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quach\Desktop\"/>
    </mc:Choice>
  </mc:AlternateContent>
  <bookViews>
    <workbookView xWindow="0" yWindow="0" windowWidth="28800" windowHeight="13725"/>
  </bookViews>
  <sheets>
    <sheet name="Data_ALL" sheetId="1" r:id="rId1"/>
  </sheets>
  <externalReferences>
    <externalReference r:id="rId2"/>
  </externalReferences>
  <definedNames>
    <definedName name="_xlnm._FilterDatabase" localSheetId="0" hidden="1">Data_ALL!$A$1:$IT$103</definedName>
    <definedName name="ChoiceConfigExclude">[1]CHOICE!$E$30</definedName>
    <definedName name="ChoiceConfigFilter">[1]CHOICE!$R$3</definedName>
    <definedName name="ChoiceConfigTitle">[1]CHOICE!$C$3</definedName>
    <definedName name="ChoiceOutputTable_Labels">[1]CHOICE!$T$46:INDEX([1]!ChoiceOutputTable[SortLabel],[1]CHOICE!$E$44,0)</definedName>
    <definedName name="ChoiceOutputTable_ShortLabels">[1]CHOICE!$A$46:INDEX([1]!ChoiceOutputTable[N],[1]CHOICE!$E$44,0)</definedName>
    <definedName name="ChoiceOutputTable_Values">[1]CHOICE!$U$46:INDEX([1]!ChoiceOutputTable[SortScore],[1]CHOICE!$E$44,0)</definedName>
    <definedName name="ChoiceOutputTable_ValuesB">[1]CHOICE!$AB$46:INDEX([1]!ChoiceOutputTable[Btot],[1]CHOICE!$E$44,0)</definedName>
    <definedName name="ChoiceOutputTable_ValuesC">[1]CHOICE!$AI$46:INDEX([1]!ChoiceOutputTable[Ctot],[1]CHOICE!$E$44,0)</definedName>
    <definedName name="ChoiceOutputTable_ValuesD">[1]CHOICE!$AP$46:INDEX([1]!ChoiceOutputTable[Dtot],[1]CHOICE!$E$44,0)</definedName>
    <definedName name="ChoiceOutputTable_ValuesE">[1]CHOICE!$AW$46:INDEX([1]!ChoiceOutputTable[Etot],[1]CHOICE!$E$44,0)</definedName>
    <definedName name="ChoiceOutputTable_ValuesF">[1]CHOICE!$BD$46:INDEX([1]!ChoiceOutputTable[Ftot],[1]CHOICE!$E$44,0)</definedName>
    <definedName name="ChoiceOutputTable_ValuesG">[1]CHOICE!$BK$46:INDEX([1]!ChoiceOutputTable[Gtot],[1]CHOICE!$E$44,0)</definedName>
    <definedName name="ChoiceProcessExcludeSuffix">[1]CHOICE!$H$71</definedName>
    <definedName name="ChoiceProcessField">[1]CHOICE!$H$69</definedName>
    <definedName name="ChoiceProcessFieldList">[1]CHOICE!$H$74</definedName>
    <definedName name="ChoiceProcessFieldRow">[1]CHOICE!$H$70</definedName>
    <definedName name="ChoiceProcessFieldString">[1]CHOICE!$H$72</definedName>
    <definedName name="ChoiceProcessFieldType">[1]CHOICE!$H$73</definedName>
    <definedName name="ChoiceProcessFilter">[1]CHOICE!$H$75</definedName>
    <definedName name="ChoiceProcessFilterList">[1]CHOICE!$H$80</definedName>
    <definedName name="ChoiceProcessFilterRow">[1]CHOICE!$H$76</definedName>
    <definedName name="ChoiceProcessFilterString">[1]CHOICE!$H$78</definedName>
    <definedName name="ChoiceProcessFilterSuffix">[1]CHOICE!$H$77</definedName>
    <definedName name="ChoiceProcessFilterType">[1]CHOICE!$H$79</definedName>
    <definedName name="ChoiceQuestionTable_Labels">[1]CHOICE!$Y$69:INDEX([1]!ChoiceQuestionTable[Label],[1]CHOICE!$V$67,0)</definedName>
    <definedName name="CompareConfigExclude">[1]COMPARE!$E$30</definedName>
    <definedName name="CompareConfigFilter">[1]COMPARE!$R$3</definedName>
    <definedName name="CompareConfigTitle">[1]COMPARE!$C$3</definedName>
    <definedName name="CompareConfigTranspose">[1]COMPARE!$B$45</definedName>
    <definedName name="CompareDisaggregateTable_Labels" localSheetId="0">[1]COMPARE!$AM$70:INDEX(#REF!,[1]COMPARE!$AJ$68,0)</definedName>
    <definedName name="CompareDisaggregateTable_Labels">[1]COMPARE!$AM$70:INDEX(#REF!,[1]COMPARE!$AJ$68,0)</definedName>
    <definedName name="CompareOutputTable_Labels">[1]COMPARE!$H$47:INDEX([1]!CompareOutputTable[Label],[1]COMPARE!$E$45,0)</definedName>
    <definedName name="CompareOutputTable_ShortLabels">[1]COMPARE!$A$47:INDEX([1]!CompareOutputTable[N],[1]COMPARE!$E$45,0)</definedName>
    <definedName name="CompareOutputTable_Values1">[1]COMPARE!$I$47:INDEX([1]!CompareOutputTable[A1],[1]COMPARE!$E$45,0)</definedName>
    <definedName name="CompareOutputTable_Values2">[1]COMPARE!$J$47:INDEX([1]!CompareOutputTable[A2],[1]COMPARE!$E$45,0)</definedName>
    <definedName name="CompareOutputTable_Values3">[1]COMPARE!$K$47:INDEX([1]!CompareOutputTable[A3],[1]COMPARE!$E$45,0)</definedName>
    <definedName name="CompareOutputTable_Values4">[1]COMPARE!$L$47:INDEX([1]!CompareOutputTable[A4],[1]COMPARE!$E$45,0)</definedName>
    <definedName name="CompareOutputTable_Values5">[1]COMPARE!$M$47:INDEX([1]!CompareOutputTable[A5],[1]COMPARE!$E$45,0)</definedName>
    <definedName name="CompareOutputTable_Values6">[1]COMPARE!$N$47:INDEX([1]!CompareOutputTable[A6],[1]COMPARE!$E$45,0)</definedName>
    <definedName name="CompareOutputTable_ValuesB1">[1]COMPARE!$V$47:INDEX([1]!CompareOutputTable[B1],[1]COMPARE!$E$45,0)</definedName>
    <definedName name="CompareOutputTable_ValuesB2">[1]COMPARE!$W$47:INDEX([1]!CompareOutputTable[B2],[1]COMPARE!$E$45,0)</definedName>
    <definedName name="CompareOutputTable_ValuesB3">[1]COMPARE!$X$47:INDEX([1]!CompareOutputTable[B3],[1]COMPARE!$E$45,0)</definedName>
    <definedName name="CompareOutputTable_ValuesB4">[1]COMPARE!$Y$47:INDEX([1]!CompareOutputTable[B4],[1]COMPARE!$E$45,0)</definedName>
    <definedName name="CompareOutputTable_ValuesB5">[1]COMPARE!$Z$47:INDEX([1]!CompareOutputTable[B5],[1]COMPARE!$E$45,0)</definedName>
    <definedName name="CompareOutputTable_ValuesB6">[1]COMPARE!$AA$47:INDEX([1]!CompareOutputTable[B6],[1]COMPARE!$E$45,0)</definedName>
    <definedName name="CompareOutputTable_ValuesC1">[1]COMPARE!$AC$47:INDEX([1]!CompareOutputTable[C1],[1]COMPARE!$E$45,0)</definedName>
    <definedName name="CompareOutputTable_ValuesC2">[1]COMPARE!$AD$47:INDEX([1]!CompareOutputTable[C2],[1]COMPARE!$E$45,0)</definedName>
    <definedName name="CompareOutputTable_ValuesC3">[1]COMPARE!$AE$47:INDEX([1]!CompareOutputTable[C3],[1]COMPARE!$E$45,0)</definedName>
    <definedName name="CompareOutputTable_ValuesC4">[1]COMPARE!$AF$47:INDEX([1]!CompareOutputTable[C4],[1]COMPARE!$E$45,0)</definedName>
    <definedName name="CompareOutputTable_ValuesC5">[1]COMPARE!$AG$47:INDEX([1]!CompareOutputTable[C5],[1]COMPARE!$E$45,0)</definedName>
    <definedName name="CompareOutputTable_ValuesC6">[1]COMPARE!$AH$47:INDEX([1]!CompareOutputTable[C6],[1]COMPARE!$E$45,0)</definedName>
    <definedName name="CompareProcessExcludeSuffix">[1]COMPARE!$H$72</definedName>
    <definedName name="CompareProcessField">[1]COMPARE!$H$70</definedName>
    <definedName name="CompareProcessFieldList">[1]COMPARE!$H$75</definedName>
    <definedName name="CompareProcessFieldRow">[1]COMPARE!$H$71</definedName>
    <definedName name="CompareProcessFieldString">[1]COMPARE!$H$73</definedName>
    <definedName name="CompareProcessFieldType">[1]COMPARE!$H$74</definedName>
    <definedName name="CompareProcessFilter">[1]COMPARE!$H$76</definedName>
    <definedName name="CompareProcessFilterList">[1]COMPARE!$H$81</definedName>
    <definedName name="CompareProcessFilterRow">[1]COMPARE!$H$77</definedName>
    <definedName name="CompareProcessFilterString">[1]COMPARE!$H$79</definedName>
    <definedName name="CompareProcessFilterSuffix">[1]COMPARE!$H$78</definedName>
    <definedName name="CompareProcessFilterType">[1]COMPARE!$H$80</definedName>
    <definedName name="CompareProcessSuffixAlpha">[1]COMPARE!$H$86</definedName>
    <definedName name="CompareProcessSuffixDivider">[1]COMPARE!$H$82</definedName>
    <definedName name="CompareProcessSuffixLower">[1]COMPARE!$H$85</definedName>
    <definedName name="CompareProcessSuffixNums">[1]COMPARE!$H$87</definedName>
    <definedName name="CompareProcessSuffixSuffix">[1]COMPARE!$H$83</definedName>
    <definedName name="CompareProcessSuffixUpper">[1]COMPARE!$H$84</definedName>
    <definedName name="CompareQuestionTable_Labels">[1]COMPARE!$AB$70:INDEX([1]!CompareQuestionTable[Label],[1]COMPARE!$X$68,0)</definedName>
    <definedName name="CompareQuestionTable_Values">[1]COMPARE!$Y$70:INDEX([1]!CompareQuestionTable[Value],[1]COMPARE!$X$68,0)</definedName>
    <definedName name="ConfigBinTable_Choice">INDIRECT("ConfigBinTable["&amp;[1]CHOICE!$N$30&amp;"]")</definedName>
    <definedName name="ConfigBinTable_Compare">INDIRECT("ConfigBinTable["&amp;[1]COMPARE!$N$30&amp;"]")</definedName>
    <definedName name="ConfigBinTable_Headers">[1]!ConfigBinTable[[#Headers],[A]:[I]]</definedName>
    <definedName name="ConfigBinTable_Unique">INDIRECT("ConfigBinTable["&amp;[1]UNIQUE!$N$30&amp;"]")</definedName>
    <definedName name="ConfigCompareSuffix">[1]Config!$L$11</definedName>
    <definedName name="ConfigDisaggregateTable_Labels">[1]Config!$R$146:INDEX([1]!ConfigDisaggregateTable[Label],[1]Config!$O$144,0)</definedName>
    <definedName name="ConfigDoubleSuffix">[1]Config!$L$13</definedName>
    <definedName name="ConfigExcludeSuffix">[1]Config!$L$12</definedName>
    <definedName name="ConfigFunctionTable_Functions">[1]!ConfigFunctionTable[Function]</definedName>
    <definedName name="ConfigGroupQuestions">[1]Config!$L$15</definedName>
    <definedName name="ConfigLanguageTable_Languages">[1]Config!$K$58:INDEX([1]!ConfigLanguageTable[AllLanguages],[1]Config!$I$56,0)</definedName>
    <definedName name="ConfigLocationChoicesLabel">[1]Config!$N$81</definedName>
    <definedName name="ConfigLocationChoicesListName">[1]Config!$N$79</definedName>
    <definedName name="ConfigLocationChoicesName">[1]Config!$N$80</definedName>
    <definedName name="ConfigLocationDataChoice">[1]Config!$N$94</definedName>
    <definedName name="ConfigLocationDataChoiceFilter">[1]Config!$N$95</definedName>
    <definedName name="ConfigLocationDataCompare1">[1]Config!$N$119</definedName>
    <definedName name="ConfigLocationDataCompare10">[1]Config!$N$128</definedName>
    <definedName name="ConfigLocationDataCompare11">[1]Config!$N$129</definedName>
    <definedName name="ConfigLocationDataCompare12">[1]Config!$N$130</definedName>
    <definedName name="ConfigLocationDataCompare13">[1]Config!$N$131</definedName>
    <definedName name="ConfigLocationDataCompare14">[1]Config!$N$132</definedName>
    <definedName name="ConfigLocationDataCompare15">[1]Config!$N$133</definedName>
    <definedName name="ConfigLocationDataCompare16">[1]Config!$N$134</definedName>
    <definedName name="ConfigLocationDataCompare17">[1]Config!$N$135</definedName>
    <definedName name="ConfigLocationDataCompare18">[1]Config!$N$136</definedName>
    <definedName name="ConfigLocationDataCompare19">[1]Config!$N$137</definedName>
    <definedName name="ConfigLocationDataCompare2">[1]Config!$N$120</definedName>
    <definedName name="ConfigLocationDataCompare20">[1]Config!$N$138</definedName>
    <definedName name="ConfigLocationDataCompare3">[1]Config!$N$121</definedName>
    <definedName name="ConfigLocationDataCompare4">[1]Config!$N$122</definedName>
    <definedName name="ConfigLocationDataCompare5">[1]Config!$N$123</definedName>
    <definedName name="ConfigLocationDataCompare6">[1]Config!$N$124</definedName>
    <definedName name="ConfigLocationDataCompare7">[1]Config!$N$125</definedName>
    <definedName name="ConfigLocationDataCompare8">[1]Config!$N$126</definedName>
    <definedName name="ConfigLocationDataCompare9">[1]Config!$N$127</definedName>
    <definedName name="ConfigLocationDataCompareFilter">[1]Config!$N$139</definedName>
    <definedName name="ConfigLocationDataRank1">[1]Config!$N$87</definedName>
    <definedName name="ConfigLocationDataRank2">[1]Config!$N$88</definedName>
    <definedName name="ConfigLocationDataRank3">[1]Config!$N$89</definedName>
    <definedName name="ConfigLocationDataRank4">[1]Config!$N$90</definedName>
    <definedName name="ConfigLocationDataRank5">[1]Config!$N$91</definedName>
    <definedName name="ConfigLocationDataRank6">[1]Config!$N$92</definedName>
    <definedName name="ConfigLocationDataRankFilter">[1]Config!$N$93</definedName>
    <definedName name="ConfigLocationDataScore1">[1]Config!$N$96</definedName>
    <definedName name="ConfigLocationDataScore10">[1]Config!$N$105</definedName>
    <definedName name="ConfigLocationDataScore11">[1]Config!$N$106</definedName>
    <definedName name="ConfigLocationDataScore12">[1]Config!$N$107</definedName>
    <definedName name="ConfigLocationDataScore13">[1]Config!$N$108</definedName>
    <definedName name="ConfigLocationDataScore14">[1]Config!$N$109</definedName>
    <definedName name="ConfigLocationDataScore15">[1]Config!$N$110</definedName>
    <definedName name="ConfigLocationDataScore16">[1]Config!$N$111</definedName>
    <definedName name="ConfigLocationDataScore17">[1]Config!$N$112</definedName>
    <definedName name="ConfigLocationDataScore18">[1]Config!$N$113</definedName>
    <definedName name="ConfigLocationDataScore19">[1]Config!$N$114</definedName>
    <definedName name="ConfigLocationDataScore2">[1]Config!$N$97</definedName>
    <definedName name="ConfigLocationDataScore20">[1]Config!$N$115</definedName>
    <definedName name="ConfigLocationDataScore3">[1]Config!$N$98</definedName>
    <definedName name="ConfigLocationDataScore4">[1]Config!$N$99</definedName>
    <definedName name="ConfigLocationDataScore5">[1]Config!$N$100</definedName>
    <definedName name="ConfigLocationDataScore6">[1]Config!$N$101</definedName>
    <definedName name="ConfigLocationDataScore7">[1]Config!$N$102</definedName>
    <definedName name="ConfigLocationDataScore8">[1]Config!$N$103</definedName>
    <definedName name="ConfigLocationDataScore9">[1]Config!$N$104</definedName>
    <definedName name="ConfigLocationDataScoreFilter">[1]Config!$N$116</definedName>
    <definedName name="ConfigLocationDataUnique">[1]Config!$N$117</definedName>
    <definedName name="ConfigLocationDataUniqueFilter">[1]Config!$N$118</definedName>
    <definedName name="ConfigLocationDataValue">[1]Config!$N$140</definedName>
    <definedName name="ConfigLocationDataValueFilter1">[1]Config!$N$141</definedName>
    <definedName name="ConfigLocationDataValueFilter2">[1]Config!$N$142</definedName>
    <definedName name="ConfigLocationSurvey">[1]Config!$I$72</definedName>
    <definedName name="ConfigLocationSurveyAnalysis">[1]Config!$N$86</definedName>
    <definedName name="ConfigLocationSurveyHint">[1]Config!$N$85</definedName>
    <definedName name="ConfigLocationSurveyLabel">[1]Config!$N$84</definedName>
    <definedName name="ConfigLocationSurveyName">[1]Config!$N$83</definedName>
    <definedName name="ConfigLocationSurveyType">[1]Config!$N$82</definedName>
    <definedName name="ConfigMaxRow">[1]Config!$L$8</definedName>
    <definedName name="ConfigRankSuffix">[1]Config!$L$9</definedName>
    <definedName name="ConfigScoreSuffix">[1]Config!$L$10</definedName>
    <definedName name="ConfigSurveyLanguage">[1]Config!$F$15</definedName>
    <definedName name="ConfigTranslationTable_Headers">[1]Config!$D$20:$L$20</definedName>
    <definedName name="ConfigTranslationTable_Names">[1]Config!$M$22:$M$39</definedName>
    <definedName name="ConfigUILanguage">[1]Config!$F$9</definedName>
    <definedName name="ConfigUITable_Languages">[1]Config!$D$57:$F$57</definedName>
    <definedName name="ConfigUseAnalysis">[1]Config!$L$14</definedName>
    <definedName name="DTM" localSheetId="0">Data_ALL!$A$1:$IT$103</definedName>
    <definedName name="RankConfigExclude">[1]RANK!$E$30</definedName>
    <definedName name="RankConfigFilter">[1]RANK!$R$3</definedName>
    <definedName name="RankConfigTitle">[1]RANK!$C$3</definedName>
    <definedName name="RankDisaggregateTable_Labels" localSheetId="0">[1]RANK!$AM$93:INDEX(#REF!,[1]RANK!$AJ$91,0)</definedName>
    <definedName name="RankDisaggregateTable_Labels">[1]RANK!$AM$93:INDEX(#REF!,[1]RANK!$AJ$91,0)</definedName>
    <definedName name="RankOutputTable_Labels">[1]RANK!$S$46:INDEX([1]!RankOutputTable[SortLabel],[1]RANK!$E$44,0)</definedName>
    <definedName name="RankOutputTable_ShortLabels">[1]RANK!$A$46:INDEX([1]!RankOutputTable[N],[1]RANK!$E$44,0)</definedName>
    <definedName name="RankOutputTable_Values">[1]RANK!$T$46:INDEX([1]!RankOutputTable[SortScore],[1]RANK!$E$44,0)</definedName>
    <definedName name="RankOutputTable_ValuesB">[1]RANK!$AA$46:INDEX([1]!RankOutputTable[Btot],[1]RANK!$E$44,0)</definedName>
    <definedName name="RankOutputTable_ValuesC">[1]RANK!$AH$46:INDEX([1]!RankOutputTable[Ctot],[1]RANK!$E$44,0)</definedName>
    <definedName name="RankOutputTable_ValuesD">[1]RANK!$AO$46:INDEX([1]!RankOutputTable[Dtot],[1]RANK!$E$44,0)</definedName>
    <definedName name="RankOutputTable_ValuesE">[1]RANK!$AV$46:INDEX([1]!RankOutputTable[Etot],[1]RANK!$E$44,0)</definedName>
    <definedName name="RankOutputTable_ValuesF">[1]RANK!$BC$46:INDEX([1]!RankOutputTable[Ftot],[1]RANK!$E$44,0)</definedName>
    <definedName name="RankOutputTable_ValuesG">[1]RANK!$BJ$46:INDEX([1]!RankOutputTable[Gtot],[1]RANK!$E$44,0)</definedName>
    <definedName name="RankProcessExcludeSuffix">[1]RANK!$H$95</definedName>
    <definedName name="RankProcessField">[1]RANK!$H$93</definedName>
    <definedName name="RankProcessFieldList">[1]RANK!$H$98</definedName>
    <definedName name="RankProcessFieldRow">[1]RANK!$H$94</definedName>
    <definedName name="RankProcessFieldString">[1]RANK!$H$96</definedName>
    <definedName name="RankProcessFieldType">[1]RANK!$H$97</definedName>
    <definedName name="RankProcessFilter">[1]RANK!$H$99</definedName>
    <definedName name="RankProcessFilterList">[1]RANK!$H$104</definedName>
    <definedName name="RankProcessFilterRow">[1]RANK!$H$100</definedName>
    <definedName name="RankProcessFilterString">[1]RANK!$H$102</definedName>
    <definedName name="RankProcessFilterSuffix">[1]RANK!$H$101</definedName>
    <definedName name="RankProcessFilterType">[1]RANK!$H$103</definedName>
    <definedName name="RankProcessSuffixAlpha">[1]RANK!$H$109</definedName>
    <definedName name="RankProcessSuffixDivider">[1]RANK!$H$105</definedName>
    <definedName name="RankProcessSuffixLower">[1]RANK!$H$108</definedName>
    <definedName name="RankProcessSuffixNums">[1]RANK!$H$110</definedName>
    <definedName name="RankProcessSuffixSuffix">[1]RANK!$H$106</definedName>
    <definedName name="RankProcessSuffixUpper">[1]RANK!$H$107</definedName>
    <definedName name="RankQuestionTable_Labels">[1]RANK!$AB$93:INDEX([1]!RankQuestionTable[Label],[1]RANK!$X$91,0)</definedName>
    <definedName name="RankQuestionTable_Values">[1]RANK!$Y$93:INDEX([1]!RankQuestionTable[Value],[1]RANK!$X$91,0)</definedName>
    <definedName name="ScoreConfigExclude">[1]SCORE!$E$30</definedName>
    <definedName name="ScoreConfigFilter">[1]SCORE!$R$3</definedName>
    <definedName name="ScoreConfigFunction">[1]SCORE!$V$29</definedName>
    <definedName name="ScoreConfigTitle">[1]SCORE!$C$3</definedName>
    <definedName name="ScoreDisaggregateTable_Labels" localSheetId="0">[1]SCORE!$AM$93:INDEX(#REF!,[1]SCORE!$AJ$91,0)</definedName>
    <definedName name="ScoreDisaggregateTable_Labels">[1]SCORE!$AM$93:INDEX(#REF!,[1]SCORE!$AJ$91,0)</definedName>
    <definedName name="ScoreOutputTable_Labels">OFFSET([1]SCORE!$T$46:INDEX([1]!ScoreOutputTable[SortLabel],[1]SCORE!$E$44,0),[1]SCORE!$A$44,0)</definedName>
    <definedName name="ScoreOutputTable_ShortLabels">OFFSET([1]SCORE!$A$46:INDEX([1]!ScoreOutputTable[N],[1]SCORE!$E$44,0),[1]SCORE!$A$44,0)</definedName>
    <definedName name="ScoreOutputTable_Values">OFFSET([1]SCORE!$U$46:INDEX([1]!ScoreOutputTable[SortScore],[1]SCORE!$E$44,0),[1]SCORE!$A$44,0)</definedName>
    <definedName name="ScoreOutputTable_ValuesB">OFFSET([1]SCORE!$AE$46:INDEX([1]!ScoreOutputTable[Bscr],[1]SCORE!$E$44,0),[1]SCORE!$A$44,0)</definedName>
    <definedName name="ScoreOutputTable_ValuesC">OFFSET([1]SCORE!$AM$46:INDEX([1]!ScoreOutputTable[Cscr],[1]SCORE!$E$44,0),[1]SCORE!$A$44,0)</definedName>
    <definedName name="ScoreOutputTable_ValuesD">OFFSET([1]SCORE!$AU$46:INDEX([1]!ScoreOutputTable[Dscr],[1]SCORE!$E$44,0),[1]SCORE!$A$44,0)</definedName>
    <definedName name="ScoreOutputTable_ValuesE">OFFSET([1]SCORE!$BC$46:INDEX([1]!ScoreOutputTable[Escr],[1]SCORE!$E$44,0),[1]SCORE!$A$44,0)</definedName>
    <definedName name="ScoreOutputTable_ValuesF">OFFSET([1]SCORE!$BK$46:INDEX([1]!ScoreOutputTable[Fscr],[1]SCORE!$E$44,0),[1]SCORE!$A$44,0)</definedName>
    <definedName name="ScoreOutputTable_ValuesG">OFFSET([1]SCORE!$BS$46:INDEX([1]!ScoreOutputTable[Gscr],[1]SCORE!$E$44,0),[1]SCORE!$A$44,0)</definedName>
    <definedName name="ScoreProcessExcludeSuffix">[1]SCORE!$H$95</definedName>
    <definedName name="ScoreProcessField">[1]SCORE!$H$93</definedName>
    <definedName name="ScoreProcessFieldList">[1]SCORE!$H$98</definedName>
    <definedName name="ScoreProcessFieldRow">[1]SCORE!$H$94</definedName>
    <definedName name="ScoreProcessFieldString">[1]SCORE!$H$96</definedName>
    <definedName name="ScoreProcessFieldType">[1]SCORE!$H$97</definedName>
    <definedName name="ScoreProcessFilter">[1]SCORE!$H$99</definedName>
    <definedName name="ScoreProcessFilterList">[1]SCORE!$H$104</definedName>
    <definedName name="ScoreProcessFilterRow">[1]SCORE!$H$100</definedName>
    <definedName name="ScoreProcessFilterString">[1]SCORE!$H$102</definedName>
    <definedName name="ScoreProcessFilterSuffix">[1]SCORE!$H$101</definedName>
    <definedName name="ScoreProcessFilterType">[1]SCORE!$H$103</definedName>
    <definedName name="ScoreProcessSuffixAlpha">[1]SCORE!$H$109</definedName>
    <definedName name="ScoreProcessSuffixDivider">[1]SCORE!$H$105</definedName>
    <definedName name="ScoreProcessSuffixLower">[1]SCORE!$H$108</definedName>
    <definedName name="ScoreProcessSuffixNums">[1]SCORE!$H$110</definedName>
    <definedName name="ScoreProcessSuffixSuffix">[1]SCORE!$H$106</definedName>
    <definedName name="ScoreProcessSuffixUpper">[1]SCORE!$H$107</definedName>
    <definedName name="ScoreQuestionTable_Labels">[1]SCORE!$AB$93:INDEX([1]!ScoreQuestionTable[Label],[1]SCORE!$X$91,0)</definedName>
    <definedName name="ScoreQuestionTable_Values">[1]SCORE!$Y$93:INDEX([1]!ScoreQuestionTable[Value],[1]SCORE!$X$91,0)</definedName>
    <definedName name="TestRange">OFFSET([1]SCORE!$AK$27:$AK$31,0,[1]SCORE!$AN$25)</definedName>
    <definedName name="types" localSheetId="0">#REF!</definedName>
    <definedName name="types">#REF!</definedName>
    <definedName name="UniqueConfigExclude">[1]UNIQUE!$E$30</definedName>
    <definedName name="UniqueConfigFilter">[1]UNIQUE!$R$3</definedName>
    <definedName name="UniqueConfigTitle">[1]UNIQUE!$C$3</definedName>
    <definedName name="UniqueOutputTable_Labels">[1]UNIQUE!$T$46:INDEX([1]!UniqueOutputTable[SortLabel],[1]UNIQUE!$O$44,0)</definedName>
    <definedName name="UniqueOutputTable_ShortLabels">[1]UNIQUE!$A$46:INDEX([1]!UniqueOutputTable[N],[1]UNIQUE!$O$44,0)</definedName>
    <definedName name="UniqueOutputTable_Values">[1]UNIQUE!$U$46:INDEX([1]!UniqueOutputTable[SortScore],[1]UNIQUE!$O$44,0)</definedName>
    <definedName name="UniqueOutputTable_ValuesB">[1]UNIQUE!$AB$46:INDEX([1]!UniqueOutputTable[Btot],[1]UNIQUE!$O$44,0)</definedName>
    <definedName name="UniqueOutputTable_ValuesC">[1]UNIQUE!$AI$46:INDEX([1]!UniqueOutputTable[Ctot],[1]UNIQUE!$O$44,0)</definedName>
    <definedName name="UniqueOutputTable_ValuesD">[1]UNIQUE!$AP$46:INDEX([1]!UniqueOutputTable[Dtot],[1]UNIQUE!$O$44,0)</definedName>
    <definedName name="UniqueOutputTable_ValuesE">[1]UNIQUE!$AW$46:INDEX([1]!UniqueOutputTable[Etot],[1]UNIQUE!$O$44,0)</definedName>
    <definedName name="UniqueOutputTable_ValuesF">[1]UNIQUE!$BD$46:INDEX([1]!UniqueOutputTable[Ftot],[1]UNIQUE!$O$44,0)</definedName>
    <definedName name="UniqueOutputTable_ValuesG">[1]UNIQUE!$BK$46:INDEX([1]!UniqueOutputTable[Gtot],[1]UNIQUE!$O$44,0)</definedName>
    <definedName name="UniqueProcessExcludeSuffix">[1]UNIQUE!$H$71</definedName>
    <definedName name="UniqueProcessField">[1]UNIQUE!$H$69</definedName>
    <definedName name="UniqueProcessFieldList">[1]UNIQUE!$H$74</definedName>
    <definedName name="UniqueProcessFieldRow">[1]UNIQUE!$H$70</definedName>
    <definedName name="UniqueProcessFieldString">[1]UNIQUE!$H$72</definedName>
    <definedName name="UniqueProcessFieldType">[1]UNIQUE!$H$73</definedName>
    <definedName name="UniqueProcessFilter">[1]UNIQUE!$H$75</definedName>
    <definedName name="UniqueProcessFilterList">[1]UNIQUE!$H$80</definedName>
    <definedName name="UniqueProcessFilterRow">[1]UNIQUE!$H$76</definedName>
    <definedName name="UniqueProcessFilterString">[1]UNIQUE!$H$78</definedName>
    <definedName name="UniqueProcessFilterSuffix">[1]UNIQUE!$H$77</definedName>
    <definedName name="UniqueProcessFilterType">[1]UNIQUE!$H$79</definedName>
    <definedName name="UniqueQuestionTable_Labels">[1]UNIQUE!$Y$69:INDEX([1]!UniqueQuestionTable[Label],[1]UNIQUE!$V$67,0)</definedName>
    <definedName name="ValueConfigExclude">[1]VALUE!$E$30</definedName>
    <definedName name="ValueConfigFilter1">[1]VALUE!$H$4</definedName>
    <definedName name="ValueConfigFilter2">[1]VALUE!$R$3</definedName>
    <definedName name="ValueConfigFunction">[1]VALUE!$O$29</definedName>
    <definedName name="ValueConfigOption">[1]VALUE!$C$4</definedName>
    <definedName name="ValueConfigTitle">[1]VALUE!$C$3</definedName>
    <definedName name="ValueFieldTable_Labels">[1]VALUE!$C$69:INDEX([1]!ValueFieldTable[AllLabels],[1]VALUE!$B$67,0)</definedName>
    <definedName name="ValueOutputTable_Labels">[1]VALUE!$T$46:INDEX([1]!ValueOutputTable[SortLabel],[1]VALUE!$E$44,0)</definedName>
    <definedName name="ValueOutputTable_ShortLabels">[1]VALUE!$A$46:INDEX([1]!ValueOutputTable[N],[1]VALUE!$E$44,0)</definedName>
    <definedName name="ValueOutputTable_Values">[1]VALUE!$U$46:INDEX([1]!ValueOutputTable[SortPercent],[1]VALUE!$E$44,0)</definedName>
    <definedName name="ValueOutputTable_ValuesB">[1]VALUE!$AE$46:INDEX([1]!ValueOutputTable[Bperc],[1]VALUE!$E$44,0)</definedName>
    <definedName name="ValueOutputTable_ValuesC">[1]VALUE!$AN$46:INDEX([1]!ValueOutputTable[Cperc],[1]VALUE!$E$44,0)</definedName>
    <definedName name="ValueOutputTable_ValuesD">[1]VALUE!$AW$46:INDEX([1]!ValueOutputTable[Dperc],[1]VALUE!$E$44,0)</definedName>
    <definedName name="ValueOutputTable_ValuesE">[1]VALUE!$BF$46:INDEX([1]!ValueOutputTable[Eperc],[1]VALUE!$E$44,0)</definedName>
    <definedName name="ValueOutputTable_ValuesF">[1]VALUE!$BO$46:INDEX([1]!ValueOutputTable[Fperc],[1]VALUE!$E$44,0)</definedName>
    <definedName name="ValueOutputTable_ValuesG">[1]VALUE!$BX$46:INDEX([1]!ValueOutputTable[Gperc],[1]VALUE!$E$44,0)</definedName>
    <definedName name="ValueProcessExcludeSuffix">[1]VALUE!$L$71</definedName>
    <definedName name="ValueProcessField">[1]VALUE!$L$69</definedName>
    <definedName name="ValueProcessFieldList">[1]VALUE!$L$74</definedName>
    <definedName name="ValueProcessFieldRow">[1]VALUE!$L$70</definedName>
    <definedName name="ValueProcessFieldString">[1]VALUE!$L$72</definedName>
    <definedName name="ValueProcessFieldType">[1]VALUE!$L$73</definedName>
    <definedName name="ValueProcessFilter1">[1]VALUE!$L$76</definedName>
    <definedName name="ValueProcessFilter1List">[1]VALUE!$L$81</definedName>
    <definedName name="ValueProcessFilter1Row">[1]VALUE!$L$77</definedName>
    <definedName name="ValueProcessFilter1String">[1]VALUE!$L$79</definedName>
    <definedName name="ValueProcessFilter1Suffix">[1]VALUE!$L$78</definedName>
    <definedName name="ValueProcessFilter1Type">[1]VALUE!$L$80</definedName>
    <definedName name="ValueProcessFilter2">[1]VALUE!$L$82</definedName>
    <definedName name="ValueProcessFilter2List">[1]VALUE!$L$87</definedName>
    <definedName name="ValueProcessFilter2Row">[1]VALUE!$L$83</definedName>
    <definedName name="ValueProcessFilter2String">[1]VALUE!$L$85</definedName>
    <definedName name="ValueProcessFilter2Suffix">[1]VALUE!$L$84</definedName>
    <definedName name="ValueProcessFilter2Type">[1]VALUE!$L$86</definedName>
    <definedName name="ValueProcessOption">[1]VALUE!$L$75</definedName>
    <definedName name="ValueQuestionTable_Labels">[1]VALUE!$AC$69:INDEX([1]!ValueQuestionTable[Label],[1]VALUE!$T$67,0)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03" i="1" l="1"/>
  <c r="BO101" i="1"/>
  <c r="BN101" i="1"/>
  <c r="BO100" i="1"/>
  <c r="BN100" i="1"/>
  <c r="BP99" i="1"/>
  <c r="BO98" i="1"/>
  <c r="BN98" i="1"/>
  <c r="BO97" i="1"/>
  <c r="BN97" i="1"/>
  <c r="BP97" i="1" s="1"/>
  <c r="BP95" i="1"/>
  <c r="BO93" i="1"/>
  <c r="BN93" i="1"/>
  <c r="BP92" i="1"/>
  <c r="BP90" i="1"/>
  <c r="BO89" i="1"/>
  <c r="BN89" i="1"/>
  <c r="BO88" i="1"/>
  <c r="BN88" i="1"/>
  <c r="BO87" i="1"/>
  <c r="BN87" i="1"/>
  <c r="BO85" i="1"/>
  <c r="BN85" i="1"/>
  <c r="BO82" i="1"/>
  <c r="BN82" i="1"/>
  <c r="BO80" i="1"/>
  <c r="BN80" i="1"/>
  <c r="BO79" i="1"/>
  <c r="BN79" i="1"/>
  <c r="BO77" i="1"/>
  <c r="BN77" i="1"/>
  <c r="BO73" i="1"/>
  <c r="BP73" i="1" s="1"/>
  <c r="BN73" i="1"/>
  <c r="BO71" i="1"/>
  <c r="BN71" i="1"/>
  <c r="BO70" i="1"/>
  <c r="BN70" i="1"/>
  <c r="BP69" i="1"/>
  <c r="BP67" i="1"/>
  <c r="BO66" i="1"/>
  <c r="BN66" i="1"/>
  <c r="BO65" i="1"/>
  <c r="BN65" i="1"/>
  <c r="BO64" i="1"/>
  <c r="BP64" i="1" s="1"/>
  <c r="BN64" i="1"/>
  <c r="BO63" i="1"/>
  <c r="BN63" i="1"/>
  <c r="BP62" i="1"/>
  <c r="BO60" i="1"/>
  <c r="BN60" i="1"/>
  <c r="BP58" i="1"/>
  <c r="BO56" i="1"/>
  <c r="BP56" i="1" s="1"/>
  <c r="BN56" i="1"/>
  <c r="BO55" i="1"/>
  <c r="BN55" i="1"/>
  <c r="BP54" i="1"/>
  <c r="BP52" i="1"/>
  <c r="BP51" i="1"/>
  <c r="BO50" i="1"/>
  <c r="BN50" i="1"/>
  <c r="BP46" i="1"/>
  <c r="BP41" i="1"/>
  <c r="BP40" i="1"/>
  <c r="BO39" i="1"/>
  <c r="BN39" i="1"/>
  <c r="BO38" i="1"/>
  <c r="BN38" i="1"/>
  <c r="BO37" i="1"/>
  <c r="BN37" i="1"/>
  <c r="BO36" i="1"/>
  <c r="BN36" i="1"/>
  <c r="BP35" i="1"/>
  <c r="BO33" i="1"/>
  <c r="BN33" i="1"/>
  <c r="BO32" i="1"/>
  <c r="BN32" i="1"/>
  <c r="BO28" i="1"/>
  <c r="BN28" i="1"/>
  <c r="BP28" i="1" s="1"/>
  <c r="BO21" i="1"/>
  <c r="BN21" i="1"/>
  <c r="BP19" i="1"/>
  <c r="BO18" i="1"/>
  <c r="BN18" i="1"/>
  <c r="BO14" i="1"/>
  <c r="BP14" i="1" s="1"/>
  <c r="BN14" i="1"/>
  <c r="BO11" i="1"/>
  <c r="BN11" i="1"/>
  <c r="BO9" i="1"/>
  <c r="BN9" i="1"/>
  <c r="BO7" i="1"/>
  <c r="BN7" i="1"/>
  <c r="BO5" i="1"/>
  <c r="BP5" i="1" s="1"/>
  <c r="BN5" i="1"/>
  <c r="BP4" i="1"/>
  <c r="BO3" i="1"/>
  <c r="BN3" i="1"/>
  <c r="BO2" i="1"/>
  <c r="BN2" i="1"/>
  <c r="BP2" i="1" s="1"/>
  <c r="BP7" i="1" l="1"/>
  <c r="BP11" i="1"/>
  <c r="BP18" i="1"/>
  <c r="BP38" i="1"/>
  <c r="BP55" i="1"/>
  <c r="BP65" i="1"/>
  <c r="BP71" i="1"/>
  <c r="BP77" i="1"/>
  <c r="BP101" i="1"/>
  <c r="BP100" i="1"/>
  <c r="BP3" i="1"/>
  <c r="BP85" i="1"/>
  <c r="BP36" i="1"/>
  <c r="BP88" i="1"/>
  <c r="BP37" i="1"/>
  <c r="BP66" i="1"/>
  <c r="BP70" i="1"/>
  <c r="BP21" i="1"/>
  <c r="BP32" i="1"/>
  <c r="BP50" i="1"/>
  <c r="BP79" i="1"/>
  <c r="BP87" i="1"/>
  <c r="BP93" i="1"/>
  <c r="BP98" i="1"/>
  <c r="BP33" i="1"/>
  <c r="BP39" i="1"/>
  <c r="BP63" i="1"/>
  <c r="BP82" i="1"/>
  <c r="BP9" i="1"/>
  <c r="BP60" i="1"/>
  <c r="BP80" i="1"/>
  <c r="BP89" i="1"/>
</calcChain>
</file>

<file path=xl/sharedStrings.xml><?xml version="1.0" encoding="utf-8"?>
<sst xmlns="http://schemas.openxmlformats.org/spreadsheetml/2006/main" count="8826" uniqueCount="1159">
  <si>
    <t>1.1.a.1 Date of Current Survey</t>
  </si>
  <si>
    <t>1.1.a.2 Survey Round</t>
  </si>
  <si>
    <t>1.1.b.1 Enumerator Name</t>
  </si>
  <si>
    <t>1.1.b.2 Sex of Enumerator</t>
  </si>
  <si>
    <t>Is site open?</t>
  </si>
  <si>
    <t>1.1.c.1 Site ID (SSID)</t>
  </si>
  <si>
    <t>1.1.d.1 Site Name</t>
  </si>
  <si>
    <t>Normal Use</t>
  </si>
  <si>
    <t>1.1.e.1 Site Location (Parish)</t>
  </si>
  <si>
    <t>1.1.f.3 GPS Coordinates</t>
  </si>
  <si>
    <t>___1.1.f.3__gps_coordinates_latitude</t>
  </si>
  <si>
    <t>___1.1.f.3__gps_coordinates_longitude</t>
  </si>
  <si>
    <t>___1.1.f.3__gps_coordinates_altitude</t>
  </si>
  <si>
    <t>___1.1.f.3__gps_coordinates_precision</t>
  </si>
  <si>
    <t>1.1.f.1 Longitude (Manual GPS)</t>
  </si>
  <si>
    <t>1.1.f.2 Latitude (Manual GPS)</t>
  </si>
  <si>
    <t>1.2.b.1 Is there a Site Management Committee (SMC) at the site?</t>
  </si>
  <si>
    <t>1.2.b.2 Is the site management committee (SMC) made up from the community at the site?</t>
  </si>
  <si>
    <t>1.2.b.11 Are women part of the Site Management Committee?</t>
  </si>
  <si>
    <t>1.2.b.7 Name of Focal Point of Site Management Committee (SMC)</t>
  </si>
  <si>
    <t>1.2.b.8 Phone Number of Focal Point of Site Management Committee (SMC)</t>
  </si>
  <si>
    <t>1.2.c.1 Is there an appointed Site Management Agency (SMA) in the site?</t>
  </si>
  <si>
    <t>1.2.c.3 Name of Site Management Agency</t>
  </si>
  <si>
    <t>1.2.c.2 Type of organization managing the site</t>
  </si>
  <si>
    <t>1.2.c.4 Name of Focal Point of Site Management Agency (SMA)</t>
  </si>
  <si>
    <t>1.2.c.5 Phone Number of Focal Point of Site Management Agency (SMA)</t>
  </si>
  <si>
    <t>1.2.a.1 Is there any registration activity?</t>
  </si>
  <si>
    <t>1.2.m.1 Is there a service provider contact list?</t>
  </si>
  <si>
    <t>1.2.n.1 Is WASH support being provided at the site?</t>
  </si>
  <si>
    <t>1.2.b.1 Is CCCM support being provided at the site?</t>
  </si>
  <si>
    <t>1.2.o.1 Is HEALTH support being provided at the site?</t>
  </si>
  <si>
    <t>1.2.p.1 Is SHELTER-NFI support being provided at the site?</t>
  </si>
  <si>
    <t>1.2.q.1 Is FOOD support being provided at the site?</t>
  </si>
  <si>
    <t>1.2.r.1 Is PROTECTION support being provided at the site?</t>
  </si>
  <si>
    <t>1.2.s.1 Is EDUCATION support being provided at the site?</t>
  </si>
  <si>
    <t>1.2.t.1 Is LIVELIHOOD support being provided at the site?</t>
  </si>
  <si>
    <t>1.3.a.1 Site Classification</t>
  </si>
  <si>
    <t>1.3.b.1 Site Type</t>
  </si>
  <si>
    <t>Please specify if other</t>
  </si>
  <si>
    <t>1.4.a.1 Site Start-Opening date</t>
  </si>
  <si>
    <t>1.4.b.1 Site Expected Closing Date</t>
  </si>
  <si>
    <t>1.4.c.1 Site Closing Date</t>
  </si>
  <si>
    <t>1.1.i.1 Accessibility to Site</t>
  </si>
  <si>
    <t>1.1.j.1 Estimated area of camp in meter squared</t>
  </si>
  <si>
    <t>1.3.d.1 Ownership of land of site</t>
  </si>
  <si>
    <t>1.5.b.2 IDP Origin State (Parish or dependency)</t>
  </si>
  <si>
    <t>1.5.c.2 IDP Origin State (Parish or dependency)</t>
  </si>
  <si>
    <t>Site Details Comment</t>
  </si>
  <si>
    <t>2.1.a.1 Number of families-households</t>
  </si>
  <si>
    <t>Method of individual population breakdown</t>
  </si>
  <si>
    <t>2.1.c.1 Infants (less than 1 y) Male</t>
  </si>
  <si>
    <t>2.1.d.1 Infants (less than 1 y) Female</t>
  </si>
  <si>
    <t>2.1.c.2 Children (1-5 y) Male</t>
  </si>
  <si>
    <t>2.1.d.2 Children (1-5 y) Female</t>
  </si>
  <si>
    <t>2.1.c.3 Youth (6-17 y) Male</t>
  </si>
  <si>
    <t>2.1.d.3 Youth (6-17 y) Female</t>
  </si>
  <si>
    <t>2.1.c.4 Adults (18-59 y) Male</t>
  </si>
  <si>
    <t>2.1.d.4 Adults (18-59 y) Female</t>
  </si>
  <si>
    <t>2.1.c.5 Elderly (60 year up) Male</t>
  </si>
  <si>
    <t>2.1.d.5 Elderly (60 year up) Female</t>
  </si>
  <si>
    <t>2.1.f.1 Infants (less than 1 y) Total</t>
  </si>
  <si>
    <t>2.1.f.2 Children (1-5 y) Total</t>
  </si>
  <si>
    <t>2.1.f.3 Youth (6-17 y) Total</t>
  </si>
  <si>
    <t>2.1.f.4 Adults (18-59 y) Total</t>
  </si>
  <si>
    <t>2.1.f.5 Elderly (60 year up) Total</t>
  </si>
  <si>
    <t>2.1.b.2 Male Total</t>
  </si>
  <si>
    <t>2.1.b.3 Female Total</t>
  </si>
  <si>
    <t>2.1.b.1 Total number of IDP individuals</t>
  </si>
  <si>
    <t>A</t>
  </si>
  <si>
    <t>This is to confirm the total population is ${both_breakdown_total}. If this total is not correct, please check again your individual input for each figures.</t>
  </si>
  <si>
    <t>B</t>
  </si>
  <si>
    <t>This is to confirm the total population is ${age_group_total}. If this total is not correct, please check again your individual input for each figures.</t>
  </si>
  <si>
    <t>C</t>
  </si>
  <si>
    <t>This is to confirm the total population is ${gender_total}. If this total is not correct, please check again your individual input for each figures.</t>
  </si>
  <si>
    <t>This is to confirm the total population is ${age_group_total} by Age Group and ${gender_total} by Gender. If this total is not correct or they are different (Age Group vs Gender), please check again your individual input for each age and gender.</t>
  </si>
  <si>
    <t>2.2.c.4 No. of Pregnant Women 18 years or over</t>
  </si>
  <si>
    <t>2.2.d.1 No. of Breastfeeding Mothers</t>
  </si>
  <si>
    <t>2.2.g.2 No. of Persons w-Physical Disabilities Male</t>
  </si>
  <si>
    <t>2.2.g.3 No. of Persons w-Physical Disabilities Female</t>
  </si>
  <si>
    <t>2.2.f.7 No. of Persons w-Difficulty communicating or being understood</t>
  </si>
  <si>
    <t>2.2.x.2 No. of elderly persons</t>
  </si>
  <si>
    <t>2.2.f.1 No. of Persons with Chronic Diseases or Serious Medical Conditions</t>
  </si>
  <si>
    <t>2.2.f.3 No. of Persons with Seeing difficulty</t>
  </si>
  <si>
    <t>2.2.f.5 No. of Persons with Difficulty walking</t>
  </si>
  <si>
    <t>2.2.x.1 No. of Unaccompanied elderly Persons</t>
  </si>
  <si>
    <t>2.2.n.1 No. of Single-female headed Households</t>
  </si>
  <si>
    <t>2.2.o.1 No. of Single-male headed Households</t>
  </si>
  <si>
    <t>2.2.p.1 No. of Single-child headed Households</t>
  </si>
  <si>
    <t>2.2.f.4 No. of Persons with Hearing difficulty</t>
  </si>
  <si>
    <t>2.2.f.6 No. of Persons with difficulty thinking or concentrating</t>
  </si>
  <si>
    <t>2.3.c.2 Date of arrival of last IDP group</t>
  </si>
  <si>
    <t>2.3.a.6 Are IDPs leaving from this displacement site?</t>
  </si>
  <si>
    <t>2.3.a.7 If yes, where to?</t>
  </si>
  <si>
    <t>2.3.e.1 Area of intended return for the largest IDP group</t>
  </si>
  <si>
    <t>2.3.e.7 What is preventing the largest IDP group of returning home?</t>
  </si>
  <si>
    <t>2.3.e.2 Intended Return Parish (Admin 1)</t>
  </si>
  <si>
    <t>3.8.a.1 Is the site crowded?</t>
  </si>
  <si>
    <t>3.1.a.1 Percentage of HH living outside (no shelter)</t>
  </si>
  <si>
    <t>3.1.b.1 Percentage of HH living in emergency shelter</t>
  </si>
  <si>
    <t>3.1.c.1 Percentage of HH living in makeshift-selfmade shelter</t>
  </si>
  <si>
    <t>3.1.d.1 Percentage of HH living indoors (solid walls-roof)</t>
  </si>
  <si>
    <t>3.2.a.1 Percentage of HH have access to electricity</t>
  </si>
  <si>
    <t>3.2.b.1 Percentage of HH have access to safe cooking facilities</t>
  </si>
  <si>
    <t>3.2.c.1 Percentage of HH have private living area</t>
  </si>
  <si>
    <t>3.7.c.2 Percentage of HH have mosquito nets</t>
  </si>
  <si>
    <t>3.1.l.1 Do shelters allow for privacy?</t>
  </si>
  <si>
    <t>3.1.i.1 Are shelters secured with internal locks?</t>
  </si>
  <si>
    <t>3.9.d.8 How long (in minutes) does it take to get to the nearest distribution site?</t>
  </si>
  <si>
    <t>3.7.j.1 Most needed type of NFI</t>
  </si>
  <si>
    <t>3.7.j.2 Second most needed type of NFI</t>
  </si>
  <si>
    <t>3.7.j.3 Third most needed type of NFI</t>
  </si>
  <si>
    <t>If other NFIs, please specify what</t>
  </si>
  <si>
    <t>Is the site accessible by trucks for NFI distribution?</t>
  </si>
  <si>
    <t>3.7.m.20 Most supporting organization with NFI on site</t>
  </si>
  <si>
    <t>Other most supporting organization with NFI, specify</t>
  </si>
  <si>
    <t>3.7.m.22 2nd Most supporting organization with NFI on site</t>
  </si>
  <si>
    <t>Other 2nd most supporting organization with NFI, specify</t>
  </si>
  <si>
    <t>3.8.b.1 Is there a need for shelter repair materials?</t>
  </si>
  <si>
    <t>3.8.b.4 Most need shelter repair material</t>
  </si>
  <si>
    <t>3.8.b.5 Second most needed shelter repair material</t>
  </si>
  <si>
    <t>3.8.b.6 Third most needed shelter repair material</t>
  </si>
  <si>
    <t>3.8.b.7 Other most needed shelter repair material</t>
  </si>
  <si>
    <t>Is water storage tank available?</t>
  </si>
  <si>
    <t>How many liters can store?</t>
  </si>
  <si>
    <t>What is the main water source?</t>
  </si>
  <si>
    <t>4.1.a.1 Location of Sites Main Water Source</t>
  </si>
  <si>
    <t>4.1.i.6 How operational are the water points?</t>
  </si>
  <si>
    <t>4.1.b.2 Do site residents differentiate between drinking and non-drinking water?</t>
  </si>
  <si>
    <t>4.2.a.1 Average amount of water available per day and per person</t>
  </si>
  <si>
    <t>4.1.g.1 Is the drinking water potable?</t>
  </si>
  <si>
    <t>4.3.e.1 What are the main problem with the water?</t>
  </si>
  <si>
    <t>If other, please specify</t>
  </si>
  <si>
    <t>4.3.a.1 Are there complaints about drinking water quality?</t>
  </si>
  <si>
    <t>If other or no answer, please specify what-why</t>
  </si>
  <si>
    <t>4.4.j.1 Condition of most of the latrines</t>
  </si>
  <si>
    <t>4.4.j.3 Number of non-functioning toilets on-site</t>
  </si>
  <si>
    <t>4.4.a.1 Number of functioning toilets available on-site</t>
  </si>
  <si>
    <t>Number of Male exclusive toilets</t>
  </si>
  <si>
    <t>Number of Female exclusive toilets</t>
  </si>
  <si>
    <t>Number of Male exclusive bathing areas</t>
  </si>
  <si>
    <t>Number of Female exclusive bathing areas</t>
  </si>
  <si>
    <t>4.8.b.1 Do toilets and bathrooms have locks from the inside</t>
  </si>
  <si>
    <t>4.4.b.12 Are women and girls able to access toilets and bathing areas?</t>
  </si>
  <si>
    <t>4.4.b.13 If no, why?</t>
  </si>
  <si>
    <t>4.6.a.1 What are the main garbage disposal?</t>
  </si>
  <si>
    <t>4.6.b.1 Number of garbage disposal?</t>
  </si>
  <si>
    <t>4.6.c.1 Solid Waste-Garbage problem at the site?</t>
  </si>
  <si>
    <t>4.4.n.1 Evidence of open defecation?</t>
  </si>
  <si>
    <t>4.8.e Is the drainage working at the site?</t>
  </si>
  <si>
    <t>4.4.b.4 Do women and girls have access to feminine hygiene products</t>
  </si>
  <si>
    <t>5.1.a.1 Is there access to food (distribution, vouchers, trade, fishing…)</t>
  </si>
  <si>
    <t>5.1.e.1 Is there access to a market near from the site?</t>
  </si>
  <si>
    <t>5.2.f.1 Frequency of food (or cash-vouchers) distribution</t>
  </si>
  <si>
    <t>5.1.d.1 Most common source for obtaining food</t>
  </si>
  <si>
    <t>6.1.e.3  Counseling on infant and young child feeding practices for pregnant and lactating women conducted in the area?</t>
  </si>
  <si>
    <t>5.3.I.1 Are women and girls able to access food distributions?</t>
  </si>
  <si>
    <t>5.3.I.2 If no, why?</t>
  </si>
  <si>
    <t>7.1.b.1 What is the most prevalent health problem at the site?</t>
  </si>
  <si>
    <t>7.1.b.2 What is the second most prevalent health problem at the site?</t>
  </si>
  <si>
    <t>7.1.b.3 What is the most prevalent health problem at the site?</t>
  </si>
  <si>
    <t>If other health problem, please specify what</t>
  </si>
  <si>
    <t>7.2.a.3 Regular access to medicine</t>
  </si>
  <si>
    <t>7.2.a.1 Access to health facility</t>
  </si>
  <si>
    <t>7.2.b.1 Location of Health Facilities-Services</t>
  </si>
  <si>
    <t>7.2.c.2 Who is the main provider of health facilities-services?</t>
  </si>
  <si>
    <t>If other or no answer, please specify who-why</t>
  </si>
  <si>
    <t>7.2.a.8 Do women and girls have access to health facilities?</t>
  </si>
  <si>
    <t>7.2.a.9 If no, why?</t>
  </si>
  <si>
    <t>7.2.a.10 Are health services for women and girls free?</t>
  </si>
  <si>
    <t>8.1.b.1 Access to formal-informal education services for children from displaced HHs</t>
  </si>
  <si>
    <t>8.2.a.1 Location of formal-informal education facilities-services for children from displaced HHs</t>
  </si>
  <si>
    <t>8.2.b.1 Distance to the nearest education facility</t>
  </si>
  <si>
    <t>8.3.a.1 Percentage of boys at the site attending school</t>
  </si>
  <si>
    <t>8.3.a.1 Percentage of girls at the site attending school</t>
  </si>
  <si>
    <t>8.1.c.1 Access to secondary education</t>
  </si>
  <si>
    <t>8.3.a.2 Percentage of boys at the site attending secondary school</t>
  </si>
  <si>
    <t>8.3.a.3 Percentage of girls at the site attending secondary school</t>
  </si>
  <si>
    <t>Infants (3-5 y) Male</t>
  </si>
  <si>
    <t>Infants (3-5 y) Female</t>
  </si>
  <si>
    <t>Children (6-12 y) Male</t>
  </si>
  <si>
    <t>Children (6-12 y) Female</t>
  </si>
  <si>
    <t>Youth (13-17 y) Male</t>
  </si>
  <si>
    <t>Youth (13-17 y) Female</t>
  </si>
  <si>
    <t>Infants (3-5) Total</t>
  </si>
  <si>
    <t>Children (6-12 y) Total</t>
  </si>
  <si>
    <t>Youth (13-17 y) Total</t>
  </si>
  <si>
    <t>Total number of school aged children in site</t>
  </si>
  <si>
    <t>8.3.b.8 What are the main reasons for children not coming to school?</t>
  </si>
  <si>
    <t>Fees or costs</t>
  </si>
  <si>
    <t>School is occupied (by families, military, etc.)</t>
  </si>
  <si>
    <t>School is dameged or destroyed</t>
  </si>
  <si>
    <t>Lack of teackers</t>
  </si>
  <si>
    <t>Lack of school supplies</t>
  </si>
  <si>
    <t>Violence/risks at the school or to/from the school</t>
  </si>
  <si>
    <t>Fear of violence</t>
  </si>
  <si>
    <t>Disease/illness</t>
  </si>
  <si>
    <t>Distance to the school (too far)</t>
  </si>
  <si>
    <t>Work in the fields</t>
  </si>
  <si>
    <t>Work at the house</t>
  </si>
  <si>
    <t>__8.3.b.8__main_reason_not_school/other</t>
  </si>
  <si>
    <t>__8.3.b.8__main_reason_not_school_other</t>
  </si>
  <si>
    <t>8.5.a.1 Do schools have latrines?</t>
  </si>
  <si>
    <t>8.5.a.2 Availability of segregated latrines for boys and girls in school</t>
  </si>
  <si>
    <t>Is the school occupied by (select all relevant)</t>
  </si>
  <si>
    <t>School is not occupied</t>
  </si>
  <si>
    <t>Community/IDPs</t>
  </si>
  <si>
    <t>Military personnel</t>
  </si>
  <si>
    <t>Armed groups</t>
  </si>
  <si>
    <t>9.1.a.5 Occupation-trade of majority of displaced men (coping mechanism)</t>
  </si>
  <si>
    <t>9.1.a.6 Occupation-trade of majority of displaced women (coping mechanism)</t>
  </si>
  <si>
    <t>9.2.i.1 Access to income generating activities</t>
  </si>
  <si>
    <t>10.1.a.2 Is there security provided on-site-settlement areas?</t>
  </si>
  <si>
    <t>10.1.e.1 Are security incidents reported in the site?</t>
  </si>
  <si>
    <t>10.1.b.1 Who provides the main security in the site?</t>
  </si>
  <si>
    <t>10.2.g.1 Most common type of security incidents reported occurring in the site</t>
  </si>
  <si>
    <t>10.2.i.4 Most reported problem in receiving support</t>
  </si>
  <si>
    <t>10.1.c.1 Number of designated safe-recreational places for children</t>
  </si>
  <si>
    <t>10.1.d.1 Number of designated safe-social places for women</t>
  </si>
  <si>
    <t>10.2.j.2 Reporting-referral mechanism for GBV survivors</t>
  </si>
  <si>
    <t>10.3.a.4 How do women feel in the site?</t>
  </si>
  <si>
    <t>10.3.a.6 How do men feel in the site?</t>
  </si>
  <si>
    <t>10.3.a.7 How do boys feel in the site?</t>
  </si>
  <si>
    <t>10.3.a.5 How do girls feel in the site?</t>
  </si>
  <si>
    <t>10.1.t.2 Are there areas women tend to avoid?</t>
  </si>
  <si>
    <t>10.3.c.2 If yes, specify areas</t>
  </si>
  <si>
    <t>10.1.t.3 Are there areas girls tend to avoid?</t>
  </si>
  <si>
    <t>10.3.c.4 If yes, specify areas</t>
  </si>
  <si>
    <t>10.1.t.4 Are there areas boys tend to avoid?</t>
  </si>
  <si>
    <t>10.3.c.5 If yes, specify areas</t>
  </si>
  <si>
    <t>10.1.t.5 Are there areas men tend to avoid?</t>
  </si>
  <si>
    <t>10.3.c.3 If yes, specify areas</t>
  </si>
  <si>
    <t>10.2.n.1 Relationship amongst IDPs</t>
  </si>
  <si>
    <t>10.1.s.1 Is there adequate lighting in the majority of communal point? (WASH facilities, public spaces…)</t>
  </si>
  <si>
    <t>11.3.c.1 Are travel opportunities being offered within the camp-community?</t>
  </si>
  <si>
    <t>11.3.c.2 If yes, where to?</t>
  </si>
  <si>
    <t>11.3.c.3 If yes, what is promised?</t>
  </si>
  <si>
    <t>11.1.f.1 What is the preferred channel used by the community now to receive information?</t>
  </si>
  <si>
    <t>11.1.c.1 What is the main topic on which the community is requesting information on?</t>
  </si>
  <si>
    <t>11.1.c.4 What is the main topic on which men are requesting information on?</t>
  </si>
  <si>
    <t>11.1.c.5 What is the main topic on which women are requesting information on?</t>
  </si>
  <si>
    <t>11.1.c.6 What is the main topic on which boys are requesting information on?</t>
  </si>
  <si>
    <t>11.1.c.7 What is the main topic on which girls are requesting information on?</t>
  </si>
  <si>
    <t>11.2.a.3 Is there a serious problem in the affected community or evacuation centre because people have limited access to information; for example, information about the situation in which they live now (evacuation centre or displacement center), or t</t>
  </si>
  <si>
    <t>Jewellery thomas</t>
  </si>
  <si>
    <t>Female</t>
  </si>
  <si>
    <t>Yes</t>
  </si>
  <si>
    <t>DOM_001</t>
  </si>
  <si>
    <t>Penville seventh day adventist church</t>
  </si>
  <si>
    <t>Church</t>
  </si>
  <si>
    <t>Saint Andrew</t>
  </si>
  <si>
    <t>15.630307 -61.4186975 167.10000610351563 8.0</t>
  </si>
  <si>
    <t xml:space="preserve">Sherine Dubois </t>
  </si>
  <si>
    <t>6152021</t>
  </si>
  <si>
    <t>No</t>
  </si>
  <si>
    <t>Planned</t>
  </si>
  <si>
    <t>Collective Settlement/Centre</t>
  </si>
  <si>
    <t>Unknown</t>
  </si>
  <si>
    <t>Between 50 and 100 sq meters</t>
  </si>
  <si>
    <t>Private Building</t>
  </si>
  <si>
    <t>by both Gender and Age Group (detailed breakdown)</t>
  </si>
  <si>
    <t>11</t>
  </si>
  <si>
    <t>Place of Origin</t>
  </si>
  <si>
    <t>House damaged/destroyed</t>
  </si>
  <si>
    <t>None</t>
  </si>
  <si>
    <t>more than 75%</t>
  </si>
  <si>
    <t>Blankets</t>
  </si>
  <si>
    <t>Mosquito Nets</t>
  </si>
  <si>
    <t>Hygiene Kits</t>
  </si>
  <si>
    <t>Socks</t>
  </si>
  <si>
    <t>Government</t>
  </si>
  <si>
    <t>Other</t>
  </si>
  <si>
    <t>Red cross</t>
  </si>
  <si>
    <t>Window and a door</t>
  </si>
  <si>
    <t>Piped Water Supply</t>
  </si>
  <si>
    <t>On-site (less than 10 minutes)</t>
  </si>
  <si>
    <t>100% operational</t>
  </si>
  <si>
    <t>10 – 15 ltr</t>
  </si>
  <si>
    <t>Good (hygienic)</t>
  </si>
  <si>
    <t>Garbage pit</t>
  </si>
  <si>
    <t>Yes, On Site</t>
  </si>
  <si>
    <t>Once a week</t>
  </si>
  <si>
    <t>Distribution</t>
  </si>
  <si>
    <t>Off-site (&gt; 3 km)</t>
  </si>
  <si>
    <t>Local Clinic</t>
  </si>
  <si>
    <t>No Answer</t>
  </si>
  <si>
    <t>school_damaged</t>
  </si>
  <si>
    <t>school_not_occupied</t>
  </si>
  <si>
    <t xml:space="preserve">Farmers </t>
  </si>
  <si>
    <t>Cooks</t>
  </si>
  <si>
    <t>The manager</t>
  </si>
  <si>
    <t>Friction with host community</t>
  </si>
  <si>
    <t>0</t>
  </si>
  <si>
    <t>Very safe</t>
  </si>
  <si>
    <t>Good</t>
  </si>
  <si>
    <t>No lighting</t>
  </si>
  <si>
    <t>Word Of Mouth</t>
  </si>
  <si>
    <t xml:space="preserve">Everything </t>
  </si>
  <si>
    <t>Jana seitanidou</t>
  </si>
  <si>
    <t>DOM_002</t>
  </si>
  <si>
    <t xml:space="preserve">Capaulin resource centre </t>
  </si>
  <si>
    <t>Resource Centre/Community Centre</t>
  </si>
  <si>
    <t>Saint John</t>
  </si>
  <si>
    <t>15.6301772 -61.4629137 4.599999904632568 5.5</t>
  </si>
  <si>
    <t>less than another 2 months</t>
  </si>
  <si>
    <t>Less than 50 sq meters</t>
  </si>
  <si>
    <t>Public/Government</t>
  </si>
  <si>
    <t>10</t>
  </si>
  <si>
    <t>less than 25%</t>
  </si>
  <si>
    <t>Kitchen Sets</t>
  </si>
  <si>
    <t>Bucket</t>
  </si>
  <si>
    <t xml:space="preserve">Stove for cooking </t>
  </si>
  <si>
    <t>Spring</t>
  </si>
  <si>
    <t>Off-site (less than 10 minutes)</t>
  </si>
  <si>
    <t>Not operational</t>
  </si>
  <si>
    <t>5-10 ltr</t>
  </si>
  <si>
    <t xml:space="preserve">Unclean water but they have a purification  system </t>
  </si>
  <si>
    <t>Irregular</t>
  </si>
  <si>
    <t>&lt; 1 km</t>
  </si>
  <si>
    <t>school_occupied school_damaged</t>
  </si>
  <si>
    <t>Taxi</t>
  </si>
  <si>
    <t xml:space="preserve">Government </t>
  </si>
  <si>
    <t>Self Organized</t>
  </si>
  <si>
    <t>Excellent</t>
  </si>
  <si>
    <t>Susie</t>
  </si>
  <si>
    <t>DOM_003</t>
  </si>
  <si>
    <t>Penville Primary School</t>
  </si>
  <si>
    <t>School</t>
  </si>
  <si>
    <t>15.6292268 -61.4216742 246.89999389648438 10.5</t>
  </si>
  <si>
    <t xml:space="preserve">Lisan </t>
  </si>
  <si>
    <t>6131557</t>
  </si>
  <si>
    <t>less than another 2 weeks</t>
  </si>
  <si>
    <t>Between 100 and 150 sq meters</t>
  </si>
  <si>
    <t>by Gender and Age Group separately</t>
  </si>
  <si>
    <t>14</t>
  </si>
  <si>
    <t>between 51% and 75%</t>
  </si>
  <si>
    <t>Religious Organization</t>
  </si>
  <si>
    <t>&gt; 15 ltr</t>
  </si>
  <si>
    <t>Not so good (not hygienic)</t>
  </si>
  <si>
    <t>No waste disposal system</t>
  </si>
  <si>
    <t>Twice a week</t>
  </si>
  <si>
    <t>Cough</t>
  </si>
  <si>
    <t xml:space="preserve">Headaches </t>
  </si>
  <si>
    <t>On-site (&gt; 3 km)</t>
  </si>
  <si>
    <t>school_occupied school_damaged lack_supplies</t>
  </si>
  <si>
    <t>community_idps</t>
  </si>
  <si>
    <t>Farming</t>
  </si>
  <si>
    <t xml:space="preserve">Unemployed </t>
  </si>
  <si>
    <t>How to get Information</t>
  </si>
  <si>
    <t>Other Relief Assistance</t>
  </si>
  <si>
    <t>DOM_004</t>
  </si>
  <si>
    <t>Lipton lewis</t>
  </si>
  <si>
    <t>15.6288205 -61.4215008 254.39999389648438 8.5</t>
  </si>
  <si>
    <t>Lower being used</t>
  </si>
  <si>
    <t>16</t>
  </si>
  <si>
    <t>Soap</t>
  </si>
  <si>
    <t>Major need for mosquito nets and coils, buckets, laundry soap,  soap, hygiene kits, toothpaste etc</t>
  </si>
  <si>
    <t>Various</t>
  </si>
  <si>
    <t>Garbage truck</t>
  </si>
  <si>
    <t>And friends</t>
  </si>
  <si>
    <t>On-site (&lt; 3 km)</t>
  </si>
  <si>
    <t>Off-Site</t>
  </si>
  <si>
    <t>other</t>
  </si>
  <si>
    <t>Hurricane</t>
  </si>
  <si>
    <t>Caretaker</t>
  </si>
  <si>
    <t xml:space="preserve">Jana seitanidou </t>
  </si>
  <si>
    <t>DOM_006</t>
  </si>
  <si>
    <t>Roman Catholic church</t>
  </si>
  <si>
    <t>15.6178258 -61.4157091 125.5999984741211 17.0</t>
  </si>
  <si>
    <t xml:space="preserve">Susie </t>
  </si>
  <si>
    <t>DOM_007</t>
  </si>
  <si>
    <t>Clifton  resource center</t>
  </si>
  <si>
    <t>15.6237303 -61.4634124 59.20000076293945 5.0</t>
  </si>
  <si>
    <t xml:space="preserve">Julia Lamothe </t>
  </si>
  <si>
    <t>6121582</t>
  </si>
  <si>
    <t>6</t>
  </si>
  <si>
    <t>Plastic Sheeting</t>
  </si>
  <si>
    <t xml:space="preserve">Housing </t>
  </si>
  <si>
    <t>Timber/Wood</t>
  </si>
  <si>
    <t xml:space="preserve">Windows </t>
  </si>
  <si>
    <t>River</t>
  </si>
  <si>
    <t>&gt;50% operational</t>
  </si>
  <si>
    <t>&lt; 5 ltr</t>
  </si>
  <si>
    <t>Odor/Smell</t>
  </si>
  <si>
    <t xml:space="preserve">They bring river water up and it smells bad. People bathe in it </t>
  </si>
  <si>
    <t xml:space="preserve">The garbage trucks are not coming up to take the trash </t>
  </si>
  <si>
    <t>Yes, Off Site</t>
  </si>
  <si>
    <t>Every 2 weeks</t>
  </si>
  <si>
    <t xml:space="preserve">No children on site </t>
  </si>
  <si>
    <t xml:space="preserve">Construction  </t>
  </si>
  <si>
    <t xml:space="preserve">Retired </t>
  </si>
  <si>
    <t>Yes, there is lighting but it is NOT adequate</t>
  </si>
  <si>
    <t>Access To Services</t>
  </si>
  <si>
    <t xml:space="preserve">Jernai Bridet </t>
  </si>
  <si>
    <t>DOM_008</t>
  </si>
  <si>
    <t>Cottage Community Centre</t>
  </si>
  <si>
    <t>15.6159439 -61.4629983 52.599998474121094 5.0</t>
  </si>
  <si>
    <t>Stephanie Hill</t>
  </si>
  <si>
    <t>DOM_009</t>
  </si>
  <si>
    <t>Pentecostal church</t>
  </si>
  <si>
    <t>15.6147006 -61.4041078 7.699999809265137 4.5</t>
  </si>
  <si>
    <t>Bernadine chaplice</t>
  </si>
  <si>
    <t>2859156</t>
  </si>
  <si>
    <t>The site has no roof. Mostly broken down and in need of repair</t>
  </si>
  <si>
    <t>7</t>
  </si>
  <si>
    <t>TNT</t>
  </si>
  <si>
    <t>Tarpaulin</t>
  </si>
  <si>
    <t>Nail</t>
  </si>
  <si>
    <t xml:space="preserve">Roofing sheets. Tools. </t>
  </si>
  <si>
    <t>Taste</t>
  </si>
  <si>
    <t>Garbage trucks</t>
  </si>
  <si>
    <t>Cultivated</t>
  </si>
  <si>
    <t>Off-site (&lt; 3 km)</t>
  </si>
  <si>
    <t>Unemployed</t>
  </si>
  <si>
    <t>Police</t>
  </si>
  <si>
    <t>DOM_010</t>
  </si>
  <si>
    <t>Government primary school in vielle case</t>
  </si>
  <si>
    <t>15.6173931 -61.4072518 57.29999923706055 10.0</t>
  </si>
  <si>
    <t>DOM_011</t>
  </si>
  <si>
    <t>Toucarie Catholic Church</t>
  </si>
  <si>
    <t>15.61202 -61.4649147 -20.5 11.5</t>
  </si>
  <si>
    <t>150 sq meters or more</t>
  </si>
  <si>
    <t>4</t>
  </si>
  <si>
    <t>Clothing</t>
  </si>
  <si>
    <t>Non usable</t>
  </si>
  <si>
    <t>Never</t>
  </si>
  <si>
    <t xml:space="preserve">One child is epileptic and not able to speak and one elderly lady needs assistance to get up and walk </t>
  </si>
  <si>
    <t>Child doesn't speak</t>
  </si>
  <si>
    <t>Elderly</t>
  </si>
  <si>
    <t>DOM_013</t>
  </si>
  <si>
    <t>Beryl church</t>
  </si>
  <si>
    <t>15.6141424 -61.4038297 -5.0 7.5</t>
  </si>
  <si>
    <t xml:space="preserve">Jervelle Thomas </t>
  </si>
  <si>
    <t>DOM_015</t>
  </si>
  <si>
    <t>Seventh day adventist church in bense</t>
  </si>
  <si>
    <t>15.588404 -61.3756735 28.700000762939453 5.5</t>
  </si>
  <si>
    <t>DOM_017</t>
  </si>
  <si>
    <t xml:space="preserve">House Madonna charles </t>
  </si>
  <si>
    <t>Private House</t>
  </si>
  <si>
    <t>15.5803938 -61.4222212 143.0 9.5</t>
  </si>
  <si>
    <t xml:space="preserve">Madonna charles </t>
  </si>
  <si>
    <t>44576723</t>
  </si>
  <si>
    <t xml:space="preserve">None </t>
  </si>
  <si>
    <t xml:space="preserve">Home </t>
  </si>
  <si>
    <t>5</t>
  </si>
  <si>
    <t xml:space="preserve">Church </t>
  </si>
  <si>
    <t>Roofing sheets</t>
  </si>
  <si>
    <t>Guttering</t>
  </si>
  <si>
    <t>Burning</t>
  </si>
  <si>
    <t>&lt; 5 km</t>
  </si>
  <si>
    <t xml:space="preserve">Farmer </t>
  </si>
  <si>
    <t xml:space="preserve"> 0</t>
  </si>
  <si>
    <t>DOM_019</t>
  </si>
  <si>
    <t>Primary school bense</t>
  </si>
  <si>
    <t>15.589999 -61.3762988 22.100000381469727 4.5</t>
  </si>
  <si>
    <t>DOM_020</t>
  </si>
  <si>
    <t>15.5900464 -61.3762605 4.0 5.0</t>
  </si>
  <si>
    <t>Jervelle  Thomas</t>
  </si>
  <si>
    <t>DOM_022</t>
  </si>
  <si>
    <t>Paid bouche government school</t>
  </si>
  <si>
    <t>15.5897281 -61.4075452 96.19999694824219 5.0</t>
  </si>
  <si>
    <t>DOM_024</t>
  </si>
  <si>
    <t xml:space="preserve">Baptist church </t>
  </si>
  <si>
    <t>15.5877969 -61.4061475 59.099998474121094 6.0</t>
  </si>
  <si>
    <t xml:space="preserve">Hubert remy </t>
  </si>
  <si>
    <t>2769975</t>
  </si>
  <si>
    <t>No, because of security</t>
  </si>
  <si>
    <t>3</t>
  </si>
  <si>
    <t>Rope</t>
  </si>
  <si>
    <t>Nails</t>
  </si>
  <si>
    <t>Off-site (more than 10 minutes)</t>
  </si>
  <si>
    <t>Waste disposal system</t>
  </si>
  <si>
    <t>Door to door distribution</t>
  </si>
  <si>
    <t>Jernai Bridet</t>
  </si>
  <si>
    <t>DOM_027</t>
  </si>
  <si>
    <t xml:space="preserve">Dos D' Ane </t>
  </si>
  <si>
    <t>15.5862168 -61.4155192 83.5 5.0</t>
  </si>
  <si>
    <t xml:space="preserve">Joyce Cambran </t>
  </si>
  <si>
    <t>2852452</t>
  </si>
  <si>
    <t>less than another 1 month</t>
  </si>
  <si>
    <t>12</t>
  </si>
  <si>
    <t>between 26% and 50%</t>
  </si>
  <si>
    <t>Gas</t>
  </si>
  <si>
    <t>Block/bricks</t>
  </si>
  <si>
    <t>Tools</t>
  </si>
  <si>
    <t xml:space="preserve">Windows others not needed but format didn't allow for the same answer </t>
  </si>
  <si>
    <t>On-Site</t>
  </si>
  <si>
    <t xml:space="preserve">Various </t>
  </si>
  <si>
    <t xml:space="preserve">NEP and cleaning </t>
  </si>
  <si>
    <t>1</t>
  </si>
  <si>
    <t>Community Meetings</t>
  </si>
  <si>
    <t>Situation In Areas Of Origin</t>
  </si>
  <si>
    <t>DOM_031</t>
  </si>
  <si>
    <t xml:space="preserve">SDA church </t>
  </si>
  <si>
    <t>15.5667187 -61.4557891 -27.399999618530273 5.0</t>
  </si>
  <si>
    <t>Curvin</t>
  </si>
  <si>
    <t>Male</t>
  </si>
  <si>
    <t>DOM_034</t>
  </si>
  <si>
    <t xml:space="preserve">Community center </t>
  </si>
  <si>
    <t>15.5648247 -61.4553338 -26.100000381469727 6.0</t>
  </si>
  <si>
    <t>19</t>
  </si>
  <si>
    <t>Cooking gas</t>
  </si>
  <si>
    <t>Individual Private</t>
  </si>
  <si>
    <t>Mobile Clinic</t>
  </si>
  <si>
    <t xml:space="preserve">Security officer, trade workers </t>
  </si>
  <si>
    <t>Care taker</t>
  </si>
  <si>
    <t>Community Leaders</t>
  </si>
  <si>
    <t>Friction among site residents</t>
  </si>
  <si>
    <t>Not enough assistance for all entitled</t>
  </si>
  <si>
    <t>Telephone Voice</t>
  </si>
  <si>
    <t>Shelter</t>
  </si>
  <si>
    <t>Zanisha Titre</t>
  </si>
  <si>
    <t>DOM_044</t>
  </si>
  <si>
    <t xml:space="preserve">Atkinson Primary School </t>
  </si>
  <si>
    <t>Saint David</t>
  </si>
  <si>
    <t>15.5148127 -61.2617996 105.19999694824219 5.0</t>
  </si>
  <si>
    <t>DOM_046</t>
  </si>
  <si>
    <t xml:space="preserve">Atkinson Resource Center </t>
  </si>
  <si>
    <t>15.5121144 -61.2630116 106.80000305175781 5.0</t>
  </si>
  <si>
    <t>Jewelle thomas</t>
  </si>
  <si>
    <t>DOM_047</t>
  </si>
  <si>
    <t>New Salybia primary school</t>
  </si>
  <si>
    <t>15.4903513 -61.2525247 83.5999984741211 4.5</t>
  </si>
  <si>
    <t>Regina Joseph</t>
  </si>
  <si>
    <t>6120232</t>
  </si>
  <si>
    <t xml:space="preserve">Disaster Committee </t>
  </si>
  <si>
    <t xml:space="preserve">Regina Joseph </t>
  </si>
  <si>
    <t>Severe damage to school</t>
  </si>
  <si>
    <t>Only Total</t>
  </si>
  <si>
    <t>Lights</t>
  </si>
  <si>
    <t xml:space="preserve">Private organisation </t>
  </si>
  <si>
    <t>Windows and doors</t>
  </si>
  <si>
    <t>Environmental work</t>
  </si>
  <si>
    <t>Somewhat safe</t>
  </si>
  <si>
    <t>Jervelle thomas</t>
  </si>
  <si>
    <t>DOM_048</t>
  </si>
  <si>
    <t>Boiche nazarene church</t>
  </si>
  <si>
    <t>Saint Peter</t>
  </si>
  <si>
    <t>15.51117707 -61.4658447 29.0 5.0</t>
  </si>
  <si>
    <t>DOM_049</t>
  </si>
  <si>
    <t>Boiche fisher complex</t>
  </si>
  <si>
    <t>15.50936943 -61.46714082 -23.0 5.0</t>
  </si>
  <si>
    <t>DOM_053</t>
  </si>
  <si>
    <t>Sineku primary_school</t>
  </si>
  <si>
    <t>15.4850188 -61.2556062 105.5 5.0</t>
  </si>
  <si>
    <t>Elodie Patrick</t>
  </si>
  <si>
    <t>DOM_055</t>
  </si>
  <si>
    <t>Sineku Resource center</t>
  </si>
  <si>
    <t>15.4658807 -61.2537834 60.5 5.0</t>
  </si>
  <si>
    <t>Caretta Valmond</t>
  </si>
  <si>
    <t>2457993</t>
  </si>
  <si>
    <t>Disaster Committee</t>
  </si>
  <si>
    <t>Roof damaged</t>
  </si>
  <si>
    <t>25</t>
  </si>
  <si>
    <t>First aid kit, cleaning items,  books and educational material for children, clothing,shoes,kitchen items</t>
  </si>
  <si>
    <t>Reach, Muslims from Trinidad</t>
  </si>
  <si>
    <t>Thatches</t>
  </si>
  <si>
    <t>Suspended Solids</t>
  </si>
  <si>
    <t>Occupants have not received bottled water</t>
  </si>
  <si>
    <t>&lt; 2 km</t>
  </si>
  <si>
    <t>Unemployed, teacher</t>
  </si>
  <si>
    <t>DOM_056</t>
  </si>
  <si>
    <t>Resource centre in morne reachette</t>
  </si>
  <si>
    <t>15.45663481 -61.44417893 56.0 5.0</t>
  </si>
  <si>
    <t>DOM_058</t>
  </si>
  <si>
    <t>House of valentine stoute</t>
  </si>
  <si>
    <t>15.4462773 -61.2566165 94.69999694824219 5.0</t>
  </si>
  <si>
    <t>DOM_061</t>
  </si>
  <si>
    <t>House Of Pierre JOSEPH</t>
  </si>
  <si>
    <t>15.4404591 -61.2592603 69.0999984741211 5.0</t>
  </si>
  <si>
    <t xml:space="preserve">Elodie Patrick </t>
  </si>
  <si>
    <t>DOM_063</t>
  </si>
  <si>
    <t>Castle Bruce Secondary</t>
  </si>
  <si>
    <t>15.4352649 -61.2606215 -20.299999237060547 6.5</t>
  </si>
  <si>
    <t xml:space="preserve">Haradin Scotland </t>
  </si>
  <si>
    <t>2652247</t>
  </si>
  <si>
    <t>A lot of senior citizens present in small area</t>
  </si>
  <si>
    <t>58</t>
  </si>
  <si>
    <t xml:space="preserve">Cleaning items . materials for building </t>
  </si>
  <si>
    <t xml:space="preserve">Fencing </t>
  </si>
  <si>
    <t>Diarrhea</t>
  </si>
  <si>
    <t>school_occupied</t>
  </si>
  <si>
    <t>Mason</t>
  </si>
  <si>
    <t>Assistance did not respond to the actual need</t>
  </si>
  <si>
    <t>DOM_065</t>
  </si>
  <si>
    <t>Good Hope Resource Centre</t>
  </si>
  <si>
    <t>15.4131491 -61.2556416 -12.899999618530273 5.0</t>
  </si>
  <si>
    <t>Pierre Labassiere</t>
  </si>
  <si>
    <t>2854801</t>
  </si>
  <si>
    <t>Damage to Windows and doors</t>
  </si>
  <si>
    <t>22</t>
  </si>
  <si>
    <t>Mattress, water, lights</t>
  </si>
  <si>
    <t>Doors , windows</t>
  </si>
  <si>
    <t>NGO</t>
  </si>
  <si>
    <t>lack_supplies</t>
  </si>
  <si>
    <t>Yes we care</t>
  </si>
  <si>
    <t>DOM_067</t>
  </si>
  <si>
    <t>St joseph primary school</t>
  </si>
  <si>
    <t>Saint Joseph</t>
  </si>
  <si>
    <t>15.40660919 -61.42206787 -16.0 5.0</t>
  </si>
  <si>
    <t>Jermaine Bridet</t>
  </si>
  <si>
    <t>DOM_069</t>
  </si>
  <si>
    <t>Isaiah Thomas secondary school</t>
  </si>
  <si>
    <t>15.4019087 -61.4256778 31.799999237060547 10.0</t>
  </si>
  <si>
    <t>Lazare</t>
  </si>
  <si>
    <t>7672452086</t>
  </si>
  <si>
    <t>31</t>
  </si>
  <si>
    <t xml:space="preserve">Generator </t>
  </si>
  <si>
    <t>INGO</t>
  </si>
  <si>
    <t>Protected Well</t>
  </si>
  <si>
    <t>Asthma</t>
  </si>
  <si>
    <t xml:space="preserve">Bus driver </t>
  </si>
  <si>
    <t xml:space="preserve">All different </t>
  </si>
  <si>
    <t>Local Authorities</t>
  </si>
  <si>
    <t>Alan schet</t>
  </si>
  <si>
    <t>DOM_070</t>
  </si>
  <si>
    <t xml:space="preserve">Belles primary </t>
  </si>
  <si>
    <t>15.4233658 -61.3395117 178.10000610351563 7.0</t>
  </si>
  <si>
    <t xml:space="preserve">Mona esprit </t>
  </si>
  <si>
    <t>2250877</t>
  </si>
  <si>
    <t>Mona</t>
  </si>
  <si>
    <t>More organised</t>
  </si>
  <si>
    <t xml:space="preserve">Cleaning supplies </t>
  </si>
  <si>
    <t>&lt; 10 km</t>
  </si>
  <si>
    <t xml:space="preserve">Farming construction </t>
  </si>
  <si>
    <t>Nurse</t>
  </si>
  <si>
    <t>Weather updates</t>
  </si>
  <si>
    <t>DOM_072</t>
  </si>
  <si>
    <t>House of Simon Alie</t>
  </si>
  <si>
    <t>15.3929105 -61.253308 51.400001525878906 5.0</t>
  </si>
  <si>
    <t xml:space="preserve">Resident </t>
  </si>
  <si>
    <t xml:space="preserve">Window got damage </t>
  </si>
  <si>
    <t>Windows</t>
  </si>
  <si>
    <t>school_occupied lack_supplies</t>
  </si>
  <si>
    <t xml:space="preserve"> Contractor  </t>
  </si>
  <si>
    <t>Yes, there is lighting and it is adequate</t>
  </si>
  <si>
    <t>DOM_073</t>
  </si>
  <si>
    <t>House Of Bennett Durand</t>
  </si>
  <si>
    <t>15.3913788 -61.2534179 41.20000076293945 5.0</t>
  </si>
  <si>
    <t>Bennett Durand</t>
  </si>
  <si>
    <t>6138879</t>
  </si>
  <si>
    <t>Host Community</t>
  </si>
  <si>
    <t>Doors and windows destroyed</t>
  </si>
  <si>
    <t>Soap,mosquito nets,lighting ,flash lights, batteries</t>
  </si>
  <si>
    <t>Doors,nails,Ply wood, tools</t>
  </si>
  <si>
    <t>Occupants obtain water from spring then water is filtered</t>
  </si>
  <si>
    <t>Bathroom damaged</t>
  </si>
  <si>
    <t>&gt; 10 km</t>
  </si>
  <si>
    <t>DOM_074</t>
  </si>
  <si>
    <t>Warner Primary School</t>
  </si>
  <si>
    <t>Saint Paul</t>
  </si>
  <si>
    <t>15.3927155 -61.3931286 281.5 5.0</t>
  </si>
  <si>
    <t xml:space="preserve">Wayne Benjamin </t>
  </si>
  <si>
    <t>6154836</t>
  </si>
  <si>
    <t xml:space="preserve">Jimmit Disaster Committee </t>
  </si>
  <si>
    <t>2762106</t>
  </si>
  <si>
    <t xml:space="preserve">Small area </t>
  </si>
  <si>
    <t>15</t>
  </si>
  <si>
    <t>Baby supplies. Water</t>
  </si>
  <si>
    <t xml:space="preserve">Roofing sheets </t>
  </si>
  <si>
    <t xml:space="preserve">Availability </t>
  </si>
  <si>
    <t xml:space="preserve">Salty </t>
  </si>
  <si>
    <t xml:space="preserve">Hygiene </t>
  </si>
  <si>
    <t>Altercation over food</t>
  </si>
  <si>
    <t>Radio</t>
  </si>
  <si>
    <t xml:space="preserve">Sms message </t>
  </si>
  <si>
    <t xml:space="preserve">Food,NFI and homes for the homeless </t>
  </si>
  <si>
    <t>DOM_075</t>
  </si>
  <si>
    <t>House of abner durand</t>
  </si>
  <si>
    <t>15.3910817 -61.2583371 152.3000030517578 4.5</t>
  </si>
  <si>
    <t>9</t>
  </si>
  <si>
    <t xml:space="preserve">Clothing items </t>
  </si>
  <si>
    <t>Doors (4), cement, windows</t>
  </si>
  <si>
    <t>Farming, care takers</t>
  </si>
  <si>
    <t>DOM_078</t>
  </si>
  <si>
    <t>Mahaut Government primary school</t>
  </si>
  <si>
    <t>15.36432173 -61.3968687 -2.0 4.0</t>
  </si>
  <si>
    <t>Tuska paul</t>
  </si>
  <si>
    <t>2772840</t>
  </si>
  <si>
    <t>2772040</t>
  </si>
  <si>
    <t>Site is crowed</t>
  </si>
  <si>
    <t>20</t>
  </si>
  <si>
    <t>Water ,food and clothes</t>
  </si>
  <si>
    <t>Umemployed</t>
  </si>
  <si>
    <t xml:space="preserve">
Jervelle thomas</t>
  </si>
  <si>
    <t>DOM_080</t>
  </si>
  <si>
    <t>Berman church in mahut</t>
  </si>
  <si>
    <t>15.36462502 -61.40016836 -14.0 4.0</t>
  </si>
  <si>
    <t>DOM_081</t>
  </si>
  <si>
    <t xml:space="preserve">Grand Fond Roman Catholic Church </t>
  </si>
  <si>
    <t>15.3610125 -61.2754517 254.1999969482422 5.0</t>
  </si>
  <si>
    <t>DOM_082</t>
  </si>
  <si>
    <t>Grand Fond Primary School</t>
  </si>
  <si>
    <t>15.3611271 -61.2755194 231.1999969482422 5.0</t>
  </si>
  <si>
    <t>DOM_083</t>
  </si>
  <si>
    <t xml:space="preserve">Grand Fond Resource Centre </t>
  </si>
  <si>
    <t>15.361107 -61.2754252 234.1999969482422 5.0</t>
  </si>
  <si>
    <t>DOM_084</t>
  </si>
  <si>
    <t xml:space="preserve">Pentescostal church </t>
  </si>
  <si>
    <t>15.3601668 -61.2585168 116.0 5.0</t>
  </si>
  <si>
    <t xml:space="preserve">Lillyhenry 
</t>
  </si>
  <si>
    <t>2852418</t>
  </si>
  <si>
    <t xml:space="preserve">Pentestcol church </t>
  </si>
  <si>
    <t xml:space="preserve">Lilly henry </t>
  </si>
  <si>
    <t xml:space="preserve">Site small  and roof damage </t>
  </si>
  <si>
    <t>Nearest Village</t>
  </si>
  <si>
    <t>Windows, tapolin</t>
  </si>
  <si>
    <t>USA aid</t>
  </si>
  <si>
    <t xml:space="preserve">Bed </t>
  </si>
  <si>
    <t>Bottled Water</t>
  </si>
  <si>
    <t>On-site (more than 10 minutes)</t>
  </si>
  <si>
    <t>Not good  to  drink  now</t>
  </si>
  <si>
    <t xml:space="preserve">Bad stomach when  u drink  the  water </t>
  </si>
  <si>
    <t xml:space="preserve">Construction </t>
  </si>
  <si>
    <t>DOM_085</t>
  </si>
  <si>
    <t xml:space="preserve">Riviere Cyrique Resource Center </t>
  </si>
  <si>
    <t>15.3584597 -61.2537736 78.5 4.5</t>
  </si>
  <si>
    <t>DOM_087</t>
  </si>
  <si>
    <t xml:space="preserve">Morne Jaune Primary </t>
  </si>
  <si>
    <t>15.3542112 -61.26235 220.6999969482422 5.0</t>
  </si>
  <si>
    <t>DOM_088</t>
  </si>
  <si>
    <t>Gospel mission church</t>
  </si>
  <si>
    <t>15.34591276 -61.39273225 -19.0 5.0</t>
  </si>
  <si>
    <t>DOM_092</t>
  </si>
  <si>
    <t>Laplaine Argriculture Center</t>
  </si>
  <si>
    <t>Saint Patrick</t>
  </si>
  <si>
    <t>15.3324251 -61.2469023 51.400001525878906 5.0</t>
  </si>
  <si>
    <t xml:space="preserve">Bernadine Dumas </t>
  </si>
  <si>
    <t>6155173</t>
  </si>
  <si>
    <t>Spontaneous</t>
  </si>
  <si>
    <t xml:space="preserve">No water at site
Site big
Site not crowded </t>
  </si>
  <si>
    <t xml:space="preserve">Water, disinfectant </t>
  </si>
  <si>
    <t xml:space="preserve">Beds, tools, blancket  </t>
  </si>
  <si>
    <t xml:space="preserve">No water , </t>
  </si>
  <si>
    <t xml:space="preserve">Security guard, body repairs mechanic </t>
  </si>
  <si>
    <t>Self employed,  house wife</t>
  </si>
  <si>
    <t>DOM_093</t>
  </si>
  <si>
    <t xml:space="preserve">Jones primary school </t>
  </si>
  <si>
    <t>15.3283787 -61.2433485 4.599999904632568 5.0</t>
  </si>
  <si>
    <t>Site  needed supplies and  people  need  help</t>
  </si>
  <si>
    <t>Food ,water</t>
  </si>
  <si>
    <t xml:space="preserve">Tools </t>
  </si>
  <si>
    <t>Emmanuelle Deryce</t>
  </si>
  <si>
    <t>DOM_095</t>
  </si>
  <si>
    <t>Government School</t>
  </si>
  <si>
    <t>Saint George</t>
  </si>
  <si>
    <t>15.32464091 -61.34763255 211.0 5.0</t>
  </si>
  <si>
    <t>Miranda Baptiste</t>
  </si>
  <si>
    <t>3065039</t>
  </si>
  <si>
    <t>Village Council</t>
  </si>
  <si>
    <t>Joanne Belot</t>
  </si>
  <si>
    <t>Pre Identified Site/For Relocation</t>
  </si>
  <si>
    <t>Only by Age Group</t>
  </si>
  <si>
    <t>52</t>
  </si>
  <si>
    <t>Lumber</t>
  </si>
  <si>
    <t>Cash</t>
  </si>
  <si>
    <t>Labourers</t>
  </si>
  <si>
    <t>Merchant</t>
  </si>
  <si>
    <t>Food</t>
  </si>
  <si>
    <t>DOM_096</t>
  </si>
  <si>
    <t>15.31692144 -61.33901483 242.0 4.0</t>
  </si>
  <si>
    <t>DOM_097</t>
  </si>
  <si>
    <t xml:space="preserve">Mcdowell (Gutter) Community Center </t>
  </si>
  <si>
    <t>15.3077085 -61.3860442 -0.5 8.5</t>
  </si>
  <si>
    <t>June</t>
  </si>
  <si>
    <t xml:space="preserve">6120098
</t>
  </si>
  <si>
    <t>Only by Gender</t>
  </si>
  <si>
    <t>17</t>
  </si>
  <si>
    <t xml:space="preserve">Lighting
Lampson
Flashlights </t>
  </si>
  <si>
    <t xml:space="preserve">May not be clean  Has to be boiled </t>
  </si>
  <si>
    <t>Malnutrition</t>
  </si>
  <si>
    <t xml:space="preserve">One lady has a bad ankle  </t>
  </si>
  <si>
    <t>school_damaged lack_supplies</t>
  </si>
  <si>
    <t xml:space="preserve">Temporary jobs </t>
  </si>
  <si>
    <t>Temporary jobs (self-employed)</t>
  </si>
  <si>
    <t>Ioanna seitanidou</t>
  </si>
  <si>
    <t>DOM_098</t>
  </si>
  <si>
    <t>Community Center</t>
  </si>
  <si>
    <t>15.3149716 -61.3877931 -14.600000381469727 5.0</t>
  </si>
  <si>
    <t>Fond Cole improvement committee</t>
  </si>
  <si>
    <t>17672771167</t>
  </si>
  <si>
    <t>None (stay here)</t>
  </si>
  <si>
    <t>Clothing, personal items</t>
  </si>
  <si>
    <t>Lock to secure building as they were broken into</t>
  </si>
  <si>
    <t>And burning</t>
  </si>
  <si>
    <t>Host Community Donation</t>
  </si>
  <si>
    <t>Only what has been dropped off</t>
  </si>
  <si>
    <t>None! Program wouldn't give the option to select none 3 times</t>
  </si>
  <si>
    <t>Joiner, bar tender, labourer</t>
  </si>
  <si>
    <t>Chef assistant, baby sitter</t>
  </si>
  <si>
    <t>Theft</t>
  </si>
  <si>
    <t xml:space="preserve">Shaber hussey </t>
  </si>
  <si>
    <t>DOM_102</t>
  </si>
  <si>
    <t>Tarish Pit Resource Center</t>
  </si>
  <si>
    <t>15.3086228 -61.3851896 -10.199999809265137 7.0</t>
  </si>
  <si>
    <t xml:space="preserve">It's 2 floors, open spaces. 68 people in total, only 5 are left as the rest went back to try to fix up their homes </t>
  </si>
  <si>
    <t xml:space="preserve">Food and water </t>
  </si>
  <si>
    <t xml:space="preserve">Toilets, doors and windows repaired </t>
  </si>
  <si>
    <t>Left on the road for the truck to pick up</t>
  </si>
  <si>
    <t>Skin disease</t>
  </si>
  <si>
    <t xml:space="preserve">Not enough food and water being brought in </t>
  </si>
  <si>
    <t>Jonathan page</t>
  </si>
  <si>
    <t>DOM_106</t>
  </si>
  <si>
    <t>Roseau primary school</t>
  </si>
  <si>
    <t>15.3035051 -61.3807309 6.599999904632568 5.0</t>
  </si>
  <si>
    <t xml:space="preserve">Crowded school with a lot of families  scared and worried people that received no aid </t>
  </si>
  <si>
    <t>Food water mosquito nets disinfectant tarps</t>
  </si>
  <si>
    <t xml:space="preserve">Nails cement </t>
  </si>
  <si>
    <t>Open space</t>
  </si>
  <si>
    <t xml:space="preserve">Sourcing where they can or looting </t>
  </si>
  <si>
    <t>Health and public services</t>
  </si>
  <si>
    <t>Mother's service providers</t>
  </si>
  <si>
    <t>Nothing has been received to date</t>
  </si>
  <si>
    <t>DOM_109</t>
  </si>
  <si>
    <t>Roseau Central Dominica Grammar School</t>
  </si>
  <si>
    <t>15.30220522 -61.38320375 -32.0 4.0</t>
  </si>
  <si>
    <t>Deborah Grell</t>
  </si>
  <si>
    <t>2773981</t>
  </si>
  <si>
    <t>60</t>
  </si>
  <si>
    <t>Clothes</t>
  </si>
  <si>
    <t>Salaried</t>
  </si>
  <si>
    <t>Not working</t>
  </si>
  <si>
    <t>School security</t>
  </si>
  <si>
    <t>Need to know longer term solution/assistance</t>
  </si>
  <si>
    <t>Employement and travel</t>
  </si>
  <si>
    <t>Employment and travel</t>
  </si>
  <si>
    <t>Education/School</t>
  </si>
  <si>
    <t>DOM_115</t>
  </si>
  <si>
    <t>Delices Catholic Church</t>
  </si>
  <si>
    <t>15.2856465 -61.2664882 123.4000015258789 5.0</t>
  </si>
  <si>
    <t>DOM_116</t>
  </si>
  <si>
    <t>Delices Primary School</t>
  </si>
  <si>
    <t>15.2824478 -61.2625189 67.0 5.0</t>
  </si>
  <si>
    <t>Marvlyn Albert</t>
  </si>
  <si>
    <t>3167826</t>
  </si>
  <si>
    <t>3167862</t>
  </si>
  <si>
    <t>Site damaged. Roofing including concrete roofs , Windows and doors need reinforcement</t>
  </si>
  <si>
    <t xml:space="preserve">Water, tarpaulin, adult pampers, mens clothes, first aid kit, batteries </t>
  </si>
  <si>
    <t>Windows, doors</t>
  </si>
  <si>
    <t>Salty</t>
  </si>
  <si>
    <t>Employed with NEP</t>
  </si>
  <si>
    <t>Council worker</t>
  </si>
  <si>
    <t>DOM_118</t>
  </si>
  <si>
    <t>Loubiere Resource Centre</t>
  </si>
  <si>
    <t>15.2758596 -61.3738159 45.70000076293945 5.0</t>
  </si>
  <si>
    <t>They rum from,  their home,</t>
  </si>
  <si>
    <t>Marvin</t>
  </si>
  <si>
    <t>Community center</t>
  </si>
  <si>
    <t>more than another 2 months</t>
  </si>
  <si>
    <t>Community center has received some help but it was not distributed fairly</t>
  </si>
  <si>
    <t xml:space="preserve">Solar Lights, candles, they have no formal of lighting </t>
  </si>
  <si>
    <t>Window shutters as the rain is getting in</t>
  </si>
  <si>
    <t xml:space="preserve">The water in the taps is not drinkable </t>
  </si>
  <si>
    <t>No drinking water at all</t>
  </si>
  <si>
    <t xml:space="preserve">Cooking </t>
  </si>
  <si>
    <t xml:space="preserve">They have had stuff stolen </t>
  </si>
  <si>
    <t xml:space="preserve">Stealing </t>
  </si>
  <si>
    <t>Sms Message</t>
  </si>
  <si>
    <t>DOM_119</t>
  </si>
  <si>
    <t xml:space="preserve">Bellevue Chopin Government School </t>
  </si>
  <si>
    <t>15.26669051 -61.34707721 444.0 5.0</t>
  </si>
  <si>
    <t>8</t>
  </si>
  <si>
    <t>Beds</t>
  </si>
  <si>
    <t>Windows, toilets, doors</t>
  </si>
  <si>
    <t>school_occupied school_damaged violence_risks</t>
  </si>
  <si>
    <t>Trade work, Cleanup</t>
  </si>
  <si>
    <t>Cleanup</t>
  </si>
  <si>
    <t>DOM_120</t>
  </si>
  <si>
    <t xml:space="preserve">Bellevue Baptist Church </t>
  </si>
  <si>
    <t>15.2659116 -61.3472408 437.8999938964844 5.0</t>
  </si>
  <si>
    <t>Boniface Lloyd</t>
  </si>
  <si>
    <t>6140166</t>
  </si>
  <si>
    <t xml:space="preserve">Boniface Lloyd </t>
  </si>
  <si>
    <t xml:space="preserve">Small area,little damage </t>
  </si>
  <si>
    <t>Mattress, clothing</t>
  </si>
  <si>
    <t>DOM_121</t>
  </si>
  <si>
    <t xml:space="preserve">House of Jacque Leatham </t>
  </si>
  <si>
    <t>15.2639066 -61.3252112 163.10000610351563 5.0</t>
  </si>
  <si>
    <t>2</t>
  </si>
  <si>
    <t xml:space="preserve">Baby supplies </t>
  </si>
  <si>
    <t>DOM_122</t>
  </si>
  <si>
    <t>New Beginning Church</t>
  </si>
  <si>
    <t>15.263007 -61.3253656 307.8999938964844 5.0</t>
  </si>
  <si>
    <t>Catherine Fontaine</t>
  </si>
  <si>
    <t>2767602</t>
  </si>
  <si>
    <t>Area in good condition</t>
  </si>
  <si>
    <t>Adult pampers</t>
  </si>
  <si>
    <t>Hair dresser</t>
  </si>
  <si>
    <t>DOM_123</t>
  </si>
  <si>
    <t>House of joachim pacquette</t>
  </si>
  <si>
    <t>15.26367035 -61.32737293 136.0 5.0</t>
  </si>
  <si>
    <t>Lack of safety</t>
  </si>
  <si>
    <t>Lake/Dam/Spring</t>
  </si>
  <si>
    <t>violence_risks</t>
  </si>
  <si>
    <t>DOM_126</t>
  </si>
  <si>
    <t xml:space="preserve">Bagatelle Baptist Church </t>
  </si>
  <si>
    <t>15.2467522 -61.2848486 39.5 5.0</t>
  </si>
  <si>
    <t xml:space="preserve">Disaster Preparedness Committee </t>
  </si>
  <si>
    <t>Religious Entity</t>
  </si>
  <si>
    <t xml:space="preserve">Bagatelle </t>
  </si>
  <si>
    <t>7672760419</t>
  </si>
  <si>
    <t>Ancestral</t>
  </si>
  <si>
    <t xml:space="preserve">Mattress, clothing </t>
  </si>
  <si>
    <t>Once a month</t>
  </si>
  <si>
    <t>House keeping</t>
  </si>
  <si>
    <t>DOM_127</t>
  </si>
  <si>
    <t>Bagatelle Resource Centre</t>
  </si>
  <si>
    <t>15.24641257 -61.28503388 28.0 5.0</t>
  </si>
  <si>
    <t>DOM_128</t>
  </si>
  <si>
    <t xml:space="preserve">Grandbay Community Centre </t>
  </si>
  <si>
    <t>15.24528405 -61.31782992 95.0 5.0</t>
  </si>
  <si>
    <t>Disaster management</t>
  </si>
  <si>
    <t>Saint Mark</t>
  </si>
  <si>
    <t>Mosquito nets also needed</t>
  </si>
  <si>
    <t>Safety and Security</t>
  </si>
  <si>
    <t>DOM_129</t>
  </si>
  <si>
    <t>Bagatelle Catholic Church</t>
  </si>
  <si>
    <t>15.24514909 -61.28619009 34.0 3.0</t>
  </si>
  <si>
    <t>Imanyi Thomas</t>
  </si>
  <si>
    <t>2458089</t>
  </si>
  <si>
    <t>Site badly damaged.</t>
  </si>
  <si>
    <t xml:space="preserve">Laundry detergent , matress, </t>
  </si>
  <si>
    <t xml:space="preserve">No water </t>
  </si>
  <si>
    <t>People in the community sharing with each other</t>
  </si>
  <si>
    <t>Pressure</t>
  </si>
  <si>
    <t>DOM_130</t>
  </si>
  <si>
    <t>Bagatelle Government Primary School</t>
  </si>
  <si>
    <t>15.2435968 -61.286072 6.099999904632568 5.0</t>
  </si>
  <si>
    <t xml:space="preserve">Andrea St Hilaire </t>
  </si>
  <si>
    <t>6140879</t>
  </si>
  <si>
    <t xml:space="preserve">Windows and doors destroyed </t>
  </si>
  <si>
    <t>Mattress, clothes,sheets, pillows</t>
  </si>
  <si>
    <t xml:space="preserve">Doors,Windows </t>
  </si>
  <si>
    <t>Bus driver</t>
  </si>
  <si>
    <t xml:space="preserve">Teacher, House keeping </t>
  </si>
  <si>
    <t>Somewhat unsafe</t>
  </si>
  <si>
    <t>DOM_131</t>
  </si>
  <si>
    <t>Grand Bay Primary School</t>
  </si>
  <si>
    <t>15.2409682 -61.3157935 23.200000762939453 4.0</t>
  </si>
  <si>
    <t>DOM_132</t>
  </si>
  <si>
    <t xml:space="preserve">Pentecostal Church </t>
  </si>
  <si>
    <t>15.2411486 -61.3202824 92.4000015258789 5.0</t>
  </si>
  <si>
    <t xml:space="preserve">Latoya Derouche </t>
  </si>
  <si>
    <t>2771954</t>
  </si>
  <si>
    <t xml:space="preserve">Site  Severely damaged </t>
  </si>
  <si>
    <t xml:space="preserve">Cleaning items, toiletries, lighting </t>
  </si>
  <si>
    <t xml:space="preserve">Nails </t>
  </si>
  <si>
    <t>DOM_133</t>
  </si>
  <si>
    <t>Grand Bay Catholic Church</t>
  </si>
  <si>
    <t>15.240772 -61.3164218 28.700000762939453 5.0</t>
  </si>
  <si>
    <t>DOM_134</t>
  </si>
  <si>
    <t>Church of god seventh day</t>
  </si>
  <si>
    <t>15.24107257 -61.32036542 86.0 5.0</t>
  </si>
  <si>
    <t>DOM_135</t>
  </si>
  <si>
    <t>The Assembly of Yahweh</t>
  </si>
  <si>
    <t>15.2363164 -61.321975 177.8000030517578 5.0</t>
  </si>
  <si>
    <t>DOM_137</t>
  </si>
  <si>
    <t>Resource center</t>
  </si>
  <si>
    <t>15.2347202 -61.33356029 282.0 6.0</t>
  </si>
  <si>
    <t>Tete morne</t>
  </si>
  <si>
    <t>17673168613</t>
  </si>
  <si>
    <t>Farming, sales person</t>
  </si>
  <si>
    <t>DOM_138</t>
  </si>
  <si>
    <t xml:space="preserve">Gospel mission church </t>
  </si>
  <si>
    <t>15.23523205 -61.33272997 269.0 5.0</t>
  </si>
  <si>
    <t>DOM_142</t>
  </si>
  <si>
    <t>Eggleston Pavillion</t>
  </si>
  <si>
    <t>15.297592 -61.3561101 381.8999938964844 5.0</t>
  </si>
  <si>
    <t>Caryl Jean pierre</t>
  </si>
  <si>
    <t>2770678</t>
  </si>
  <si>
    <t xml:space="preserve">Eggleston </t>
  </si>
  <si>
    <t xml:space="preserve">Mops disinfectant mattresses lamp </t>
  </si>
  <si>
    <t xml:space="preserve">Nails cement, Windows </t>
  </si>
  <si>
    <t>Pensioners</t>
  </si>
  <si>
    <t>Flight opportunities and conditions of other family members</t>
  </si>
  <si>
    <t>DOM_144</t>
  </si>
  <si>
    <t>Goodwill primary school</t>
  </si>
  <si>
    <t>15.30731354 -61.38841095 -19.0 5.0</t>
  </si>
  <si>
    <t xml:space="preserve">The site structure seems alright </t>
  </si>
  <si>
    <t>18</t>
  </si>
  <si>
    <t>Basic infrastructures damaged/flooded</t>
  </si>
  <si>
    <t>Matresses</t>
  </si>
  <si>
    <t>Us aid</t>
  </si>
  <si>
    <t>Unicef</t>
  </si>
  <si>
    <t>Doors</t>
  </si>
  <si>
    <t>RTI</t>
  </si>
  <si>
    <t>Headaches</t>
  </si>
  <si>
    <t>Office clerk</t>
  </si>
  <si>
    <t>Interference in distribution of aid</t>
  </si>
  <si>
    <t>Back of school</t>
  </si>
  <si>
    <t>Jonathan Page</t>
  </si>
  <si>
    <t>DOM_145</t>
  </si>
  <si>
    <t>St martin primary school</t>
  </si>
  <si>
    <t>15.2983525 -61.3852469 13.0 5.0</t>
  </si>
  <si>
    <t>DOM_147</t>
  </si>
  <si>
    <t>Clifton Methodist Church</t>
  </si>
  <si>
    <t>15.623466 -61.4641097 22.0 5.0</t>
  </si>
  <si>
    <t xml:space="preserve">Roofing Materials / Tarpaulin </t>
  </si>
  <si>
    <t xml:space="preserve">Road Technician </t>
  </si>
  <si>
    <t xml:space="preserve">District education officer </t>
  </si>
  <si>
    <t>Abroad</t>
  </si>
  <si>
    <t>Better living conditions</t>
  </si>
  <si>
    <t>DOM_149</t>
  </si>
  <si>
    <t>Urban council in canefield</t>
  </si>
  <si>
    <t>15.33241323 -61.39083539 -24.0 5.0</t>
  </si>
  <si>
    <t>DOM_153</t>
  </si>
  <si>
    <t xml:space="preserve">Atkinson Catholic church </t>
  </si>
  <si>
    <t>15.5158274 -61.2628775 67.0 5.0</t>
  </si>
  <si>
    <t>DOM_154</t>
  </si>
  <si>
    <t>Baraka Nazarine Church Basement</t>
  </si>
  <si>
    <t>15.5044651 -61.2651216 120.30000305175781 5.0</t>
  </si>
  <si>
    <t>Damaged severly</t>
  </si>
  <si>
    <t>Mattress,</t>
  </si>
  <si>
    <t>Window , doors</t>
  </si>
  <si>
    <t>DOM_155</t>
  </si>
  <si>
    <t>Dominica State College</t>
  </si>
  <si>
    <t>15.3100385 -61.3764765 111.5 6.0</t>
  </si>
  <si>
    <t xml:space="preserve">Insect repellent </t>
  </si>
  <si>
    <t>Water Truck</t>
  </si>
  <si>
    <t>Just dumping it</t>
  </si>
  <si>
    <t>Nursing</t>
  </si>
  <si>
    <t>DOM_161</t>
  </si>
  <si>
    <t xml:space="preserve">Old Salybia Primary School </t>
  </si>
  <si>
    <t>15.4949958 -61.2556103 45.29999923706055 5.0</t>
  </si>
  <si>
    <t xml:space="preserve">School </t>
  </si>
  <si>
    <t>13</t>
  </si>
  <si>
    <t>Shoes, Towels</t>
  </si>
  <si>
    <t>UN</t>
  </si>
  <si>
    <t>Ponds/Canals</t>
  </si>
  <si>
    <t>school_occupied school_damaged distance</t>
  </si>
  <si>
    <t>NEP</t>
  </si>
  <si>
    <t>Protocol Officer</t>
  </si>
  <si>
    <t>Dogs</t>
  </si>
  <si>
    <t>Registration</t>
  </si>
  <si>
    <t>DOM_162</t>
  </si>
  <si>
    <t>RBC cinema portsmouth</t>
  </si>
  <si>
    <t>15.5738476 -61.4561243 -39.0 8.0</t>
  </si>
  <si>
    <t>They need drinking water</t>
  </si>
  <si>
    <t>No children here</t>
  </si>
  <si>
    <t>Sailor, mechanic, builder</t>
  </si>
  <si>
    <t>Loudspeakers</t>
  </si>
  <si>
    <t>DOM_163</t>
  </si>
  <si>
    <t>Roosevelt Douglas primary school</t>
  </si>
  <si>
    <t>15.5760685 -61.4539289 12.199999809265137 9.0</t>
  </si>
  <si>
    <t>Ivon</t>
  </si>
  <si>
    <t>17672251015</t>
  </si>
  <si>
    <t>83</t>
  </si>
  <si>
    <t xml:space="preserve">Numerous organisation pop in </t>
  </si>
  <si>
    <t>Water is considered brown (dirty)</t>
  </si>
  <si>
    <t>Trade workers</t>
  </si>
  <si>
    <t>Domestic workers</t>
  </si>
  <si>
    <t xml:space="preserve">Curvin </t>
  </si>
  <si>
    <t>DOM_164</t>
  </si>
  <si>
    <t>St cyr community center</t>
  </si>
  <si>
    <t>15.4901052 -61.2530258 132.8000030517578 4.5</t>
  </si>
  <si>
    <t>Pampers, beds</t>
  </si>
  <si>
    <t xml:space="preserve">Doors windows </t>
  </si>
  <si>
    <t>No answer</t>
  </si>
  <si>
    <t>Government workers</t>
  </si>
  <si>
    <t>Kenyon alexander</t>
  </si>
  <si>
    <t>DOM_165</t>
  </si>
  <si>
    <t>Fatima church</t>
  </si>
  <si>
    <t>15.2923274 -61.3791373 -25.5 5.0</t>
  </si>
  <si>
    <t>At the church</t>
  </si>
  <si>
    <t xml:space="preserve">Also staying in the basement of the church </t>
  </si>
  <si>
    <t>Soap, buckets</t>
  </si>
  <si>
    <t xml:space="preserve">Personal items for cleaning </t>
  </si>
  <si>
    <t xml:space="preserve">Government came once since hurricane </t>
  </si>
  <si>
    <t>They need regular food</t>
  </si>
  <si>
    <t>Builders</t>
  </si>
  <si>
    <t>Cleaners</t>
  </si>
  <si>
    <t>It's all open living</t>
  </si>
  <si>
    <t>DOM_167</t>
  </si>
  <si>
    <t>Concord Government School</t>
  </si>
  <si>
    <t>15.4930531 -61.2763375 7.800000190734863 5.0</t>
  </si>
  <si>
    <t xml:space="preserve">Charles Hamilton  </t>
  </si>
  <si>
    <t xml:space="preserve">6121481 </t>
  </si>
  <si>
    <t>21</t>
  </si>
  <si>
    <t xml:space="preserve">Clothing, medicine </t>
  </si>
  <si>
    <t xml:space="preserve">Doors, toilets need repair 
</t>
  </si>
  <si>
    <t xml:space="preserve">The women's toilets don't flush </t>
  </si>
  <si>
    <t>school_damaged lack_teachers lack_supplies</t>
  </si>
  <si>
    <t>Farming/carpentry</t>
  </si>
  <si>
    <t>Worked in bar / NEP</t>
  </si>
  <si>
    <t>Elodie 6</t>
  </si>
  <si>
    <t>DOM_170</t>
  </si>
  <si>
    <t>Bernard Bruno House</t>
  </si>
  <si>
    <t>15.515901 -61.2629304 68.9000015258789 4.5</t>
  </si>
  <si>
    <t xml:space="preserve">Roof damaged and little damage to structure of building </t>
  </si>
  <si>
    <t>Clothing, shoes, hygiene, beds, mattress</t>
  </si>
  <si>
    <t xml:space="preserve">Farming Parliamentary Representative </t>
  </si>
  <si>
    <t>DOM_172</t>
  </si>
  <si>
    <t>Thibaud Primary School</t>
  </si>
  <si>
    <t>15.599543 -61.3951459 -15.699999809265137 7.5</t>
  </si>
  <si>
    <t>DOM_175</t>
  </si>
  <si>
    <t>Sans Sauveur primary school</t>
  </si>
  <si>
    <t>15.4031276 -61.2545645 -39.099998474121094 5.0</t>
  </si>
  <si>
    <t xml:space="preserve">School center </t>
  </si>
  <si>
    <t>17676120315</t>
  </si>
  <si>
    <t>Shoes, candles, lamps</t>
  </si>
  <si>
    <t>Windows doors</t>
  </si>
  <si>
    <t>Dirty</t>
  </si>
  <si>
    <t>Farming fishing masonry</t>
  </si>
  <si>
    <t>DOM_176</t>
  </si>
  <si>
    <t>Saint Sauvier Catholic Church</t>
  </si>
  <si>
    <t>15.4028642 -61.2543021 -27.5 5.0</t>
  </si>
  <si>
    <t>DOM_177</t>
  </si>
  <si>
    <t>Almerine Dangleben House</t>
  </si>
  <si>
    <t>15.3940988 -61.2604734 165.10000610351563 5.0</t>
  </si>
  <si>
    <t>Private home</t>
  </si>
  <si>
    <t>23</t>
  </si>
  <si>
    <t>Windows need repair</t>
  </si>
  <si>
    <t>school_not_occupied community_idps</t>
  </si>
  <si>
    <t>Masonery</t>
  </si>
  <si>
    <t>Restaurant worker</t>
  </si>
  <si>
    <t xml:space="preserve">Education situation </t>
  </si>
  <si>
    <t xml:space="preserve">Weather </t>
  </si>
  <si>
    <t>DOM_178</t>
  </si>
  <si>
    <t>Riviere Cyrique IBEX 20</t>
  </si>
  <si>
    <t>15.3608529 -61.2575566 102.30000305175781 5.0</t>
  </si>
  <si>
    <t xml:space="preserve">Alex Stephenson </t>
  </si>
  <si>
    <t>Individual/Private</t>
  </si>
  <si>
    <t>6129276</t>
  </si>
  <si>
    <t>Private owned. Small open area</t>
  </si>
  <si>
    <t>Lights,tents</t>
  </si>
  <si>
    <t>Windows,doors</t>
  </si>
  <si>
    <t xml:space="preserve">Child with ear infection </t>
  </si>
  <si>
    <t xml:space="preserve">Baker ,tour guide </t>
  </si>
  <si>
    <t>DOM_180</t>
  </si>
  <si>
    <t xml:space="preserve">Navnay Jean House </t>
  </si>
  <si>
    <t>15.3578952 -61.2585628 106.4000015258789 5.0</t>
  </si>
  <si>
    <t>Private home. Most persons ivacuated</t>
  </si>
  <si>
    <t>Door</t>
  </si>
  <si>
    <t>Retired</t>
  </si>
  <si>
    <t xml:space="preserve">Elderly </t>
  </si>
  <si>
    <t>DOM_181</t>
  </si>
  <si>
    <t>House of Mischack Polydore</t>
  </si>
  <si>
    <t>15.3654253 -61.2555738 85.4000015258789 5.0</t>
  </si>
  <si>
    <t xml:space="preserve">Patricia Henderson </t>
  </si>
  <si>
    <t>6144198</t>
  </si>
  <si>
    <t>private home, with three familes</t>
  </si>
  <si>
    <t xml:space="preserve"> Water, lights</t>
  </si>
  <si>
    <t>Window</t>
  </si>
  <si>
    <t xml:space="preserve"> Unsafe</t>
  </si>
  <si>
    <t xml:space="preserve">House incomplete </t>
  </si>
  <si>
    <t xml:space="preserve">Assistant cook, sales clerk, </t>
  </si>
  <si>
    <t>DOM_183</t>
  </si>
  <si>
    <t xml:space="preserve">Seventh Day Adventist Dormitory </t>
  </si>
  <si>
    <t>15.5666271 -61.4554295 -22.5 6.0</t>
  </si>
  <si>
    <t>Pipe water is not clean</t>
  </si>
  <si>
    <t>school_damaged distance</t>
  </si>
  <si>
    <t xml:space="preserve">Centre maintenance </t>
  </si>
  <si>
    <t>Some specific groups are excluded</t>
  </si>
  <si>
    <t>DOM_184</t>
  </si>
  <si>
    <t>First grace baptiste chuch in St joseph</t>
  </si>
  <si>
    <t>15.40564466 -61.42383255 -50.0 5.0</t>
  </si>
  <si>
    <t>DOM_185</t>
  </si>
  <si>
    <t>Cyrillia Toussaint House</t>
  </si>
  <si>
    <t>15.3534603 -61.2638699 226.89999389648438 5.0</t>
  </si>
  <si>
    <t xml:space="preserve">Private home, 75% windows damaged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</si>
</sst>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\-mmm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164" fontId="1" fillId="2" borderId="0" xfId="0" applyNumberFormat="1" applyFont="1" applyFill="1" applyAlignment="1">
      <alignment horizontal="right" vertical="center"/>
    </xf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0" fontId="3" fillId="4" borderId="0" xfId="2" applyAlignment="1">
      <alignment horizontal="left" vertical="top" wrapText="1"/>
    </xf>
    <xf numFmtId="0" fontId="2" fillId="3" borderId="0" xfId="1" applyAlignment="1">
      <alignment horizontal="left" vertical="top" wrapText="1"/>
    </xf>
    <xf numFmtId="164" fontId="2" fillId="3" borderId="0" xfId="1" applyNumberFormat="1" applyAlignment="1">
      <alignment horizontal="left" vertical="top" wrapText="1"/>
    </xf>
    <xf numFmtId="0" fontId="4" fillId="5" borderId="0" xfId="3" applyAlignment="1">
      <alignment horizontal="left" vertical="top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sites/DTM_Dominica/Shared%20Documents/data/R1/Site_Assessment_Hurricane_Maria_Dominica_R1_v2_ANALYSER_2017_10_13_11_49_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HOICE"/>
      <sheetName val="UNIQUE"/>
      <sheetName val="VALUE"/>
      <sheetName val="RANK"/>
      <sheetName val="SCORE"/>
      <sheetName val="COMPARE"/>
      <sheetName val="uncleaned_data"/>
      <sheetName val="survey"/>
      <sheetName val="choices"/>
      <sheetName val="withlabels"/>
      <sheetName val="Site_Assessment_Hurricane_Maria"/>
    </sheetNames>
    <sheetDataSet>
      <sheetData sheetId="0">
        <row r="8">
          <cell r="L8">
            <v>10000</v>
          </cell>
        </row>
        <row r="9">
          <cell r="F9" t="str">
            <v>English</v>
          </cell>
          <cell r="L9" t="str">
            <v>_1</v>
          </cell>
        </row>
        <row r="10">
          <cell r="L10" t="str">
            <v>_A</v>
          </cell>
        </row>
        <row r="11">
          <cell r="L11" t="str">
            <v>_A1</v>
          </cell>
        </row>
        <row r="12">
          <cell r="L12" t="str">
            <v>_MULTI_</v>
          </cell>
        </row>
        <row r="13">
          <cell r="L13" t="b">
            <v>0</v>
          </cell>
        </row>
        <row r="14">
          <cell r="L14" t="b">
            <v>1</v>
          </cell>
        </row>
        <row r="15">
          <cell r="L15" t="b">
            <v>0</v>
          </cell>
        </row>
        <row r="20">
          <cell r="D20" t="str">
            <v>English</v>
          </cell>
          <cell r="E20" t="str">
            <v>Français</v>
          </cell>
          <cell r="F20" t="str">
            <v>Español</v>
          </cell>
          <cell r="G20" t="str">
            <v>Default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M22" t="str">
            <v>UnitS</v>
          </cell>
        </row>
        <row r="23">
          <cell r="M23" t="str">
            <v>UnitP</v>
          </cell>
        </row>
        <row r="24">
          <cell r="M24" t="str">
            <v>OrLess</v>
          </cell>
        </row>
        <row r="25">
          <cell r="M25" t="str">
            <v>SingleS</v>
          </cell>
        </row>
        <row r="26">
          <cell r="M26" t="str">
            <v>MultiS</v>
          </cell>
        </row>
        <row r="27">
          <cell r="M27" t="str">
            <v>Avg</v>
          </cell>
        </row>
        <row r="28">
          <cell r="M28" t="str">
            <v>Med</v>
          </cell>
        </row>
        <row r="29">
          <cell r="M29" t="str">
            <v>Min</v>
          </cell>
        </row>
        <row r="30">
          <cell r="M30" t="str">
            <v>Max</v>
          </cell>
        </row>
        <row r="31">
          <cell r="M31" t="str">
            <v>RANK</v>
          </cell>
        </row>
        <row r="32">
          <cell r="M32" t="str">
            <v>CHOICE</v>
          </cell>
        </row>
        <row r="33">
          <cell r="M33" t="str">
            <v>UNIQUE</v>
          </cell>
        </row>
        <row r="34">
          <cell r="M34" t="str">
            <v>SCORE</v>
          </cell>
        </row>
        <row r="35">
          <cell r="M35" t="str">
            <v>COMPARE</v>
          </cell>
        </row>
        <row r="36">
          <cell r="M36" t="str">
            <v>VALUE</v>
          </cell>
        </row>
        <row r="57">
          <cell r="D57" t="str">
            <v>English</v>
          </cell>
          <cell r="E57" t="str">
            <v>Français</v>
          </cell>
          <cell r="F57" t="str">
            <v>Español</v>
          </cell>
        </row>
        <row r="58">
          <cell r="K58" t="str">
            <v>Default</v>
          </cell>
        </row>
        <row r="72">
          <cell r="I72" t="str">
            <v>survey</v>
          </cell>
        </row>
        <row r="79">
          <cell r="N79" t="e">
            <v>#N/A</v>
          </cell>
        </row>
        <row r="80">
          <cell r="N80" t="str">
            <v>choices!$B$2:$B$10000</v>
          </cell>
        </row>
        <row r="81">
          <cell r="N81" t="e">
            <v>#N/A</v>
          </cell>
        </row>
        <row r="82">
          <cell r="N82" t="str">
            <v>survey!$A$2:$A$460</v>
          </cell>
        </row>
        <row r="83">
          <cell r="N83" t="str">
            <v>survey!$B$2:$B$460</v>
          </cell>
        </row>
        <row r="84">
          <cell r="N84" t="e">
            <v>#N/A</v>
          </cell>
        </row>
        <row r="85">
          <cell r="N85" t="e">
            <v>#N/A</v>
          </cell>
        </row>
        <row r="86">
          <cell r="N86" t="e">
            <v>#N/A</v>
          </cell>
        </row>
        <row r="87">
          <cell r="N87" t="str">
            <v>uncleaned_data!$A$2:$A$11</v>
          </cell>
        </row>
        <row r="88">
          <cell r="N88" t="str">
            <v>uncleaned_data!$A$2:$A$11</v>
          </cell>
        </row>
        <row r="89">
          <cell r="N89" t="str">
            <v>uncleaned_data!$A$2:$A$11</v>
          </cell>
        </row>
        <row r="90">
          <cell r="N90" t="str">
            <v>uncleaned_data!$A$2:$A$11</v>
          </cell>
        </row>
        <row r="91">
          <cell r="N91" t="str">
            <v>uncleaned_data!$A$2:$A$11</v>
          </cell>
        </row>
        <row r="92">
          <cell r="N92" t="str">
            <v>uncleaned_data!$A$2:$A$11</v>
          </cell>
        </row>
        <row r="93">
          <cell r="N93" t="e">
            <v>#N/A</v>
          </cell>
        </row>
        <row r="94">
          <cell r="N94" t="e">
            <v>#N/A</v>
          </cell>
        </row>
        <row r="95">
          <cell r="N95" t="e">
            <v>#N/A</v>
          </cell>
        </row>
        <row r="96">
          <cell r="N96" t="str">
            <v>uncleaned_data!$A$2:$A$11</v>
          </cell>
        </row>
        <row r="97">
          <cell r="N97" t="str">
            <v>uncleaned_data!$A$2:$A$11</v>
          </cell>
        </row>
        <row r="98">
          <cell r="N98" t="str">
            <v>uncleaned_data!$A$2:$A$11</v>
          </cell>
        </row>
        <row r="99">
          <cell r="N99" t="str">
            <v>uncleaned_data!$A$2:$A$11</v>
          </cell>
        </row>
        <row r="100">
          <cell r="N100" t="str">
            <v>uncleaned_data!$A$2:$A$11</v>
          </cell>
        </row>
        <row r="101">
          <cell r="N101" t="str">
            <v>uncleaned_data!$A$2:$A$11</v>
          </cell>
        </row>
        <row r="102">
          <cell r="N102" t="str">
            <v>uncleaned_data!$A$2:$A$11</v>
          </cell>
        </row>
        <row r="103">
          <cell r="N103" t="str">
            <v>uncleaned_data!$A$2:$A$11</v>
          </cell>
        </row>
        <row r="104">
          <cell r="N104" t="str">
            <v>uncleaned_data!$A$2:$A$11</v>
          </cell>
        </row>
        <row r="105">
          <cell r="N105" t="str">
            <v>uncleaned_data!$A$2:$A$11</v>
          </cell>
        </row>
        <row r="106">
          <cell r="N106" t="str">
            <v>uncleaned_data!$A$2:$A$11</v>
          </cell>
        </row>
        <row r="107">
          <cell r="N107" t="str">
            <v>uncleaned_data!$A$2:$A$11</v>
          </cell>
        </row>
        <row r="108">
          <cell r="N108" t="str">
            <v>uncleaned_data!$A$2:$A$11</v>
          </cell>
        </row>
        <row r="109">
          <cell r="N109" t="str">
            <v>uncleaned_data!$A$2:$A$11</v>
          </cell>
        </row>
        <row r="110">
          <cell r="N110" t="str">
            <v>uncleaned_data!$A$2:$A$11</v>
          </cell>
        </row>
        <row r="111">
          <cell r="N111" t="str">
            <v>uncleaned_data!$A$2:$A$11</v>
          </cell>
        </row>
        <row r="112">
          <cell r="N112" t="str">
            <v>uncleaned_data!$A$2:$A$11</v>
          </cell>
        </row>
        <row r="113">
          <cell r="N113" t="str">
            <v>uncleaned_data!$A$2:$A$11</v>
          </cell>
        </row>
        <row r="114">
          <cell r="N114" t="str">
            <v>uncleaned_data!$A$2:$A$11</v>
          </cell>
        </row>
        <row r="115">
          <cell r="N115" t="str">
            <v>uncleaned_data!$A$2:$A$11</v>
          </cell>
        </row>
        <row r="116">
          <cell r="N116" t="e">
            <v>#N/A</v>
          </cell>
        </row>
        <row r="117">
          <cell r="N117" t="e">
            <v>#N/A</v>
          </cell>
        </row>
        <row r="118">
          <cell r="N118" t="e">
            <v>#N/A</v>
          </cell>
        </row>
        <row r="119">
          <cell r="N119" t="str">
            <v>uncleaned_data!$A$2:$A$11</v>
          </cell>
        </row>
        <row r="120">
          <cell r="N120" t="str">
            <v>uncleaned_data!$A$2:$A$11</v>
          </cell>
        </row>
        <row r="121">
          <cell r="N121" t="str">
            <v>uncleaned_data!$A$2:$A$11</v>
          </cell>
        </row>
        <row r="122">
          <cell r="N122" t="str">
            <v>uncleaned_data!$A$2:$A$11</v>
          </cell>
        </row>
        <row r="123">
          <cell r="N123" t="str">
            <v>uncleaned_data!$A$2:$A$11</v>
          </cell>
        </row>
        <row r="124">
          <cell r="N124" t="str">
            <v>uncleaned_data!$A$2:$A$11</v>
          </cell>
        </row>
        <row r="125">
          <cell r="N125" t="str">
            <v>uncleaned_data!$A$2:$A$11</v>
          </cell>
        </row>
        <row r="126">
          <cell r="N126" t="str">
            <v>uncleaned_data!$A$2:$A$11</v>
          </cell>
        </row>
        <row r="127">
          <cell r="N127" t="str">
            <v>uncleaned_data!$A$2:$A$11</v>
          </cell>
        </row>
        <row r="128">
          <cell r="N128" t="str">
            <v>uncleaned_data!$A$2:$A$11</v>
          </cell>
        </row>
        <row r="129">
          <cell r="N129" t="str">
            <v>uncleaned_data!$A$2:$A$11</v>
          </cell>
        </row>
        <row r="130">
          <cell r="N130" t="str">
            <v>uncleaned_data!$A$2:$A$11</v>
          </cell>
        </row>
        <row r="131">
          <cell r="N131" t="str">
            <v>uncleaned_data!$A$2:$A$11</v>
          </cell>
        </row>
        <row r="132">
          <cell r="N132" t="str">
            <v>uncleaned_data!$A$2:$A$11</v>
          </cell>
        </row>
        <row r="133">
          <cell r="N133" t="str">
            <v>uncleaned_data!$A$2:$A$11</v>
          </cell>
        </row>
        <row r="134">
          <cell r="N134" t="str">
            <v>uncleaned_data!$A$2:$A$11</v>
          </cell>
        </row>
        <row r="135">
          <cell r="N135" t="str">
            <v>uncleaned_data!$A$2:$A$11</v>
          </cell>
        </row>
        <row r="136">
          <cell r="N136" t="str">
            <v>uncleaned_data!$A$2:$A$11</v>
          </cell>
        </row>
        <row r="137">
          <cell r="N137" t="str">
            <v>uncleaned_data!$A$2:$A$11</v>
          </cell>
        </row>
        <row r="138">
          <cell r="N138" t="str">
            <v>uncleaned_data!$A$2:$A$11</v>
          </cell>
        </row>
        <row r="139">
          <cell r="N139" t="e">
            <v>#N/A</v>
          </cell>
        </row>
        <row r="140">
          <cell r="N140" t="e">
            <v>#N/A</v>
          </cell>
        </row>
        <row r="141">
          <cell r="N141" t="e">
            <v>#N/A</v>
          </cell>
        </row>
        <row r="142">
          <cell r="N142" t="e">
            <v>#N/A</v>
          </cell>
        </row>
        <row r="146">
          <cell r="R146">
            <v>0</v>
          </cell>
        </row>
      </sheetData>
      <sheetData sheetId="1">
        <row r="30">
          <cell r="N30" t="str">
            <v>A</v>
          </cell>
        </row>
        <row r="46">
          <cell r="A46">
            <v>1</v>
          </cell>
          <cell r="T46">
            <v>0</v>
          </cell>
          <cell r="U46">
            <v>0</v>
          </cell>
          <cell r="AB46">
            <v>0</v>
          </cell>
          <cell r="AI46">
            <v>0</v>
          </cell>
          <cell r="AP46">
            <v>0</v>
          </cell>
          <cell r="AW46">
            <v>0</v>
          </cell>
          <cell r="BD46">
            <v>0</v>
          </cell>
          <cell r="BK46">
            <v>0</v>
          </cell>
        </row>
        <row r="69">
          <cell r="H69" t="e">
            <v>#N/A</v>
          </cell>
          <cell r="Y69">
            <v>0</v>
          </cell>
        </row>
        <row r="70">
          <cell r="H70" t="e">
            <v>#N/A</v>
          </cell>
        </row>
        <row r="71">
          <cell r="H71" t="e">
            <v>#N/A</v>
          </cell>
        </row>
        <row r="72">
          <cell r="H72" t="e">
            <v>#N/A</v>
          </cell>
        </row>
        <row r="73">
          <cell r="H73" t="e">
            <v>#N/A</v>
          </cell>
        </row>
        <row r="74">
          <cell r="H74" t="str">
            <v>bin</v>
          </cell>
        </row>
        <row r="75">
          <cell r="H75" t="e">
            <v>#N/A</v>
          </cell>
        </row>
        <row r="76">
          <cell r="H76" t="e">
            <v>#N/A</v>
          </cell>
        </row>
        <row r="77">
          <cell r="H77" t="e">
            <v>#N/A</v>
          </cell>
        </row>
        <row r="78">
          <cell r="H78" t="e">
            <v>#N/A</v>
          </cell>
        </row>
        <row r="79">
          <cell r="H79" t="e">
            <v>#N/A</v>
          </cell>
        </row>
        <row r="80">
          <cell r="H80" t="e">
            <v>#N/A</v>
          </cell>
        </row>
      </sheetData>
      <sheetData sheetId="2">
        <row r="30">
          <cell r="N30" t="str">
            <v>A</v>
          </cell>
        </row>
        <row r="46">
          <cell r="A46">
            <v>1</v>
          </cell>
          <cell r="T46">
            <v>0</v>
          </cell>
          <cell r="U46">
            <v>0</v>
          </cell>
          <cell r="AB46">
            <v>0</v>
          </cell>
          <cell r="AI46">
            <v>0</v>
          </cell>
          <cell r="AP46">
            <v>0</v>
          </cell>
          <cell r="AW46">
            <v>0</v>
          </cell>
          <cell r="BD46">
            <v>0</v>
          </cell>
          <cell r="BK46">
            <v>0</v>
          </cell>
        </row>
        <row r="69">
          <cell r="H69" t="e">
            <v>#N/A</v>
          </cell>
          <cell r="Y69">
            <v>0</v>
          </cell>
        </row>
        <row r="70">
          <cell r="H70" t="e">
            <v>#N/A</v>
          </cell>
        </row>
        <row r="71">
          <cell r="H71" t="e">
            <v>#N/A</v>
          </cell>
        </row>
        <row r="72">
          <cell r="H72" t="e">
            <v>#N/A</v>
          </cell>
        </row>
        <row r="73">
          <cell r="H73" t="e">
            <v>#N/A</v>
          </cell>
        </row>
        <row r="74">
          <cell r="H74" t="str">
            <v>bin</v>
          </cell>
        </row>
        <row r="75">
          <cell r="H75" t="e">
            <v>#N/A</v>
          </cell>
        </row>
        <row r="76">
          <cell r="H76" t="e">
            <v>#N/A</v>
          </cell>
        </row>
        <row r="77">
          <cell r="H77" t="e">
            <v>#N/A</v>
          </cell>
        </row>
        <row r="78">
          <cell r="H78" t="e">
            <v>#N/A</v>
          </cell>
        </row>
        <row r="79">
          <cell r="H79" t="e">
            <v>#N/A</v>
          </cell>
        </row>
        <row r="80">
          <cell r="H80" t="e">
            <v>#N/A</v>
          </cell>
        </row>
      </sheetData>
      <sheetData sheetId="3">
        <row r="44">
          <cell r="E44">
            <v>0</v>
          </cell>
        </row>
        <row r="46">
          <cell r="A46">
            <v>1</v>
          </cell>
          <cell r="T46">
            <v>0</v>
          </cell>
          <cell r="U46">
            <v>0</v>
          </cell>
          <cell r="AE46">
            <v>0</v>
          </cell>
          <cell r="AN46">
            <v>0</v>
          </cell>
          <cell r="AW46">
            <v>0</v>
          </cell>
          <cell r="BF46">
            <v>0</v>
          </cell>
          <cell r="BO46">
            <v>0</v>
          </cell>
          <cell r="BX46">
            <v>0</v>
          </cell>
        </row>
        <row r="69">
          <cell r="C69" t="str">
            <v>[numerical function]</v>
          </cell>
          <cell r="L69" t="e">
            <v>#N/A</v>
          </cell>
          <cell r="AC69">
            <v>0</v>
          </cell>
        </row>
        <row r="70">
          <cell r="L70" t="e">
            <v>#N/A</v>
          </cell>
        </row>
        <row r="71">
          <cell r="L71" t="e">
            <v>#N/A</v>
          </cell>
        </row>
        <row r="72">
          <cell r="L72" t="e">
            <v>#N/A</v>
          </cell>
        </row>
        <row r="73">
          <cell r="L73" t="e">
            <v>#N/A</v>
          </cell>
        </row>
        <row r="74">
          <cell r="L74" t="str">
            <v>fn</v>
          </cell>
        </row>
        <row r="75">
          <cell r="L75">
            <v>0</v>
          </cell>
        </row>
        <row r="76">
          <cell r="L76" t="e">
            <v>#N/A</v>
          </cell>
        </row>
        <row r="77">
          <cell r="L77" t="e">
            <v>#N/A</v>
          </cell>
        </row>
        <row r="78">
          <cell r="L78" t="e">
            <v>#N/A</v>
          </cell>
        </row>
        <row r="79">
          <cell r="L79" t="e">
            <v>#N/A</v>
          </cell>
        </row>
        <row r="80">
          <cell r="L80" t="e">
            <v>#N/A</v>
          </cell>
        </row>
        <row r="81">
          <cell r="L81" t="e">
            <v>#N/A</v>
          </cell>
        </row>
        <row r="82">
          <cell r="L82" t="e">
            <v>#N/A</v>
          </cell>
        </row>
        <row r="83">
          <cell r="L83" t="e">
            <v>#N/A</v>
          </cell>
        </row>
        <row r="84">
          <cell r="L84" t="e">
            <v>#N/A</v>
          </cell>
        </row>
        <row r="85">
          <cell r="L85" t="e">
            <v>#N/A</v>
          </cell>
        </row>
        <row r="86">
          <cell r="L86" t="e">
            <v>#N/A</v>
          </cell>
        </row>
        <row r="87">
          <cell r="L87" t="e">
            <v>#N/A</v>
          </cell>
        </row>
      </sheetData>
      <sheetData sheetId="4">
        <row r="44">
          <cell r="E44">
            <v>0</v>
          </cell>
        </row>
        <row r="46">
          <cell r="A46">
            <v>1</v>
          </cell>
          <cell r="S46">
            <v>0</v>
          </cell>
          <cell r="T46">
            <v>0</v>
          </cell>
          <cell r="AA46">
            <v>0</v>
          </cell>
          <cell r="AH46">
            <v>0</v>
          </cell>
          <cell r="AO46">
            <v>0</v>
          </cell>
          <cell r="AV46">
            <v>0</v>
          </cell>
          <cell r="BC46">
            <v>0</v>
          </cell>
          <cell r="BJ46">
            <v>0</v>
          </cell>
        </row>
        <row r="93">
          <cell r="H93" t="e">
            <v>#N/A</v>
          </cell>
          <cell r="Y93">
            <v>0</v>
          </cell>
          <cell r="AB93">
            <v>0</v>
          </cell>
        </row>
        <row r="94">
          <cell r="H94" t="e">
            <v>#N/A</v>
          </cell>
        </row>
        <row r="95">
          <cell r="H95" t="e">
            <v>#N/A</v>
          </cell>
        </row>
        <row r="96">
          <cell r="H96" t="e">
            <v>#N/A</v>
          </cell>
        </row>
        <row r="97">
          <cell r="H97" t="e">
            <v>#N/A</v>
          </cell>
        </row>
        <row r="98">
          <cell r="H98" t="e">
            <v>#N/A</v>
          </cell>
        </row>
        <row r="99">
          <cell r="H99" t="e">
            <v>#N/A</v>
          </cell>
        </row>
        <row r="100">
          <cell r="H100" t="e">
            <v>#N/A</v>
          </cell>
        </row>
        <row r="101">
          <cell r="H101" t="e">
            <v>#N/A</v>
          </cell>
        </row>
        <row r="102">
          <cell r="H102" t="e">
            <v>#N/A</v>
          </cell>
        </row>
        <row r="103">
          <cell r="H103" t="e">
            <v>#N/A</v>
          </cell>
        </row>
        <row r="104">
          <cell r="H104" t="e">
            <v>#N/A</v>
          </cell>
        </row>
        <row r="105">
          <cell r="H105" t="b">
            <v>1</v>
          </cell>
        </row>
        <row r="106">
          <cell r="H106" t="str">
            <v>1</v>
          </cell>
        </row>
        <row r="107">
          <cell r="H107" t="b">
            <v>1</v>
          </cell>
        </row>
        <row r="108">
          <cell r="H108" t="b">
            <v>1</v>
          </cell>
        </row>
        <row r="109">
          <cell r="H109" t="str">
            <v>N</v>
          </cell>
        </row>
        <row r="110">
          <cell r="H110" t="b">
            <v>1</v>
          </cell>
        </row>
      </sheetData>
      <sheetData sheetId="5">
        <row r="44">
          <cell r="A44">
            <v>23</v>
          </cell>
        </row>
        <row r="46">
          <cell r="A46">
            <v>1</v>
          </cell>
          <cell r="T46">
            <v>0</v>
          </cell>
          <cell r="U46">
            <v>0</v>
          </cell>
          <cell r="AE46">
            <v>0</v>
          </cell>
          <cell r="AM46">
            <v>0</v>
          </cell>
          <cell r="AU46">
            <v>0</v>
          </cell>
          <cell r="BC46">
            <v>0</v>
          </cell>
          <cell r="BK46">
            <v>0</v>
          </cell>
          <cell r="BS46">
            <v>0</v>
          </cell>
        </row>
        <row r="93">
          <cell r="H93" t="e">
            <v>#N/A</v>
          </cell>
          <cell r="Y93">
            <v>0</v>
          </cell>
          <cell r="AB93">
            <v>0</v>
          </cell>
        </row>
        <row r="94">
          <cell r="H94" t="e">
            <v>#N/A</v>
          </cell>
        </row>
        <row r="95">
          <cell r="H95" t="e">
            <v>#N/A</v>
          </cell>
        </row>
        <row r="96">
          <cell r="H96" t="e">
            <v>#N/A</v>
          </cell>
        </row>
        <row r="97">
          <cell r="H97" t="e">
            <v>#N/A</v>
          </cell>
        </row>
        <row r="98">
          <cell r="H98" t="str">
            <v>fn</v>
          </cell>
        </row>
        <row r="99">
          <cell r="H99" t="e">
            <v>#N/A</v>
          </cell>
        </row>
        <row r="100">
          <cell r="H100" t="e">
            <v>#N/A</v>
          </cell>
        </row>
        <row r="101">
          <cell r="H101" t="e">
            <v>#N/A</v>
          </cell>
        </row>
        <row r="102">
          <cell r="H102" t="e">
            <v>#N/A</v>
          </cell>
        </row>
        <row r="103">
          <cell r="H103" t="e">
            <v>#N/A</v>
          </cell>
        </row>
        <row r="104">
          <cell r="H104" t="e">
            <v>#N/A</v>
          </cell>
        </row>
        <row r="105">
          <cell r="H105" t="b">
            <v>1</v>
          </cell>
        </row>
        <row r="106">
          <cell r="H106" t="str">
            <v>A</v>
          </cell>
        </row>
        <row r="107">
          <cell r="H107" t="b">
            <v>1</v>
          </cell>
        </row>
        <row r="108">
          <cell r="H108" t="b">
            <v>0</v>
          </cell>
        </row>
        <row r="109">
          <cell r="H109" t="str">
            <v>U</v>
          </cell>
        </row>
        <row r="110">
          <cell r="H110" t="b">
            <v>0</v>
          </cell>
        </row>
      </sheetData>
      <sheetData sheetId="6">
        <row r="30">
          <cell r="N30" t="str">
            <v>A</v>
          </cell>
        </row>
        <row r="45">
          <cell r="B45" t="b">
            <v>0</v>
          </cell>
        </row>
        <row r="47">
          <cell r="A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70">
          <cell r="H70" t="e">
            <v>#N/A</v>
          </cell>
          <cell r="Y70">
            <v>0</v>
          </cell>
          <cell r="AB70">
            <v>0</v>
          </cell>
        </row>
        <row r="71">
          <cell r="H71" t="e">
            <v>#N/A</v>
          </cell>
        </row>
        <row r="72">
          <cell r="H72" t="e">
            <v>#N/A</v>
          </cell>
        </row>
        <row r="73">
          <cell r="H73" t="e">
            <v>#N/A</v>
          </cell>
        </row>
        <row r="74">
          <cell r="H74" t="e">
            <v>#N/A</v>
          </cell>
        </row>
        <row r="75">
          <cell r="H75" t="str">
            <v>bin</v>
          </cell>
        </row>
        <row r="76">
          <cell r="H76" t="e">
            <v>#N/A</v>
          </cell>
        </row>
        <row r="77">
          <cell r="H77" t="e">
            <v>#N/A</v>
          </cell>
        </row>
        <row r="78">
          <cell r="H78" t="e">
            <v>#N/A</v>
          </cell>
        </row>
        <row r="79">
          <cell r="H79" t="e">
            <v>#N/A</v>
          </cell>
        </row>
        <row r="80">
          <cell r="H80" t="e">
            <v>#N/A</v>
          </cell>
        </row>
        <row r="81">
          <cell r="H81" t="e">
            <v>#N/A</v>
          </cell>
        </row>
        <row r="82">
          <cell r="H82" t="b">
            <v>1</v>
          </cell>
        </row>
        <row r="83">
          <cell r="H83" t="str">
            <v>A1</v>
          </cell>
        </row>
        <row r="84">
          <cell r="H84" t="b">
            <v>1</v>
          </cell>
        </row>
        <row r="85">
          <cell r="H85" t="b">
            <v>0</v>
          </cell>
        </row>
        <row r="86">
          <cell r="H86" t="str">
            <v>U</v>
          </cell>
        </row>
        <row r="87">
          <cell r="H87" t="b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3"/>
  <sheetViews>
    <sheetView tabSelected="1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8.7109375" style="4" customWidth="1"/>
    <col min="2" max="2" width="7" customWidth="1"/>
    <col min="3" max="3" width="15.140625" customWidth="1"/>
    <col min="4" max="4" width="8.85546875" customWidth="1"/>
    <col min="5" max="5" width="6.5703125" customWidth="1"/>
    <col min="6" max="6" width="9.42578125" customWidth="1"/>
    <col min="7" max="7" width="29.7109375" customWidth="1"/>
    <col min="8" max="8" width="34" customWidth="1"/>
    <col min="9" max="9" width="12.85546875" customWidth="1"/>
    <col min="10" max="10" width="45.140625" customWidth="1"/>
    <col min="11" max="11" width="11" customWidth="1"/>
    <col min="12" max="12" width="11.7109375" customWidth="1"/>
    <col min="13" max="13" width="12.7109375" customWidth="1"/>
    <col min="14" max="14" width="8.85546875" customWidth="1"/>
    <col min="15" max="16" width="10" customWidth="1"/>
    <col min="17" max="17" width="9" customWidth="1"/>
    <col min="18" max="18" width="11" customWidth="1"/>
    <col min="19" max="19" width="8.7109375" customWidth="1"/>
    <col min="20" max="20" width="17.28515625" customWidth="1"/>
    <col min="21" max="21" width="11" customWidth="1"/>
    <col min="22" max="22" width="9" customWidth="1"/>
    <col min="23" max="23" width="26" customWidth="1"/>
    <col min="24" max="24" width="12.140625" customWidth="1"/>
    <col min="25" max="25" width="19.28515625" customWidth="1"/>
    <col min="26" max="26" width="8.28515625" customWidth="1"/>
    <col min="27" max="27" width="9" customWidth="1"/>
    <col min="29" max="36" width="9" customWidth="1"/>
    <col min="38" max="38" width="27.7109375" customWidth="1"/>
    <col min="39" max="39" width="9" customWidth="1"/>
    <col min="40" max="40" width="9.28515625" style="4" customWidth="1"/>
    <col min="41" max="41" width="25.28515625" customWidth="1"/>
    <col min="42" max="42" width="11.85546875" style="4" customWidth="1"/>
    <col min="44" max="44" width="29.28515625" customWidth="1"/>
    <col min="45" max="45" width="18.7109375" customWidth="1"/>
    <col min="46" max="47" width="12.85546875" customWidth="1"/>
    <col min="48" max="48" width="40.42578125" customWidth="1"/>
    <col min="49" max="49" width="8.85546875" customWidth="1"/>
    <col min="50" max="50" width="49.140625" customWidth="1"/>
    <col min="51" max="54" width="8.5703125" customWidth="1"/>
    <col min="55" max="56" width="9" customWidth="1"/>
    <col min="57" max="58" width="8.5703125" customWidth="1"/>
    <col min="59" max="59" width="8.85546875" customWidth="1"/>
    <col min="60" max="60" width="8" customWidth="1"/>
    <col min="61" max="62" width="8.5703125" customWidth="1"/>
    <col min="63" max="63" width="9" customWidth="1"/>
    <col min="64" max="64" width="8.5703125" customWidth="1"/>
    <col min="65" max="65" width="8.85546875" customWidth="1"/>
    <col min="66" max="66" width="6.85546875" customWidth="1"/>
    <col min="67" max="67" width="7.5703125" customWidth="1"/>
    <col min="68" max="68" width="8.28515625" customWidth="1"/>
    <col min="69" max="69" width="3" customWidth="1"/>
    <col min="70" max="70" width="16" customWidth="1"/>
    <col min="71" max="71" width="3" customWidth="1"/>
    <col min="72" max="72" width="16" customWidth="1"/>
    <col min="73" max="73" width="3" customWidth="1"/>
    <col min="74" max="74" width="16" customWidth="1"/>
    <col min="75" max="75" width="25" customWidth="1"/>
    <col min="76" max="76" width="9" customWidth="1"/>
    <col min="77" max="77" width="8.42578125" customWidth="1"/>
    <col min="78" max="79" width="8.85546875" customWidth="1"/>
    <col min="81" max="81" width="8" customWidth="1"/>
    <col min="82" max="82" width="9.85546875" customWidth="1"/>
    <col min="83" max="83" width="9" customWidth="1"/>
    <col min="85" max="85" width="9" customWidth="1"/>
    <col min="86" max="88" width="8.85546875" customWidth="1"/>
    <col min="89" max="90" width="9" customWidth="1"/>
    <col min="91" max="91" width="9.28515625" style="4" customWidth="1"/>
    <col min="92" max="92" width="9.42578125" customWidth="1"/>
    <col min="93" max="93" width="8.42578125" customWidth="1"/>
    <col min="94" max="94" width="14.7109375" customWidth="1"/>
    <col min="95" max="95" width="25.5703125" customWidth="1"/>
    <col min="96" max="96" width="12.85546875" customWidth="1"/>
    <col min="97" max="97" width="8.7109375" customWidth="1"/>
    <col min="98" max="98" width="9.42578125" customWidth="1"/>
    <col min="99" max="99" width="21" customWidth="1"/>
    <col min="100" max="100" width="9.42578125" customWidth="1"/>
    <col min="101" max="101" width="14.28515625" customWidth="1"/>
    <col min="102" max="102" width="8.85546875" customWidth="1"/>
    <col min="103" max="104" width="21" customWidth="1"/>
    <col min="105" max="105" width="14.28515625" customWidth="1"/>
    <col min="107" max="107" width="8.140625" customWidth="1"/>
    <col min="108" max="108" width="9.5703125" customWidth="1"/>
    <col min="109" max="109" width="12" customWidth="1"/>
    <col min="110" max="110" width="15.140625" customWidth="1"/>
    <col min="111" max="111" width="12" customWidth="1"/>
    <col min="112" max="112" width="35.85546875" customWidth="1"/>
    <col min="114" max="114" width="16.7109375" customWidth="1"/>
    <col min="115" max="115" width="19.42578125" customWidth="1"/>
    <col min="116" max="116" width="21.140625" customWidth="1"/>
    <col min="118" max="118" width="8.7109375" customWidth="1"/>
    <col min="119" max="120" width="14.28515625" customWidth="1"/>
    <col min="121" max="121" width="13.5703125" customWidth="1"/>
    <col min="122" max="122" width="67.7109375" customWidth="1"/>
    <col min="123" max="124" width="9" customWidth="1"/>
    <col min="125" max="125" width="18.7109375" customWidth="1"/>
    <col min="126" max="126" width="29.7109375" customWidth="1"/>
    <col min="127" max="127" width="16.42578125" customWidth="1"/>
    <col min="128" max="128" width="9.28515625" customWidth="1"/>
    <col min="129" max="129" width="9" customWidth="1"/>
    <col min="130" max="130" width="8.85546875" customWidth="1"/>
    <col min="131" max="131" width="16.7109375" customWidth="1"/>
    <col min="132" max="132" width="11.42578125" customWidth="1"/>
    <col min="134" max="134" width="8" customWidth="1"/>
    <col min="135" max="135" width="24.7109375" customWidth="1"/>
    <col min="136" max="137" width="9" customWidth="1"/>
    <col min="138" max="141" width="8.28515625" customWidth="1"/>
    <col min="142" max="142" width="8.7109375" customWidth="1"/>
    <col min="143" max="143" width="8.42578125" customWidth="1"/>
    <col min="144" max="144" width="29.85546875" customWidth="1"/>
    <col min="145" max="145" width="24.140625" customWidth="1"/>
    <col min="146" max="146" width="8" customWidth="1"/>
    <col min="147" max="147" width="8.28515625" customWidth="1"/>
    <col min="148" max="148" width="8.5703125" customWidth="1"/>
    <col min="149" max="149" width="9" customWidth="1"/>
    <col min="150" max="150" width="8.7109375" customWidth="1"/>
    <col min="152" max="152" width="11.42578125" customWidth="1"/>
    <col min="153" max="153" width="8.85546875" customWidth="1"/>
    <col min="154" max="154" width="13.5703125" customWidth="1"/>
    <col min="155" max="155" width="11.5703125" customWidth="1"/>
    <col min="156" max="156" width="8" customWidth="1"/>
    <col min="157" max="157" width="15.85546875" customWidth="1"/>
    <col min="159" max="159" width="9" customWidth="1"/>
    <col min="160" max="162" width="8.85546875" customWidth="1"/>
    <col min="163" max="163" width="11" customWidth="1"/>
    <col min="164" max="164" width="8.85546875" customWidth="1"/>
    <col min="166" max="166" width="15.42578125" customWidth="1"/>
    <col min="167" max="167" width="12.140625" customWidth="1"/>
    <col min="168" max="168" width="8" customWidth="1"/>
    <col min="169" max="169" width="8.85546875" customWidth="1"/>
    <col min="170" max="170" width="9" customWidth="1"/>
    <col min="171" max="171" width="8.42578125" customWidth="1"/>
    <col min="172" max="172" width="11.140625" customWidth="1"/>
    <col min="173" max="173" width="13.140625" customWidth="1"/>
    <col min="174" max="174" width="8.7109375" customWidth="1"/>
    <col min="175" max="175" width="21" customWidth="1"/>
    <col min="176" max="176" width="14.28515625" customWidth="1"/>
    <col min="178" max="178" width="21" customWidth="1"/>
    <col min="179" max="179" width="14.28515625" customWidth="1"/>
    <col min="180" max="180" width="7.140625" customWidth="1"/>
    <col min="181" max="181" width="7.5703125" customWidth="1"/>
    <col min="182" max="185" width="8.5703125" customWidth="1"/>
    <col min="186" max="186" width="7.140625" customWidth="1"/>
    <col min="187" max="188" width="8.5703125" customWidth="1"/>
    <col min="189" max="189" width="9" customWidth="1"/>
    <col min="190" max="190" width="44.42578125" customWidth="1"/>
    <col min="191" max="191" width="7.42578125" customWidth="1"/>
    <col min="192" max="192" width="9" customWidth="1"/>
    <col min="193" max="193" width="8.85546875" customWidth="1"/>
    <col min="194" max="195" width="8.42578125" customWidth="1"/>
    <col min="196" max="196" width="9" customWidth="1"/>
    <col min="197" max="197" width="8.5703125" customWidth="1"/>
    <col min="198" max="198" width="8.7109375" customWidth="1"/>
    <col min="199" max="199" width="8.5703125" customWidth="1"/>
    <col min="200" max="201" width="7.85546875" customWidth="1"/>
    <col min="204" max="204" width="8.7109375" customWidth="1"/>
    <col min="205" max="205" width="8.85546875" customWidth="1"/>
    <col min="206" max="206" width="15.85546875" customWidth="1"/>
    <col min="207" max="208" width="9" customWidth="1"/>
    <col min="209" max="209" width="8.28515625" customWidth="1"/>
    <col min="210" max="210" width="7" customWidth="1"/>
    <col min="211" max="211" width="20.28515625" customWidth="1"/>
    <col min="212" max="212" width="19.140625" customWidth="1"/>
    <col min="214" max="214" width="9" customWidth="1"/>
    <col min="216" max="216" width="16" customWidth="1"/>
    <col min="217" max="217" width="8" customWidth="1"/>
    <col min="218" max="218" width="27.42578125" customWidth="1"/>
    <col min="219" max="219" width="20.140625" customWidth="1"/>
    <col min="220" max="220" width="42.28515625" customWidth="1"/>
    <col min="221" max="221" width="8" customWidth="1"/>
    <col min="222" max="222" width="9" customWidth="1"/>
    <col min="223" max="223" width="8.5703125" customWidth="1"/>
    <col min="224" max="224" width="10.7109375" customWidth="1"/>
    <col min="225" max="225" width="17" customWidth="1"/>
    <col min="226" max="228" width="14.7109375" customWidth="1"/>
    <col min="229" max="229" width="7.7109375" customWidth="1"/>
    <col min="230" max="230" width="7.5703125" customWidth="1"/>
    <col min="231" max="231" width="7.42578125" customWidth="1"/>
    <col min="232" max="232" width="7.5703125" customWidth="1"/>
    <col min="233" max="233" width="7.42578125" customWidth="1"/>
    <col min="234" max="234" width="7.5703125" customWidth="1"/>
    <col min="235" max="235" width="7.42578125" customWidth="1"/>
    <col min="236" max="236" width="7.5703125" customWidth="1"/>
    <col min="238" max="238" width="13.42578125" customWidth="1"/>
    <col min="239" max="239" width="9.7109375" customWidth="1"/>
    <col min="240" max="240" width="7.5703125" customWidth="1"/>
    <col min="241" max="241" width="8.28515625" customWidth="1"/>
    <col min="242" max="242" width="20.28515625" customWidth="1"/>
    <col min="243" max="243" width="13.28515625" customWidth="1"/>
    <col min="244" max="244" width="25.5703125" customWidth="1"/>
    <col min="245" max="245" width="35.85546875" customWidth="1"/>
    <col min="246" max="246" width="25.5703125" customWidth="1"/>
    <col min="247" max="247" width="8" customWidth="1"/>
    <col min="248" max="248" width="25.5703125" customWidth="1"/>
    <col min="249" max="249" width="8" customWidth="1"/>
    <col min="250" max="250" width="22" customWidth="1"/>
    <col min="251" max="251" width="8" customWidth="1"/>
    <col min="252" max="252" width="22" customWidth="1"/>
    <col min="253" max="253" width="8" customWidth="1"/>
    <col min="254" max="254" width="25.28515625" customWidth="1"/>
  </cols>
  <sheetData>
    <row r="1" spans="1:254" s="1" customFormat="1" ht="100.5" customHeight="1" x14ac:dyDescent="0.25">
      <c r="A1" s="10" t="s">
        <v>0</v>
      </c>
      <c r="B1" s="9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8" t="s">
        <v>24</v>
      </c>
      <c r="Z1" s="8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10" t="s">
        <v>39</v>
      </c>
      <c r="AO1" s="9" t="s">
        <v>40</v>
      </c>
      <c r="AP1" s="10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  <c r="BW1" s="9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9" t="s">
        <v>79</v>
      </c>
      <c r="CC1" s="9" t="s">
        <v>80</v>
      </c>
      <c r="CD1" s="9" t="s">
        <v>81</v>
      </c>
      <c r="CE1" s="9" t="s">
        <v>82</v>
      </c>
      <c r="CF1" s="9" t="s">
        <v>83</v>
      </c>
      <c r="CG1" s="9" t="s">
        <v>84</v>
      </c>
      <c r="CH1" s="11" t="s">
        <v>85</v>
      </c>
      <c r="CI1" s="11" t="s">
        <v>86</v>
      </c>
      <c r="CJ1" s="11" t="s">
        <v>87</v>
      </c>
      <c r="CK1" s="9" t="s">
        <v>88</v>
      </c>
      <c r="CL1" s="9" t="s">
        <v>89</v>
      </c>
      <c r="CM1" s="10" t="s">
        <v>90</v>
      </c>
      <c r="CN1" s="9" t="s">
        <v>91</v>
      </c>
      <c r="CO1" s="9" t="s">
        <v>92</v>
      </c>
      <c r="CP1" s="9" t="s">
        <v>93</v>
      </c>
      <c r="CQ1" s="9" t="s">
        <v>94</v>
      </c>
      <c r="CR1" s="9" t="s">
        <v>95</v>
      </c>
      <c r="CS1" s="9" t="s">
        <v>96</v>
      </c>
      <c r="CT1" s="9" t="s">
        <v>97</v>
      </c>
      <c r="CU1" s="9" t="s">
        <v>98</v>
      </c>
      <c r="CV1" s="9" t="s">
        <v>99</v>
      </c>
      <c r="CW1" s="9" t="s">
        <v>100</v>
      </c>
      <c r="CX1" s="9" t="s">
        <v>101</v>
      </c>
      <c r="CY1" s="9" t="s">
        <v>102</v>
      </c>
      <c r="CZ1" s="9" t="s">
        <v>103</v>
      </c>
      <c r="DA1" s="9" t="s">
        <v>104</v>
      </c>
      <c r="DB1" s="9" t="s">
        <v>105</v>
      </c>
      <c r="DC1" s="9" t="s">
        <v>106</v>
      </c>
      <c r="DD1" s="9" t="s">
        <v>107</v>
      </c>
      <c r="DE1" s="9" t="s">
        <v>108</v>
      </c>
      <c r="DF1" s="9" t="s">
        <v>109</v>
      </c>
      <c r="DG1" s="9" t="s">
        <v>110</v>
      </c>
      <c r="DH1" s="9" t="s">
        <v>111</v>
      </c>
      <c r="DI1" s="9" t="s">
        <v>112</v>
      </c>
      <c r="DJ1" s="9" t="s">
        <v>113</v>
      </c>
      <c r="DK1" s="9" t="s">
        <v>114</v>
      </c>
      <c r="DL1" s="9" t="s">
        <v>115</v>
      </c>
      <c r="DM1" s="9" t="s">
        <v>116</v>
      </c>
      <c r="DN1" s="9" t="s">
        <v>117</v>
      </c>
      <c r="DO1" s="9" t="s">
        <v>118</v>
      </c>
      <c r="DP1" s="9" t="s">
        <v>119</v>
      </c>
      <c r="DQ1" s="9" t="s">
        <v>120</v>
      </c>
      <c r="DR1" s="9" t="s">
        <v>121</v>
      </c>
      <c r="DS1" s="9" t="s">
        <v>122</v>
      </c>
      <c r="DT1" s="9" t="s">
        <v>123</v>
      </c>
      <c r="DU1" s="9" t="s">
        <v>124</v>
      </c>
      <c r="DV1" s="9" t="s">
        <v>125</v>
      </c>
      <c r="DW1" s="9" t="s">
        <v>126</v>
      </c>
      <c r="DX1" s="9" t="s">
        <v>127</v>
      </c>
      <c r="DY1" s="9" t="s">
        <v>128</v>
      </c>
      <c r="DZ1" s="9" t="s">
        <v>129</v>
      </c>
      <c r="EA1" s="9" t="s">
        <v>130</v>
      </c>
      <c r="EB1" s="9" t="s">
        <v>131</v>
      </c>
      <c r="EC1" s="9" t="s">
        <v>132</v>
      </c>
      <c r="ED1" s="9" t="s">
        <v>133</v>
      </c>
      <c r="EE1" s="9" t="s">
        <v>134</v>
      </c>
      <c r="EF1" s="9" t="s">
        <v>135</v>
      </c>
      <c r="EG1" s="9" t="s">
        <v>136</v>
      </c>
      <c r="EH1" s="9" t="s">
        <v>137</v>
      </c>
      <c r="EI1" s="9" t="s">
        <v>138</v>
      </c>
      <c r="EJ1" s="9" t="s">
        <v>139</v>
      </c>
      <c r="EK1" s="9" t="s">
        <v>140</v>
      </c>
      <c r="EL1" s="9" t="s">
        <v>141</v>
      </c>
      <c r="EM1" s="9" t="s">
        <v>142</v>
      </c>
      <c r="EN1" s="9" t="s">
        <v>143</v>
      </c>
      <c r="EO1" s="9" t="s">
        <v>144</v>
      </c>
      <c r="EP1" s="9" t="s">
        <v>133</v>
      </c>
      <c r="EQ1" s="9" t="s">
        <v>145</v>
      </c>
      <c r="ER1" s="9" t="s">
        <v>146</v>
      </c>
      <c r="ES1" s="9" t="s">
        <v>147</v>
      </c>
      <c r="ET1" s="9" t="s">
        <v>148</v>
      </c>
      <c r="EU1" s="9" t="s">
        <v>149</v>
      </c>
      <c r="EV1" s="9" t="s">
        <v>150</v>
      </c>
      <c r="EW1" s="9" t="s">
        <v>151</v>
      </c>
      <c r="EX1" s="9" t="s">
        <v>152</v>
      </c>
      <c r="EY1" s="9" t="s">
        <v>153</v>
      </c>
      <c r="EZ1" s="9" t="s">
        <v>133</v>
      </c>
      <c r="FA1" s="9" t="s">
        <v>154</v>
      </c>
      <c r="FB1" s="9" t="s">
        <v>155</v>
      </c>
      <c r="FC1" s="9" t="s">
        <v>156</v>
      </c>
      <c r="FD1" s="9" t="s">
        <v>157</v>
      </c>
      <c r="FE1" s="9" t="s">
        <v>158</v>
      </c>
      <c r="FF1" s="9" t="s">
        <v>159</v>
      </c>
      <c r="FG1" s="9" t="s">
        <v>160</v>
      </c>
      <c r="FH1" s="9" t="s">
        <v>161</v>
      </c>
      <c r="FI1" s="9" t="s">
        <v>162</v>
      </c>
      <c r="FJ1" s="9" t="s">
        <v>163</v>
      </c>
      <c r="FK1" s="9" t="s">
        <v>164</v>
      </c>
      <c r="FL1" s="9" t="s">
        <v>165</v>
      </c>
      <c r="FM1" s="9" t="s">
        <v>166</v>
      </c>
      <c r="FN1" s="9" t="s">
        <v>167</v>
      </c>
      <c r="FO1" s="9" t="s">
        <v>168</v>
      </c>
      <c r="FP1" s="9" t="s">
        <v>169</v>
      </c>
      <c r="FQ1" s="9" t="s">
        <v>170</v>
      </c>
      <c r="FR1" s="9" t="s">
        <v>171</v>
      </c>
      <c r="FS1" s="9" t="s">
        <v>172</v>
      </c>
      <c r="FT1" s="9" t="s">
        <v>173</v>
      </c>
      <c r="FU1" s="9" t="s">
        <v>174</v>
      </c>
      <c r="FV1" s="9" t="s">
        <v>175</v>
      </c>
      <c r="FW1" s="9" t="s">
        <v>176</v>
      </c>
      <c r="FX1" s="9" t="s">
        <v>177</v>
      </c>
      <c r="FY1" s="9" t="s">
        <v>178</v>
      </c>
      <c r="FZ1" s="9" t="s">
        <v>179</v>
      </c>
      <c r="GA1" s="9" t="s">
        <v>180</v>
      </c>
      <c r="GB1" s="9" t="s">
        <v>181</v>
      </c>
      <c r="GC1" s="9" t="s">
        <v>182</v>
      </c>
      <c r="GD1" s="9" t="s">
        <v>183</v>
      </c>
      <c r="GE1" s="9" t="s">
        <v>184</v>
      </c>
      <c r="GF1" s="9" t="s">
        <v>185</v>
      </c>
      <c r="GG1" s="9" t="s">
        <v>186</v>
      </c>
      <c r="GH1" s="9" t="s">
        <v>187</v>
      </c>
      <c r="GI1" s="9" t="s">
        <v>188</v>
      </c>
      <c r="GJ1" s="9" t="s">
        <v>189</v>
      </c>
      <c r="GK1" s="9" t="s">
        <v>190</v>
      </c>
      <c r="GL1" s="9" t="s">
        <v>191</v>
      </c>
      <c r="GM1" s="9" t="s">
        <v>192</v>
      </c>
      <c r="GN1" s="11" t="s">
        <v>193</v>
      </c>
      <c r="GO1" s="9" t="s">
        <v>194</v>
      </c>
      <c r="GP1" s="9" t="s">
        <v>195</v>
      </c>
      <c r="GQ1" s="9" t="s">
        <v>196</v>
      </c>
      <c r="GR1" s="9" t="s">
        <v>197</v>
      </c>
      <c r="GS1" s="9" t="s">
        <v>198</v>
      </c>
      <c r="GT1" s="9" t="s">
        <v>199</v>
      </c>
      <c r="GU1" s="9" t="s">
        <v>200</v>
      </c>
      <c r="GV1" s="9" t="s">
        <v>201</v>
      </c>
      <c r="GW1" s="9" t="s">
        <v>202</v>
      </c>
      <c r="GX1" s="9" t="s">
        <v>203</v>
      </c>
      <c r="GY1" s="9" t="s">
        <v>204</v>
      </c>
      <c r="GZ1" s="9" t="s">
        <v>205</v>
      </c>
      <c r="HA1" s="9" t="s">
        <v>206</v>
      </c>
      <c r="HB1" s="9" t="s">
        <v>207</v>
      </c>
      <c r="HC1" s="9" t="s">
        <v>208</v>
      </c>
      <c r="HD1" s="9" t="s">
        <v>209</v>
      </c>
      <c r="HE1" s="9" t="s">
        <v>210</v>
      </c>
      <c r="HF1" s="11" t="s">
        <v>211</v>
      </c>
      <c r="HG1" s="11" t="s">
        <v>212</v>
      </c>
      <c r="HH1" s="11" t="s">
        <v>213</v>
      </c>
      <c r="HI1" s="11" t="s">
        <v>165</v>
      </c>
      <c r="HJ1" s="11" t="s">
        <v>214</v>
      </c>
      <c r="HK1" s="11" t="s">
        <v>133</v>
      </c>
      <c r="HL1" s="9" t="s">
        <v>215</v>
      </c>
      <c r="HM1" s="9" t="s">
        <v>133</v>
      </c>
      <c r="HN1" s="9" t="s">
        <v>216</v>
      </c>
      <c r="HO1" s="9" t="s">
        <v>217</v>
      </c>
      <c r="HP1" s="9" t="s">
        <v>218</v>
      </c>
      <c r="HQ1" s="9" t="s">
        <v>219</v>
      </c>
      <c r="HR1" s="9" t="s">
        <v>220</v>
      </c>
      <c r="HS1" s="9" t="s">
        <v>221</v>
      </c>
      <c r="HT1" s="9" t="s">
        <v>222</v>
      </c>
      <c r="HU1" s="9" t="s">
        <v>223</v>
      </c>
      <c r="HV1" s="9" t="s">
        <v>224</v>
      </c>
      <c r="HW1" s="9" t="s">
        <v>225</v>
      </c>
      <c r="HX1" s="9" t="s">
        <v>226</v>
      </c>
      <c r="HY1" s="9" t="s">
        <v>227</v>
      </c>
      <c r="HZ1" s="9" t="s">
        <v>228</v>
      </c>
      <c r="IA1" s="9" t="s">
        <v>229</v>
      </c>
      <c r="IB1" s="9" t="s">
        <v>230</v>
      </c>
      <c r="IC1" s="9" t="s">
        <v>231</v>
      </c>
      <c r="ID1" s="9" t="s">
        <v>232</v>
      </c>
      <c r="IE1" s="11" t="s">
        <v>233</v>
      </c>
      <c r="IF1" s="11" t="s">
        <v>234</v>
      </c>
      <c r="IG1" s="11" t="s">
        <v>235</v>
      </c>
      <c r="IH1" s="9" t="s">
        <v>236</v>
      </c>
      <c r="II1" s="9" t="s">
        <v>133</v>
      </c>
      <c r="IJ1" s="9" t="s">
        <v>237</v>
      </c>
      <c r="IK1" s="9" t="s">
        <v>133</v>
      </c>
      <c r="IL1" s="9" t="s">
        <v>238</v>
      </c>
      <c r="IM1" s="9" t="s">
        <v>133</v>
      </c>
      <c r="IN1" s="9" t="s">
        <v>239</v>
      </c>
      <c r="IO1" s="9" t="s">
        <v>133</v>
      </c>
      <c r="IP1" s="9" t="s">
        <v>240</v>
      </c>
      <c r="IQ1" s="9" t="s">
        <v>133</v>
      </c>
      <c r="IR1" s="9" t="s">
        <v>241</v>
      </c>
      <c r="IS1" s="9" t="s">
        <v>133</v>
      </c>
      <c r="IT1" s="9" t="s">
        <v>242</v>
      </c>
    </row>
    <row r="2" spans="1:254" x14ac:dyDescent="0.25">
      <c r="A2" s="2">
        <v>43022</v>
      </c>
      <c r="B2">
        <v>1</v>
      </c>
      <c r="C2" t="s">
        <v>243</v>
      </c>
      <c r="D2" t="s">
        <v>244</v>
      </c>
      <c r="E2" t="s">
        <v>245</v>
      </c>
      <c r="F2" s="3" t="s">
        <v>246</v>
      </c>
      <c r="G2" t="s">
        <v>247</v>
      </c>
      <c r="H2" t="s">
        <v>248</v>
      </c>
      <c r="I2" t="s">
        <v>249</v>
      </c>
      <c r="J2" t="s">
        <v>250</v>
      </c>
      <c r="K2">
        <v>15.630307</v>
      </c>
      <c r="L2">
        <v>-61.4186975</v>
      </c>
      <c r="M2">
        <v>167.10000610399999</v>
      </c>
      <c r="N2">
        <v>8</v>
      </c>
      <c r="O2">
        <v>0</v>
      </c>
      <c r="P2">
        <v>0</v>
      </c>
      <c r="Q2" t="s">
        <v>245</v>
      </c>
      <c r="R2" t="s">
        <v>245</v>
      </c>
      <c r="S2" t="s">
        <v>245</v>
      </c>
      <c r="T2" t="s">
        <v>251</v>
      </c>
      <c r="U2" t="s">
        <v>252</v>
      </c>
      <c r="V2" t="s">
        <v>253</v>
      </c>
      <c r="AA2" t="s">
        <v>253</v>
      </c>
      <c r="AB2" t="s">
        <v>245</v>
      </c>
      <c r="AC2" t="s">
        <v>245</v>
      </c>
      <c r="AD2" t="s">
        <v>253</v>
      </c>
      <c r="AE2" t="s">
        <v>253</v>
      </c>
      <c r="AF2" t="s">
        <v>245</v>
      </c>
      <c r="AG2" t="s">
        <v>245</v>
      </c>
      <c r="AH2" t="s">
        <v>253</v>
      </c>
      <c r="AI2" t="s">
        <v>245</v>
      </c>
      <c r="AJ2" t="s">
        <v>253</v>
      </c>
      <c r="AK2" t="s">
        <v>254</v>
      </c>
      <c r="AL2" t="s">
        <v>255</v>
      </c>
      <c r="AN2" s="2">
        <v>42995</v>
      </c>
      <c r="AO2" t="s">
        <v>256</v>
      </c>
      <c r="AQ2" t="s">
        <v>245</v>
      </c>
      <c r="AR2" t="s">
        <v>257</v>
      </c>
      <c r="AS2" t="s">
        <v>258</v>
      </c>
      <c r="AT2" t="s">
        <v>249</v>
      </c>
      <c r="AU2" t="s">
        <v>249</v>
      </c>
      <c r="AW2">
        <v>10</v>
      </c>
      <c r="AX2" t="s">
        <v>259</v>
      </c>
      <c r="AY2">
        <v>0</v>
      </c>
      <c r="AZ2">
        <v>0</v>
      </c>
      <c r="BA2">
        <v>0</v>
      </c>
      <c r="BB2">
        <v>0</v>
      </c>
      <c r="BC2">
        <v>1</v>
      </c>
      <c r="BD2">
        <v>0</v>
      </c>
      <c r="BE2">
        <v>5</v>
      </c>
      <c r="BF2">
        <v>5</v>
      </c>
      <c r="BG2">
        <v>0</v>
      </c>
      <c r="BH2">
        <v>0</v>
      </c>
      <c r="BN2">
        <f>AY2+BA2+BC2+BE2+BG2</f>
        <v>6</v>
      </c>
      <c r="BO2">
        <f>AZ2+BB2+BD2+BF2+BH2</f>
        <v>5</v>
      </c>
      <c r="BP2">
        <f>BN2+BO2</f>
        <v>11</v>
      </c>
      <c r="BQ2" t="s">
        <v>260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 s="2">
        <v>42996</v>
      </c>
      <c r="CN2" t="s">
        <v>253</v>
      </c>
      <c r="CP2" t="s">
        <v>261</v>
      </c>
      <c r="CQ2" t="s">
        <v>262</v>
      </c>
      <c r="CR2" t="s">
        <v>249</v>
      </c>
      <c r="CS2" t="s">
        <v>253</v>
      </c>
      <c r="CT2" t="s">
        <v>263</v>
      </c>
      <c r="CU2" t="s">
        <v>264</v>
      </c>
      <c r="CV2" t="s">
        <v>263</v>
      </c>
      <c r="CW2" t="s">
        <v>264</v>
      </c>
      <c r="CX2" t="s">
        <v>263</v>
      </c>
      <c r="CY2" t="s">
        <v>264</v>
      </c>
      <c r="CZ2" t="s">
        <v>263</v>
      </c>
      <c r="DA2" t="s">
        <v>263</v>
      </c>
      <c r="DB2" t="s">
        <v>256</v>
      </c>
      <c r="DC2" t="s">
        <v>253</v>
      </c>
      <c r="DD2">
        <v>5</v>
      </c>
      <c r="DE2" t="s">
        <v>265</v>
      </c>
      <c r="DF2" t="s">
        <v>266</v>
      </c>
      <c r="DG2" t="s">
        <v>267</v>
      </c>
      <c r="DH2" t="s">
        <v>268</v>
      </c>
      <c r="DI2" t="s">
        <v>245</v>
      </c>
      <c r="DJ2" t="s">
        <v>269</v>
      </c>
      <c r="DL2" t="s">
        <v>270</v>
      </c>
      <c r="DM2" t="s">
        <v>271</v>
      </c>
      <c r="DN2" t="s">
        <v>245</v>
      </c>
      <c r="DR2" t="s">
        <v>272</v>
      </c>
      <c r="DS2" t="s">
        <v>245</v>
      </c>
      <c r="DU2" t="s">
        <v>273</v>
      </c>
      <c r="DV2" t="s">
        <v>274</v>
      </c>
      <c r="DW2" t="s">
        <v>275</v>
      </c>
      <c r="DY2" t="s">
        <v>276</v>
      </c>
      <c r="DZ2" t="s">
        <v>245</v>
      </c>
      <c r="EA2" t="s">
        <v>263</v>
      </c>
      <c r="EC2" t="s">
        <v>253</v>
      </c>
      <c r="EE2" t="s">
        <v>277</v>
      </c>
      <c r="EF2">
        <v>0</v>
      </c>
      <c r="EG2">
        <v>2</v>
      </c>
      <c r="EH2">
        <v>1</v>
      </c>
      <c r="EI2">
        <v>1</v>
      </c>
      <c r="EJ2">
        <v>1</v>
      </c>
      <c r="EK2">
        <v>1</v>
      </c>
      <c r="EL2" t="s">
        <v>245</v>
      </c>
      <c r="EM2" t="s">
        <v>245</v>
      </c>
      <c r="EO2" t="s">
        <v>278</v>
      </c>
      <c r="EQ2">
        <v>1</v>
      </c>
      <c r="ER2" t="s">
        <v>253</v>
      </c>
      <c r="ES2" t="s">
        <v>253</v>
      </c>
      <c r="ET2" t="s">
        <v>245</v>
      </c>
      <c r="EU2" t="s">
        <v>245</v>
      </c>
      <c r="EV2" t="s">
        <v>279</v>
      </c>
      <c r="EW2" t="s">
        <v>253</v>
      </c>
      <c r="EX2" t="s">
        <v>280</v>
      </c>
      <c r="EY2" t="s">
        <v>281</v>
      </c>
      <c r="FA2" t="s">
        <v>253</v>
      </c>
      <c r="FB2" t="s">
        <v>245</v>
      </c>
      <c r="FD2" t="s">
        <v>263</v>
      </c>
      <c r="FH2" t="s">
        <v>253</v>
      </c>
      <c r="FI2" t="s">
        <v>245</v>
      </c>
      <c r="FJ2" t="s">
        <v>282</v>
      </c>
      <c r="FK2" t="s">
        <v>283</v>
      </c>
      <c r="FM2" t="s">
        <v>245</v>
      </c>
      <c r="FO2" t="s">
        <v>245</v>
      </c>
      <c r="FP2" t="s">
        <v>253</v>
      </c>
      <c r="FQ2" t="s">
        <v>263</v>
      </c>
      <c r="FR2" t="s">
        <v>284</v>
      </c>
      <c r="FS2" t="s">
        <v>263</v>
      </c>
      <c r="FT2" t="s">
        <v>263</v>
      </c>
      <c r="FU2" t="s">
        <v>253</v>
      </c>
      <c r="FV2" t="s">
        <v>263</v>
      </c>
      <c r="FW2" t="s">
        <v>263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 t="s">
        <v>285</v>
      </c>
      <c r="GI2" t="b">
        <v>0</v>
      </c>
      <c r="GJ2" t="b">
        <v>0</v>
      </c>
      <c r="GK2" t="b">
        <v>1</v>
      </c>
      <c r="GL2" t="b">
        <v>0</v>
      </c>
      <c r="GM2" t="b">
        <v>0</v>
      </c>
      <c r="GN2" t="b">
        <v>0</v>
      </c>
      <c r="GO2" t="b">
        <v>0</v>
      </c>
      <c r="GP2" t="b">
        <v>0</v>
      </c>
      <c r="GQ2" t="b">
        <v>0</v>
      </c>
      <c r="GR2" t="b">
        <v>0</v>
      </c>
      <c r="GS2" t="b">
        <v>0</v>
      </c>
      <c r="GT2" t="b">
        <v>0</v>
      </c>
      <c r="GV2" t="s">
        <v>245</v>
      </c>
      <c r="GW2" t="s">
        <v>245</v>
      </c>
      <c r="GX2" t="s">
        <v>286</v>
      </c>
      <c r="GY2" t="b">
        <v>1</v>
      </c>
      <c r="GZ2" t="b">
        <v>0</v>
      </c>
      <c r="HA2" t="b">
        <v>0</v>
      </c>
      <c r="HB2" t="b">
        <v>0</v>
      </c>
      <c r="HC2" t="s">
        <v>287</v>
      </c>
      <c r="HD2" t="s">
        <v>288</v>
      </c>
      <c r="HE2" t="s">
        <v>253</v>
      </c>
      <c r="HF2" t="s">
        <v>253</v>
      </c>
      <c r="HG2" t="s">
        <v>245</v>
      </c>
      <c r="HH2" t="s">
        <v>270</v>
      </c>
      <c r="HI2" t="s">
        <v>289</v>
      </c>
      <c r="HJ2" t="s">
        <v>290</v>
      </c>
      <c r="HL2" t="s">
        <v>263</v>
      </c>
      <c r="HN2">
        <v>0</v>
      </c>
      <c r="HO2" t="s">
        <v>291</v>
      </c>
      <c r="HP2" t="s">
        <v>253</v>
      </c>
      <c r="HQ2" t="s">
        <v>292</v>
      </c>
      <c r="HR2" t="s">
        <v>292</v>
      </c>
      <c r="HS2" t="s">
        <v>292</v>
      </c>
      <c r="HT2" t="s">
        <v>292</v>
      </c>
      <c r="HU2" t="s">
        <v>253</v>
      </c>
      <c r="HW2" t="s">
        <v>253</v>
      </c>
      <c r="HY2" t="s">
        <v>253</v>
      </c>
      <c r="IA2" t="s">
        <v>253</v>
      </c>
      <c r="IC2" t="s">
        <v>293</v>
      </c>
      <c r="ID2" t="s">
        <v>294</v>
      </c>
      <c r="IE2" t="s">
        <v>253</v>
      </c>
      <c r="IH2" t="s">
        <v>295</v>
      </c>
      <c r="IK2" t="s">
        <v>296</v>
      </c>
      <c r="IL2" t="s">
        <v>281</v>
      </c>
      <c r="IN2" t="s">
        <v>263</v>
      </c>
      <c r="IP2" t="s">
        <v>263</v>
      </c>
      <c r="IR2" t="s">
        <v>263</v>
      </c>
      <c r="IT2" t="s">
        <v>253</v>
      </c>
    </row>
    <row r="3" spans="1:254" x14ac:dyDescent="0.25">
      <c r="A3" s="2">
        <v>43021</v>
      </c>
      <c r="B3">
        <v>1</v>
      </c>
      <c r="C3" t="s">
        <v>297</v>
      </c>
      <c r="D3" t="s">
        <v>244</v>
      </c>
      <c r="E3" t="s">
        <v>245</v>
      </c>
      <c r="F3" s="3" t="s">
        <v>298</v>
      </c>
      <c r="G3" t="s">
        <v>299</v>
      </c>
      <c r="H3" t="s">
        <v>300</v>
      </c>
      <c r="I3" t="s">
        <v>301</v>
      </c>
      <c r="J3" t="s">
        <v>302</v>
      </c>
      <c r="K3">
        <v>15.6301772</v>
      </c>
      <c r="L3">
        <v>-61.462913700000001</v>
      </c>
      <c r="M3">
        <v>4.5999999046299997</v>
      </c>
      <c r="N3">
        <v>5.5</v>
      </c>
      <c r="O3">
        <v>0</v>
      </c>
      <c r="P3">
        <v>0</v>
      </c>
      <c r="Q3" t="s">
        <v>253</v>
      </c>
      <c r="V3" t="s">
        <v>253</v>
      </c>
      <c r="AA3" t="s">
        <v>245</v>
      </c>
      <c r="AB3" t="s">
        <v>253</v>
      </c>
      <c r="AC3" t="s">
        <v>245</v>
      </c>
      <c r="AD3" t="s">
        <v>245</v>
      </c>
      <c r="AE3" t="s">
        <v>245</v>
      </c>
      <c r="AF3" t="s">
        <v>253</v>
      </c>
      <c r="AG3" t="s">
        <v>245</v>
      </c>
      <c r="AH3" t="s">
        <v>253</v>
      </c>
      <c r="AI3" t="s">
        <v>253</v>
      </c>
      <c r="AJ3" t="s">
        <v>253</v>
      </c>
      <c r="AK3" t="s">
        <v>254</v>
      </c>
      <c r="AL3" t="s">
        <v>255</v>
      </c>
      <c r="AN3" s="2">
        <v>42996</v>
      </c>
      <c r="AO3" t="s">
        <v>303</v>
      </c>
      <c r="AP3" s="2">
        <v>43082</v>
      </c>
      <c r="AQ3" t="s">
        <v>245</v>
      </c>
      <c r="AR3" t="s">
        <v>304</v>
      </c>
      <c r="AS3" t="s">
        <v>305</v>
      </c>
      <c r="AT3" t="s">
        <v>301</v>
      </c>
      <c r="AU3" t="s">
        <v>301</v>
      </c>
      <c r="AW3">
        <v>2</v>
      </c>
      <c r="AX3" t="s">
        <v>259</v>
      </c>
      <c r="AY3">
        <v>1</v>
      </c>
      <c r="AZ3">
        <v>0</v>
      </c>
      <c r="BA3">
        <v>0</v>
      </c>
      <c r="BB3">
        <v>0</v>
      </c>
      <c r="BC3">
        <v>1</v>
      </c>
      <c r="BD3">
        <v>2</v>
      </c>
      <c r="BE3">
        <v>2</v>
      </c>
      <c r="BF3">
        <v>2</v>
      </c>
      <c r="BG3">
        <v>1</v>
      </c>
      <c r="BH3">
        <v>1</v>
      </c>
      <c r="BN3">
        <f>AY3+BA3+BC3+BE3+BG3</f>
        <v>5</v>
      </c>
      <c r="BO3">
        <f>AZ3+BB3+BD3+BF3+BH3</f>
        <v>5</v>
      </c>
      <c r="BP3">
        <f>BN3+BO3</f>
        <v>10</v>
      </c>
      <c r="BQ3" t="s">
        <v>306</v>
      </c>
      <c r="BX3">
        <v>0</v>
      </c>
      <c r="BY3">
        <v>1</v>
      </c>
      <c r="BZ3">
        <v>0</v>
      </c>
      <c r="CA3">
        <v>0</v>
      </c>
      <c r="CB3">
        <v>0</v>
      </c>
      <c r="CC3">
        <v>2</v>
      </c>
      <c r="CD3">
        <v>1</v>
      </c>
      <c r="CE3">
        <v>1</v>
      </c>
      <c r="CF3">
        <v>0</v>
      </c>
      <c r="CG3">
        <v>0</v>
      </c>
      <c r="CH3">
        <v>1</v>
      </c>
      <c r="CI3">
        <v>1</v>
      </c>
      <c r="CJ3">
        <v>0</v>
      </c>
      <c r="CK3">
        <v>1</v>
      </c>
      <c r="CL3">
        <v>0</v>
      </c>
      <c r="CM3" s="2">
        <v>43004</v>
      </c>
      <c r="CN3" t="s">
        <v>253</v>
      </c>
      <c r="CP3" t="s">
        <v>261</v>
      </c>
      <c r="CQ3" t="s">
        <v>262</v>
      </c>
      <c r="CR3" t="s">
        <v>301</v>
      </c>
      <c r="CS3" t="s">
        <v>253</v>
      </c>
      <c r="CT3" t="s">
        <v>263</v>
      </c>
      <c r="CU3" t="s">
        <v>264</v>
      </c>
      <c r="CV3" t="s">
        <v>263</v>
      </c>
      <c r="CW3" t="s">
        <v>264</v>
      </c>
      <c r="CX3" t="s">
        <v>263</v>
      </c>
      <c r="CY3" t="s">
        <v>264</v>
      </c>
      <c r="CZ3" t="s">
        <v>307</v>
      </c>
      <c r="DA3" t="s">
        <v>263</v>
      </c>
      <c r="DB3" t="s">
        <v>253</v>
      </c>
      <c r="DC3" t="s">
        <v>245</v>
      </c>
      <c r="DD3">
        <v>0</v>
      </c>
      <c r="DE3" t="s">
        <v>265</v>
      </c>
      <c r="DF3" t="s">
        <v>308</v>
      </c>
      <c r="DG3" t="s">
        <v>309</v>
      </c>
      <c r="DH3" t="s">
        <v>310</v>
      </c>
      <c r="DI3" t="s">
        <v>245</v>
      </c>
      <c r="DJ3" t="s">
        <v>263</v>
      </c>
      <c r="DL3" t="s">
        <v>263</v>
      </c>
      <c r="DN3" t="s">
        <v>284</v>
      </c>
      <c r="DS3" t="s">
        <v>245</v>
      </c>
      <c r="DU3" t="s">
        <v>311</v>
      </c>
      <c r="DV3" t="s">
        <v>312</v>
      </c>
      <c r="DW3" t="s">
        <v>313</v>
      </c>
      <c r="DX3" t="s">
        <v>245</v>
      </c>
      <c r="DY3" t="s">
        <v>314</v>
      </c>
      <c r="DZ3" t="s">
        <v>253</v>
      </c>
      <c r="EA3" t="s">
        <v>270</v>
      </c>
      <c r="EB3" t="s">
        <v>315</v>
      </c>
      <c r="EC3" t="s">
        <v>253</v>
      </c>
      <c r="EE3" t="s">
        <v>277</v>
      </c>
      <c r="EF3">
        <v>1</v>
      </c>
      <c r="EG3">
        <v>1</v>
      </c>
      <c r="EH3">
        <v>1</v>
      </c>
      <c r="EI3">
        <v>1</v>
      </c>
      <c r="EJ3">
        <v>0</v>
      </c>
      <c r="EK3">
        <v>0</v>
      </c>
      <c r="EL3" t="s">
        <v>245</v>
      </c>
      <c r="EM3" t="s">
        <v>245</v>
      </c>
      <c r="EO3" t="s">
        <v>278</v>
      </c>
      <c r="EQ3">
        <v>1</v>
      </c>
      <c r="ER3" t="s">
        <v>253</v>
      </c>
      <c r="ES3" t="s">
        <v>253</v>
      </c>
      <c r="ET3" t="s">
        <v>245</v>
      </c>
      <c r="EU3" t="s">
        <v>253</v>
      </c>
      <c r="EV3" t="s">
        <v>279</v>
      </c>
      <c r="EW3" t="s">
        <v>253</v>
      </c>
      <c r="EX3" t="s">
        <v>316</v>
      </c>
      <c r="EY3" t="s">
        <v>281</v>
      </c>
      <c r="FA3" t="s">
        <v>253</v>
      </c>
      <c r="FB3" t="s">
        <v>245</v>
      </c>
      <c r="FD3" t="s">
        <v>263</v>
      </c>
      <c r="FH3" t="s">
        <v>245</v>
      </c>
      <c r="FI3" t="s">
        <v>245</v>
      </c>
      <c r="FJ3" t="s">
        <v>282</v>
      </c>
      <c r="FK3" t="s">
        <v>269</v>
      </c>
      <c r="FM3" t="s">
        <v>245</v>
      </c>
      <c r="FO3" t="s">
        <v>245</v>
      </c>
      <c r="FP3" t="s">
        <v>253</v>
      </c>
      <c r="FQ3" t="s">
        <v>263</v>
      </c>
      <c r="FR3" t="s">
        <v>317</v>
      </c>
      <c r="FS3" t="s">
        <v>263</v>
      </c>
      <c r="FT3" t="s">
        <v>263</v>
      </c>
      <c r="FU3" t="s">
        <v>253</v>
      </c>
      <c r="FV3" t="s">
        <v>263</v>
      </c>
      <c r="FW3" t="s">
        <v>263</v>
      </c>
      <c r="FX3">
        <v>0</v>
      </c>
      <c r="FY3">
        <v>0</v>
      </c>
      <c r="FZ3">
        <v>1</v>
      </c>
      <c r="GA3">
        <v>2</v>
      </c>
      <c r="GB3">
        <v>0</v>
      </c>
      <c r="GC3">
        <v>0</v>
      </c>
      <c r="GD3">
        <v>0</v>
      </c>
      <c r="GE3">
        <v>3</v>
      </c>
      <c r="GF3">
        <v>0</v>
      </c>
      <c r="GG3">
        <v>3</v>
      </c>
      <c r="GH3" t="s">
        <v>318</v>
      </c>
      <c r="GI3" t="b">
        <v>0</v>
      </c>
      <c r="GJ3" t="b">
        <v>1</v>
      </c>
      <c r="GK3" t="b">
        <v>1</v>
      </c>
      <c r="GL3" t="b">
        <v>0</v>
      </c>
      <c r="GM3" t="b">
        <v>0</v>
      </c>
      <c r="GN3" t="b">
        <v>0</v>
      </c>
      <c r="GO3" t="b">
        <v>0</v>
      </c>
      <c r="GP3" t="b">
        <v>0</v>
      </c>
      <c r="GQ3" t="b">
        <v>0</v>
      </c>
      <c r="GR3" t="b">
        <v>0</v>
      </c>
      <c r="GS3" t="b">
        <v>0</v>
      </c>
      <c r="GT3" t="b">
        <v>0</v>
      </c>
      <c r="GV3" t="s">
        <v>245</v>
      </c>
      <c r="GW3" t="s">
        <v>245</v>
      </c>
      <c r="GX3" t="s">
        <v>286</v>
      </c>
      <c r="GY3" t="b">
        <v>1</v>
      </c>
      <c r="GZ3" t="b">
        <v>0</v>
      </c>
      <c r="HA3" t="b">
        <v>0</v>
      </c>
      <c r="HB3" t="b">
        <v>0</v>
      </c>
      <c r="HC3" t="s">
        <v>319</v>
      </c>
      <c r="HD3" t="s">
        <v>320</v>
      </c>
      <c r="HE3" t="s">
        <v>245</v>
      </c>
      <c r="HF3" t="s">
        <v>253</v>
      </c>
      <c r="HG3" t="s">
        <v>253</v>
      </c>
      <c r="HH3" t="s">
        <v>321</v>
      </c>
      <c r="HJ3" t="s">
        <v>263</v>
      </c>
      <c r="HL3" t="s">
        <v>263</v>
      </c>
      <c r="HN3">
        <v>1</v>
      </c>
      <c r="HO3" t="s">
        <v>291</v>
      </c>
      <c r="HP3" t="s">
        <v>253</v>
      </c>
      <c r="HQ3" t="s">
        <v>292</v>
      </c>
      <c r="HR3" t="s">
        <v>292</v>
      </c>
      <c r="HS3" t="s">
        <v>292</v>
      </c>
      <c r="HT3" t="s">
        <v>292</v>
      </c>
      <c r="HU3" t="s">
        <v>253</v>
      </c>
      <c r="HW3" t="s">
        <v>253</v>
      </c>
      <c r="HY3" t="s">
        <v>253</v>
      </c>
      <c r="IA3" t="s">
        <v>253</v>
      </c>
      <c r="IC3" t="s">
        <v>322</v>
      </c>
      <c r="ID3" t="s">
        <v>294</v>
      </c>
      <c r="IE3" t="s">
        <v>253</v>
      </c>
      <c r="IH3" t="s">
        <v>295</v>
      </c>
      <c r="IJ3" t="s">
        <v>263</v>
      </c>
      <c r="IL3" t="s">
        <v>263</v>
      </c>
      <c r="IN3" t="s">
        <v>263</v>
      </c>
      <c r="IP3" t="s">
        <v>263</v>
      </c>
      <c r="IR3" t="s">
        <v>263</v>
      </c>
      <c r="IT3" t="s">
        <v>253</v>
      </c>
    </row>
    <row r="4" spans="1:254" x14ac:dyDescent="0.25">
      <c r="A4" s="2">
        <v>43020</v>
      </c>
      <c r="B4">
        <v>1</v>
      </c>
      <c r="C4" t="s">
        <v>323</v>
      </c>
      <c r="D4" t="s">
        <v>244</v>
      </c>
      <c r="E4" t="s">
        <v>245</v>
      </c>
      <c r="F4" t="s">
        <v>324</v>
      </c>
      <c r="G4" t="s">
        <v>325</v>
      </c>
      <c r="H4" t="s">
        <v>326</v>
      </c>
      <c r="I4" t="s">
        <v>249</v>
      </c>
      <c r="J4" t="s">
        <v>327</v>
      </c>
      <c r="K4">
        <v>15.6292268</v>
      </c>
      <c r="L4">
        <v>-61.421674199999998</v>
      </c>
      <c r="M4">
        <v>246.89999389600001</v>
      </c>
      <c r="N4">
        <v>10.5</v>
      </c>
      <c r="O4">
        <v>0</v>
      </c>
      <c r="P4">
        <v>0</v>
      </c>
      <c r="Q4" t="s">
        <v>245</v>
      </c>
      <c r="R4" t="s">
        <v>245</v>
      </c>
      <c r="S4" t="s">
        <v>245</v>
      </c>
      <c r="T4" t="s">
        <v>328</v>
      </c>
      <c r="U4" t="s">
        <v>329</v>
      </c>
      <c r="V4" t="s">
        <v>253</v>
      </c>
      <c r="AA4" t="s">
        <v>245</v>
      </c>
      <c r="AB4" t="s">
        <v>253</v>
      </c>
      <c r="AC4" t="s">
        <v>245</v>
      </c>
      <c r="AD4" t="s">
        <v>253</v>
      </c>
      <c r="AE4" t="s">
        <v>245</v>
      </c>
      <c r="AF4" t="s">
        <v>253</v>
      </c>
      <c r="AG4" t="s">
        <v>245</v>
      </c>
      <c r="AH4" t="s">
        <v>253</v>
      </c>
      <c r="AI4" t="s">
        <v>253</v>
      </c>
      <c r="AJ4" t="s">
        <v>253</v>
      </c>
      <c r="AK4" t="s">
        <v>254</v>
      </c>
      <c r="AL4" t="s">
        <v>255</v>
      </c>
      <c r="AN4" s="2">
        <v>42995</v>
      </c>
      <c r="AO4" t="s">
        <v>330</v>
      </c>
      <c r="AP4" s="2">
        <v>43021</v>
      </c>
      <c r="AQ4" t="s">
        <v>245</v>
      </c>
      <c r="AR4" t="s">
        <v>331</v>
      </c>
      <c r="AS4" t="s">
        <v>305</v>
      </c>
      <c r="AT4" t="s">
        <v>249</v>
      </c>
      <c r="AU4" t="s">
        <v>249</v>
      </c>
      <c r="AW4">
        <v>5</v>
      </c>
      <c r="AX4" t="s">
        <v>332</v>
      </c>
      <c r="BI4">
        <v>0</v>
      </c>
      <c r="BJ4">
        <v>1</v>
      </c>
      <c r="BK4">
        <v>3</v>
      </c>
      <c r="BL4">
        <v>9</v>
      </c>
      <c r="BM4">
        <v>1</v>
      </c>
      <c r="BN4">
        <v>3</v>
      </c>
      <c r="BO4">
        <v>11</v>
      </c>
      <c r="BP4">
        <f>BN4+BO4</f>
        <v>14</v>
      </c>
      <c r="BS4" t="s">
        <v>333</v>
      </c>
      <c r="BU4" t="s">
        <v>333</v>
      </c>
      <c r="BX4">
        <v>0</v>
      </c>
      <c r="BY4">
        <v>1</v>
      </c>
      <c r="BZ4">
        <v>0</v>
      </c>
      <c r="CA4">
        <v>1</v>
      </c>
      <c r="CB4">
        <v>0</v>
      </c>
      <c r="CC4">
        <v>1</v>
      </c>
      <c r="CD4">
        <v>0</v>
      </c>
      <c r="CE4">
        <v>0</v>
      </c>
      <c r="CF4">
        <v>1</v>
      </c>
      <c r="CG4">
        <v>0</v>
      </c>
      <c r="CH4">
        <v>2</v>
      </c>
      <c r="CI4">
        <v>1</v>
      </c>
      <c r="CJ4">
        <v>0</v>
      </c>
      <c r="CK4">
        <v>0</v>
      </c>
      <c r="CL4">
        <v>0</v>
      </c>
      <c r="CM4" s="2">
        <v>42998</v>
      </c>
      <c r="CN4" t="s">
        <v>245</v>
      </c>
      <c r="CP4" t="s">
        <v>261</v>
      </c>
      <c r="CQ4" t="s">
        <v>262</v>
      </c>
      <c r="CR4" t="s">
        <v>249</v>
      </c>
      <c r="CS4" t="s">
        <v>253</v>
      </c>
      <c r="CT4" t="s">
        <v>263</v>
      </c>
      <c r="CU4" t="s">
        <v>264</v>
      </c>
      <c r="CV4" t="s">
        <v>263</v>
      </c>
      <c r="CW4" t="s">
        <v>264</v>
      </c>
      <c r="CX4" t="s">
        <v>263</v>
      </c>
      <c r="CY4" t="s">
        <v>264</v>
      </c>
      <c r="CZ4" t="s">
        <v>334</v>
      </c>
      <c r="DA4" t="s">
        <v>263</v>
      </c>
      <c r="DB4" t="s">
        <v>245</v>
      </c>
      <c r="DC4" t="s">
        <v>245</v>
      </c>
      <c r="DD4">
        <v>2</v>
      </c>
      <c r="DE4" t="s">
        <v>265</v>
      </c>
      <c r="DF4" t="s">
        <v>308</v>
      </c>
      <c r="DG4" t="s">
        <v>263</v>
      </c>
      <c r="DI4" t="s">
        <v>245</v>
      </c>
      <c r="DJ4" t="s">
        <v>269</v>
      </c>
      <c r="DL4" t="s">
        <v>335</v>
      </c>
      <c r="DN4" t="s">
        <v>253</v>
      </c>
      <c r="DS4" t="s">
        <v>253</v>
      </c>
      <c r="DU4" t="s">
        <v>273</v>
      </c>
      <c r="DV4" t="s">
        <v>274</v>
      </c>
      <c r="DW4" t="s">
        <v>275</v>
      </c>
      <c r="DX4" t="s">
        <v>245</v>
      </c>
      <c r="DY4" t="s">
        <v>336</v>
      </c>
      <c r="DZ4" t="s">
        <v>245</v>
      </c>
      <c r="EA4" t="s">
        <v>263</v>
      </c>
      <c r="EC4" t="s">
        <v>253</v>
      </c>
      <c r="EE4" t="s">
        <v>337</v>
      </c>
      <c r="EF4">
        <v>4</v>
      </c>
      <c r="EG4">
        <v>1</v>
      </c>
      <c r="EH4">
        <v>0</v>
      </c>
      <c r="EI4">
        <v>0</v>
      </c>
      <c r="EJ4">
        <v>0</v>
      </c>
      <c r="EK4">
        <v>0</v>
      </c>
      <c r="EL4" t="s">
        <v>253</v>
      </c>
      <c r="EM4" t="s">
        <v>245</v>
      </c>
      <c r="EO4" t="s">
        <v>338</v>
      </c>
      <c r="EQ4">
        <v>4</v>
      </c>
      <c r="ER4" t="s">
        <v>253</v>
      </c>
      <c r="ES4" t="s">
        <v>253</v>
      </c>
      <c r="ET4" t="s">
        <v>245</v>
      </c>
      <c r="EU4" t="s">
        <v>245</v>
      </c>
      <c r="EV4" t="s">
        <v>279</v>
      </c>
      <c r="EW4" t="s">
        <v>253</v>
      </c>
      <c r="EX4" t="s">
        <v>339</v>
      </c>
      <c r="EY4" t="s">
        <v>281</v>
      </c>
      <c r="FA4" t="s">
        <v>253</v>
      </c>
      <c r="FB4" t="s">
        <v>245</v>
      </c>
      <c r="FD4" t="s">
        <v>340</v>
      </c>
      <c r="FE4" t="s">
        <v>270</v>
      </c>
      <c r="FF4" t="s">
        <v>263</v>
      </c>
      <c r="FG4" t="s">
        <v>341</v>
      </c>
      <c r="FH4" t="s">
        <v>245</v>
      </c>
      <c r="FI4" t="s">
        <v>245</v>
      </c>
      <c r="FJ4" t="s">
        <v>342</v>
      </c>
      <c r="FK4" t="s">
        <v>283</v>
      </c>
      <c r="FM4" t="s">
        <v>245</v>
      </c>
      <c r="FO4" t="s">
        <v>245</v>
      </c>
      <c r="FP4" t="s">
        <v>253</v>
      </c>
      <c r="FQ4" t="s">
        <v>263</v>
      </c>
      <c r="FR4" t="s">
        <v>317</v>
      </c>
      <c r="FS4" t="s">
        <v>263</v>
      </c>
      <c r="FT4" t="s">
        <v>264</v>
      </c>
      <c r="FU4" t="s">
        <v>253</v>
      </c>
      <c r="FV4" t="s">
        <v>263</v>
      </c>
      <c r="FW4" t="s">
        <v>307</v>
      </c>
      <c r="FX4">
        <v>0</v>
      </c>
      <c r="FY4">
        <v>0</v>
      </c>
      <c r="FZ4">
        <v>0</v>
      </c>
      <c r="GA4">
        <v>2</v>
      </c>
      <c r="GB4">
        <v>0</v>
      </c>
      <c r="GC4">
        <v>2</v>
      </c>
      <c r="GD4">
        <v>0</v>
      </c>
      <c r="GE4">
        <v>2</v>
      </c>
      <c r="GF4">
        <v>2</v>
      </c>
      <c r="GG4">
        <v>4</v>
      </c>
      <c r="GH4" t="s">
        <v>343</v>
      </c>
      <c r="GI4" t="b">
        <v>0</v>
      </c>
      <c r="GJ4" t="b">
        <v>1</v>
      </c>
      <c r="GK4" t="b">
        <v>1</v>
      </c>
      <c r="GL4" t="b">
        <v>0</v>
      </c>
      <c r="GM4" t="b">
        <v>1</v>
      </c>
      <c r="GN4" t="b">
        <v>0</v>
      </c>
      <c r="GO4" t="b">
        <v>0</v>
      </c>
      <c r="GP4" t="b">
        <v>0</v>
      </c>
      <c r="GQ4" t="b">
        <v>0</v>
      </c>
      <c r="GR4" t="b">
        <v>0</v>
      </c>
      <c r="GS4" t="b">
        <v>0</v>
      </c>
      <c r="GT4" t="b">
        <v>0</v>
      </c>
      <c r="GV4" t="s">
        <v>245</v>
      </c>
      <c r="GW4" t="s">
        <v>253</v>
      </c>
      <c r="GX4" t="s">
        <v>344</v>
      </c>
      <c r="GY4" t="b">
        <v>0</v>
      </c>
      <c r="GZ4" t="b">
        <v>1</v>
      </c>
      <c r="HA4" t="b">
        <v>0</v>
      </c>
      <c r="HB4" t="b">
        <v>0</v>
      </c>
      <c r="HC4" t="s">
        <v>345</v>
      </c>
      <c r="HD4" t="s">
        <v>346</v>
      </c>
      <c r="HE4" t="s">
        <v>253</v>
      </c>
      <c r="HF4" t="s">
        <v>253</v>
      </c>
      <c r="HG4" t="s">
        <v>253</v>
      </c>
      <c r="HH4" t="s">
        <v>263</v>
      </c>
      <c r="HJ4" t="s">
        <v>263</v>
      </c>
      <c r="HL4" t="s">
        <v>263</v>
      </c>
      <c r="HN4">
        <v>1</v>
      </c>
      <c r="HO4" t="s">
        <v>291</v>
      </c>
      <c r="HP4" t="s">
        <v>256</v>
      </c>
      <c r="HQ4" t="s">
        <v>292</v>
      </c>
      <c r="HR4" t="s">
        <v>292</v>
      </c>
      <c r="HS4" t="s">
        <v>292</v>
      </c>
      <c r="HT4" t="s">
        <v>292</v>
      </c>
      <c r="HU4" t="s">
        <v>253</v>
      </c>
      <c r="HW4" t="s">
        <v>253</v>
      </c>
      <c r="HY4" t="s">
        <v>253</v>
      </c>
      <c r="IA4" t="s">
        <v>253</v>
      </c>
      <c r="IC4" t="s">
        <v>322</v>
      </c>
      <c r="ID4" t="s">
        <v>294</v>
      </c>
      <c r="IE4" t="s">
        <v>253</v>
      </c>
      <c r="IH4" t="s">
        <v>295</v>
      </c>
      <c r="IJ4" t="s">
        <v>347</v>
      </c>
      <c r="IL4" t="s">
        <v>263</v>
      </c>
      <c r="IN4" t="s">
        <v>348</v>
      </c>
      <c r="IP4" t="s">
        <v>348</v>
      </c>
      <c r="IR4" t="s">
        <v>348</v>
      </c>
      <c r="IT4" t="s">
        <v>245</v>
      </c>
    </row>
    <row r="5" spans="1:254" x14ac:dyDescent="0.25">
      <c r="A5" s="2">
        <v>43022</v>
      </c>
      <c r="B5">
        <v>1</v>
      </c>
      <c r="C5" t="s">
        <v>297</v>
      </c>
      <c r="D5" t="s">
        <v>244</v>
      </c>
      <c r="E5" t="s">
        <v>245</v>
      </c>
      <c r="F5" t="s">
        <v>349</v>
      </c>
      <c r="G5" t="s">
        <v>350</v>
      </c>
      <c r="H5" t="s">
        <v>270</v>
      </c>
      <c r="I5" t="s">
        <v>249</v>
      </c>
      <c r="J5" t="s">
        <v>351</v>
      </c>
      <c r="K5">
        <v>15.6288205</v>
      </c>
      <c r="L5">
        <v>-61.421500799999997</v>
      </c>
      <c r="M5">
        <v>254.39999389600001</v>
      </c>
      <c r="N5">
        <v>8.5</v>
      </c>
      <c r="O5">
        <v>0</v>
      </c>
      <c r="P5">
        <v>0</v>
      </c>
      <c r="Q5" t="s">
        <v>253</v>
      </c>
      <c r="V5" t="s">
        <v>253</v>
      </c>
      <c r="AA5" t="s">
        <v>245</v>
      </c>
      <c r="AB5" t="s">
        <v>245</v>
      </c>
      <c r="AC5" t="s">
        <v>245</v>
      </c>
      <c r="AD5" t="s">
        <v>253</v>
      </c>
      <c r="AE5" t="s">
        <v>245</v>
      </c>
      <c r="AF5" t="s">
        <v>245</v>
      </c>
      <c r="AG5" t="s">
        <v>245</v>
      </c>
      <c r="AH5" t="s">
        <v>253</v>
      </c>
      <c r="AI5" t="s">
        <v>253</v>
      </c>
      <c r="AJ5" t="s">
        <v>253</v>
      </c>
      <c r="AK5" t="s">
        <v>254</v>
      </c>
      <c r="AL5" t="s">
        <v>255</v>
      </c>
      <c r="AN5" s="2">
        <v>42996</v>
      </c>
      <c r="AO5" t="s">
        <v>256</v>
      </c>
      <c r="AQ5" t="s">
        <v>245</v>
      </c>
      <c r="AR5" t="s">
        <v>331</v>
      </c>
      <c r="AS5" t="s">
        <v>258</v>
      </c>
      <c r="AT5" t="s">
        <v>249</v>
      </c>
      <c r="AU5" t="s">
        <v>249</v>
      </c>
      <c r="AV5" t="s">
        <v>352</v>
      </c>
      <c r="AW5">
        <v>6</v>
      </c>
      <c r="AX5" t="s">
        <v>259</v>
      </c>
      <c r="AY5">
        <v>0</v>
      </c>
      <c r="AZ5">
        <v>0</v>
      </c>
      <c r="BA5">
        <v>1</v>
      </c>
      <c r="BB5">
        <v>0</v>
      </c>
      <c r="BC5">
        <v>0</v>
      </c>
      <c r="BD5">
        <v>4</v>
      </c>
      <c r="BE5">
        <v>3</v>
      </c>
      <c r="BF5">
        <v>7</v>
      </c>
      <c r="BG5">
        <v>1</v>
      </c>
      <c r="BH5">
        <v>0</v>
      </c>
      <c r="BN5">
        <f>AY5+BA5+BC5+BE5+BG5</f>
        <v>5</v>
      </c>
      <c r="BO5">
        <f>AZ5+BB5+BD5+BF5+BH5</f>
        <v>11</v>
      </c>
      <c r="BP5">
        <f>BN5+BO5</f>
        <v>16</v>
      </c>
      <c r="BQ5" t="s">
        <v>353</v>
      </c>
      <c r="BX5">
        <v>0</v>
      </c>
      <c r="BY5">
        <v>1</v>
      </c>
      <c r="BZ5">
        <v>1</v>
      </c>
      <c r="CA5">
        <v>0</v>
      </c>
      <c r="CB5">
        <v>0</v>
      </c>
      <c r="CC5">
        <v>1</v>
      </c>
      <c r="CD5">
        <v>2</v>
      </c>
      <c r="CE5">
        <v>0</v>
      </c>
      <c r="CF5">
        <v>2</v>
      </c>
      <c r="CG5">
        <v>0</v>
      </c>
      <c r="CH5">
        <v>2</v>
      </c>
      <c r="CI5">
        <v>0</v>
      </c>
      <c r="CJ5">
        <v>0</v>
      </c>
      <c r="CK5">
        <v>0</v>
      </c>
      <c r="CL5">
        <v>1</v>
      </c>
      <c r="CM5" s="2">
        <v>43021</v>
      </c>
      <c r="CN5" t="s">
        <v>253</v>
      </c>
      <c r="CP5" t="s">
        <v>261</v>
      </c>
      <c r="CQ5" t="s">
        <v>262</v>
      </c>
      <c r="CR5" t="s">
        <v>249</v>
      </c>
      <c r="CS5" t="s">
        <v>245</v>
      </c>
      <c r="CT5" t="s">
        <v>263</v>
      </c>
      <c r="CU5" t="s">
        <v>264</v>
      </c>
      <c r="CV5" t="s">
        <v>263</v>
      </c>
      <c r="CW5" t="s">
        <v>264</v>
      </c>
      <c r="CX5" t="s">
        <v>263</v>
      </c>
      <c r="CY5" t="s">
        <v>264</v>
      </c>
      <c r="CZ5" t="s">
        <v>263</v>
      </c>
      <c r="DA5" t="s">
        <v>263</v>
      </c>
      <c r="DB5" t="s">
        <v>253</v>
      </c>
      <c r="DC5" t="s">
        <v>245</v>
      </c>
      <c r="DD5">
        <v>1</v>
      </c>
      <c r="DE5" t="s">
        <v>266</v>
      </c>
      <c r="DF5" t="s">
        <v>267</v>
      </c>
      <c r="DG5" t="s">
        <v>354</v>
      </c>
      <c r="DH5" t="s">
        <v>355</v>
      </c>
      <c r="DI5" t="s">
        <v>245</v>
      </c>
      <c r="DJ5" t="s">
        <v>270</v>
      </c>
      <c r="DK5" t="s">
        <v>356</v>
      </c>
      <c r="DN5" t="s">
        <v>253</v>
      </c>
      <c r="DS5" t="s">
        <v>253</v>
      </c>
      <c r="DU5" t="s">
        <v>273</v>
      </c>
      <c r="DV5" t="s">
        <v>274</v>
      </c>
      <c r="DW5" t="s">
        <v>275</v>
      </c>
      <c r="DX5" t="s">
        <v>245</v>
      </c>
      <c r="DY5" t="s">
        <v>314</v>
      </c>
      <c r="DZ5" t="s">
        <v>245</v>
      </c>
      <c r="EA5" t="s">
        <v>263</v>
      </c>
      <c r="EC5" t="s">
        <v>253</v>
      </c>
      <c r="EE5" t="s">
        <v>277</v>
      </c>
      <c r="EF5">
        <v>0</v>
      </c>
      <c r="EG5">
        <v>1</v>
      </c>
      <c r="EH5">
        <v>0</v>
      </c>
      <c r="EI5">
        <v>0</v>
      </c>
      <c r="EJ5">
        <v>0</v>
      </c>
      <c r="EK5">
        <v>0</v>
      </c>
      <c r="EL5" t="s">
        <v>245</v>
      </c>
      <c r="EM5" t="s">
        <v>245</v>
      </c>
      <c r="EO5" t="s">
        <v>270</v>
      </c>
      <c r="EP5" t="s">
        <v>357</v>
      </c>
      <c r="EQ5">
        <v>1</v>
      </c>
      <c r="ER5" t="s">
        <v>253</v>
      </c>
      <c r="ES5" t="s">
        <v>253</v>
      </c>
      <c r="ET5" t="s">
        <v>245</v>
      </c>
      <c r="EU5" t="s">
        <v>245</v>
      </c>
      <c r="EV5" t="s">
        <v>279</v>
      </c>
      <c r="EW5" t="s">
        <v>253</v>
      </c>
      <c r="EX5" t="s">
        <v>339</v>
      </c>
      <c r="EY5" t="s">
        <v>281</v>
      </c>
      <c r="EZ5" t="s">
        <v>358</v>
      </c>
      <c r="FA5" t="s">
        <v>253</v>
      </c>
      <c r="FB5" t="s">
        <v>245</v>
      </c>
      <c r="FD5" t="s">
        <v>263</v>
      </c>
      <c r="FH5" t="s">
        <v>245</v>
      </c>
      <c r="FI5" t="s">
        <v>245</v>
      </c>
      <c r="FJ5" t="s">
        <v>359</v>
      </c>
      <c r="FK5" t="s">
        <v>269</v>
      </c>
      <c r="FM5" t="s">
        <v>245</v>
      </c>
      <c r="FO5" t="s">
        <v>245</v>
      </c>
      <c r="FP5" t="s">
        <v>253</v>
      </c>
      <c r="FQ5" t="s">
        <v>360</v>
      </c>
      <c r="FR5" t="s">
        <v>317</v>
      </c>
      <c r="FS5" t="s">
        <v>264</v>
      </c>
      <c r="FT5" t="s">
        <v>264</v>
      </c>
      <c r="FU5" t="s">
        <v>245</v>
      </c>
      <c r="FV5" t="s">
        <v>264</v>
      </c>
      <c r="FW5" t="s">
        <v>264</v>
      </c>
      <c r="FX5">
        <v>1</v>
      </c>
      <c r="FY5">
        <v>0</v>
      </c>
      <c r="FZ5">
        <v>0</v>
      </c>
      <c r="GA5">
        <v>2</v>
      </c>
      <c r="GB5">
        <v>0</v>
      </c>
      <c r="GC5">
        <v>2</v>
      </c>
      <c r="GD5">
        <v>1</v>
      </c>
      <c r="GE5">
        <v>2</v>
      </c>
      <c r="GF5">
        <v>2</v>
      </c>
      <c r="GG5">
        <v>4</v>
      </c>
      <c r="GH5" t="s">
        <v>361</v>
      </c>
      <c r="GI5" t="b">
        <v>0</v>
      </c>
      <c r="GJ5" t="b">
        <v>0</v>
      </c>
      <c r="GK5" t="b">
        <v>0</v>
      </c>
      <c r="GL5" t="b">
        <v>0</v>
      </c>
      <c r="GM5" t="b">
        <v>0</v>
      </c>
      <c r="GN5" t="b">
        <v>0</v>
      </c>
      <c r="GO5" t="b">
        <v>0</v>
      </c>
      <c r="GP5" t="b">
        <v>0</v>
      </c>
      <c r="GQ5" t="b">
        <v>0</v>
      </c>
      <c r="GR5" t="b">
        <v>0</v>
      </c>
      <c r="GS5" t="b">
        <v>0</v>
      </c>
      <c r="GT5" t="b">
        <v>1</v>
      </c>
      <c r="GU5" t="s">
        <v>362</v>
      </c>
      <c r="GV5" t="s">
        <v>245</v>
      </c>
      <c r="GW5" t="s">
        <v>245</v>
      </c>
      <c r="GX5" t="s">
        <v>286</v>
      </c>
      <c r="GY5" t="b">
        <v>1</v>
      </c>
      <c r="GZ5" t="b">
        <v>0</v>
      </c>
      <c r="HA5" t="b">
        <v>0</v>
      </c>
      <c r="HB5" t="b">
        <v>0</v>
      </c>
      <c r="HC5" t="s">
        <v>345</v>
      </c>
      <c r="HD5" t="s">
        <v>363</v>
      </c>
      <c r="HE5" t="s">
        <v>245</v>
      </c>
      <c r="HF5" t="s">
        <v>253</v>
      </c>
      <c r="HG5" t="s">
        <v>253</v>
      </c>
      <c r="HH5" t="s">
        <v>321</v>
      </c>
      <c r="HJ5" t="s">
        <v>263</v>
      </c>
      <c r="HL5" t="s">
        <v>263</v>
      </c>
      <c r="HN5">
        <v>0</v>
      </c>
      <c r="HO5" t="s">
        <v>291</v>
      </c>
      <c r="HP5" t="s">
        <v>253</v>
      </c>
      <c r="HQ5" t="s">
        <v>292</v>
      </c>
      <c r="HR5" t="s">
        <v>292</v>
      </c>
      <c r="HS5" t="s">
        <v>292</v>
      </c>
      <c r="HT5" t="s">
        <v>292</v>
      </c>
      <c r="HU5" t="s">
        <v>253</v>
      </c>
      <c r="HW5" t="s">
        <v>253</v>
      </c>
      <c r="HY5" t="s">
        <v>253</v>
      </c>
      <c r="IA5" t="s">
        <v>253</v>
      </c>
      <c r="IC5" t="s">
        <v>293</v>
      </c>
      <c r="ID5" t="s">
        <v>294</v>
      </c>
      <c r="IE5" t="s">
        <v>253</v>
      </c>
      <c r="IH5" t="s">
        <v>295</v>
      </c>
      <c r="IJ5" t="s">
        <v>348</v>
      </c>
      <c r="IL5" t="s">
        <v>348</v>
      </c>
      <c r="IN5" t="s">
        <v>348</v>
      </c>
      <c r="IP5" t="s">
        <v>348</v>
      </c>
      <c r="IR5" t="s">
        <v>348</v>
      </c>
      <c r="IT5" t="s">
        <v>253</v>
      </c>
    </row>
    <row r="6" spans="1:254" x14ac:dyDescent="0.25">
      <c r="A6" s="2">
        <v>43022</v>
      </c>
      <c r="B6">
        <v>1</v>
      </c>
      <c r="C6" t="s">
        <v>364</v>
      </c>
      <c r="D6" t="s">
        <v>244</v>
      </c>
      <c r="E6" t="s">
        <v>253</v>
      </c>
      <c r="F6" t="s">
        <v>365</v>
      </c>
      <c r="G6" t="s">
        <v>366</v>
      </c>
      <c r="H6" t="s">
        <v>248</v>
      </c>
      <c r="I6" t="s">
        <v>249</v>
      </c>
      <c r="J6" t="s">
        <v>367</v>
      </c>
      <c r="K6">
        <v>15.6178258</v>
      </c>
      <c r="L6">
        <v>-61.415709100000001</v>
      </c>
      <c r="M6">
        <v>125.599998474</v>
      </c>
      <c r="N6">
        <v>17</v>
      </c>
      <c r="O6">
        <v>0</v>
      </c>
      <c r="P6">
        <v>0</v>
      </c>
    </row>
    <row r="7" spans="1:254" x14ac:dyDescent="0.25">
      <c r="A7" s="2">
        <v>43021</v>
      </c>
      <c r="B7">
        <v>1</v>
      </c>
      <c r="C7" t="s">
        <v>368</v>
      </c>
      <c r="D7" t="s">
        <v>244</v>
      </c>
      <c r="E7" t="s">
        <v>245</v>
      </c>
      <c r="F7" s="3" t="s">
        <v>369</v>
      </c>
      <c r="G7" t="s">
        <v>370</v>
      </c>
      <c r="H7" t="s">
        <v>300</v>
      </c>
      <c r="I7" t="s">
        <v>301</v>
      </c>
      <c r="J7" t="s">
        <v>371</v>
      </c>
      <c r="K7">
        <v>15.6237303</v>
      </c>
      <c r="L7">
        <v>-61.463412400000003</v>
      </c>
      <c r="M7">
        <v>59.200000762899997</v>
      </c>
      <c r="N7">
        <v>5</v>
      </c>
      <c r="O7">
        <v>0</v>
      </c>
      <c r="P7">
        <v>0</v>
      </c>
      <c r="Q7" t="s">
        <v>245</v>
      </c>
      <c r="R7" t="s">
        <v>245</v>
      </c>
      <c r="S7" t="s">
        <v>245</v>
      </c>
      <c r="T7" t="s">
        <v>372</v>
      </c>
      <c r="U7" t="s">
        <v>373</v>
      </c>
      <c r="V7" t="s">
        <v>253</v>
      </c>
      <c r="AA7" t="s">
        <v>245</v>
      </c>
      <c r="AB7" t="s">
        <v>253</v>
      </c>
      <c r="AC7" t="s">
        <v>253</v>
      </c>
      <c r="AD7" t="s">
        <v>245</v>
      </c>
      <c r="AE7" t="s">
        <v>245</v>
      </c>
      <c r="AF7" t="s">
        <v>253</v>
      </c>
      <c r="AG7" t="s">
        <v>245</v>
      </c>
      <c r="AH7" t="s">
        <v>253</v>
      </c>
      <c r="AI7" t="s">
        <v>253</v>
      </c>
      <c r="AJ7" t="s">
        <v>253</v>
      </c>
      <c r="AK7" t="s">
        <v>254</v>
      </c>
      <c r="AL7" t="s">
        <v>255</v>
      </c>
      <c r="AN7" s="2">
        <v>42996</v>
      </c>
      <c r="AO7" t="s">
        <v>303</v>
      </c>
      <c r="AP7" s="2">
        <v>43089</v>
      </c>
      <c r="AQ7" t="s">
        <v>245</v>
      </c>
      <c r="AR7" t="s">
        <v>304</v>
      </c>
      <c r="AS7" t="s">
        <v>305</v>
      </c>
      <c r="AT7" t="s">
        <v>301</v>
      </c>
      <c r="AU7" t="s">
        <v>301</v>
      </c>
      <c r="AW7">
        <v>4</v>
      </c>
      <c r="AX7" t="s">
        <v>259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3</v>
      </c>
      <c r="BF7">
        <v>1</v>
      </c>
      <c r="BG7">
        <v>1</v>
      </c>
      <c r="BH7">
        <v>1</v>
      </c>
      <c r="BN7">
        <f>AY7+BA7+BC7+BE7+BG7</f>
        <v>4</v>
      </c>
      <c r="BO7">
        <f>AZ7+BB7+BD7+BF7+BH7</f>
        <v>2</v>
      </c>
      <c r="BP7">
        <f>BN7+BO7</f>
        <v>6</v>
      </c>
      <c r="BQ7" t="s">
        <v>374</v>
      </c>
      <c r="BX7">
        <v>0</v>
      </c>
      <c r="BY7">
        <v>0</v>
      </c>
      <c r="BZ7">
        <v>0</v>
      </c>
      <c r="CA7">
        <v>0</v>
      </c>
      <c r="CB7">
        <v>0</v>
      </c>
      <c r="CC7">
        <v>2</v>
      </c>
      <c r="CD7">
        <v>1</v>
      </c>
      <c r="CE7">
        <v>0</v>
      </c>
      <c r="CF7">
        <v>1</v>
      </c>
      <c r="CG7">
        <v>0</v>
      </c>
      <c r="CH7">
        <v>0</v>
      </c>
      <c r="CI7">
        <v>2</v>
      </c>
      <c r="CJ7">
        <v>0</v>
      </c>
      <c r="CK7">
        <v>0</v>
      </c>
      <c r="CL7">
        <v>0</v>
      </c>
      <c r="CM7" s="2">
        <v>42996</v>
      </c>
      <c r="CN7" t="s">
        <v>245</v>
      </c>
      <c r="CP7" t="s">
        <v>261</v>
      </c>
      <c r="CQ7" t="s">
        <v>262</v>
      </c>
      <c r="CR7" t="s">
        <v>301</v>
      </c>
      <c r="CS7" t="s">
        <v>253</v>
      </c>
      <c r="CT7" t="s">
        <v>263</v>
      </c>
      <c r="CU7" t="s">
        <v>264</v>
      </c>
      <c r="CV7" t="s">
        <v>263</v>
      </c>
      <c r="CW7" t="s">
        <v>264</v>
      </c>
      <c r="CX7" t="s">
        <v>263</v>
      </c>
      <c r="CY7" t="s">
        <v>264</v>
      </c>
      <c r="CZ7" t="s">
        <v>263</v>
      </c>
      <c r="DA7" t="s">
        <v>263</v>
      </c>
      <c r="DB7" t="s">
        <v>253</v>
      </c>
      <c r="DC7" t="s">
        <v>253</v>
      </c>
      <c r="DD7">
        <v>2</v>
      </c>
      <c r="DE7" t="s">
        <v>375</v>
      </c>
      <c r="DF7" t="s">
        <v>267</v>
      </c>
      <c r="DG7" t="s">
        <v>270</v>
      </c>
      <c r="DH7" t="s">
        <v>376</v>
      </c>
      <c r="DI7" t="s">
        <v>245</v>
      </c>
      <c r="DJ7" t="s">
        <v>335</v>
      </c>
      <c r="DL7" t="s">
        <v>269</v>
      </c>
      <c r="DN7" t="s">
        <v>245</v>
      </c>
      <c r="DO7" t="s">
        <v>270</v>
      </c>
      <c r="DP7" t="s">
        <v>377</v>
      </c>
      <c r="DR7" t="s">
        <v>378</v>
      </c>
      <c r="DS7" t="s">
        <v>245</v>
      </c>
      <c r="DU7" t="s">
        <v>379</v>
      </c>
      <c r="DV7" t="s">
        <v>312</v>
      </c>
      <c r="DW7" t="s">
        <v>380</v>
      </c>
      <c r="DX7" t="s">
        <v>253</v>
      </c>
      <c r="DY7" t="s">
        <v>381</v>
      </c>
      <c r="DZ7" t="s">
        <v>245</v>
      </c>
      <c r="EA7" t="s">
        <v>382</v>
      </c>
      <c r="EB7" t="s">
        <v>383</v>
      </c>
      <c r="EC7" t="s">
        <v>253</v>
      </c>
      <c r="EE7" t="s">
        <v>337</v>
      </c>
      <c r="EF7">
        <v>0</v>
      </c>
      <c r="EG7">
        <v>1</v>
      </c>
      <c r="EH7">
        <v>0</v>
      </c>
      <c r="EI7">
        <v>0</v>
      </c>
      <c r="EJ7">
        <v>0</v>
      </c>
      <c r="EK7">
        <v>0</v>
      </c>
      <c r="EL7" t="s">
        <v>245</v>
      </c>
      <c r="EM7" t="s">
        <v>245</v>
      </c>
      <c r="EO7" t="s">
        <v>270</v>
      </c>
      <c r="EP7" t="s">
        <v>384</v>
      </c>
      <c r="EQ7">
        <v>0</v>
      </c>
      <c r="ER7" t="s">
        <v>245</v>
      </c>
      <c r="ES7" t="s">
        <v>253</v>
      </c>
      <c r="ET7" t="s">
        <v>245</v>
      </c>
      <c r="EU7" t="s">
        <v>253</v>
      </c>
      <c r="EV7" t="s">
        <v>385</v>
      </c>
      <c r="EW7" t="s">
        <v>253</v>
      </c>
      <c r="EX7" t="s">
        <v>386</v>
      </c>
      <c r="EY7" t="s">
        <v>281</v>
      </c>
      <c r="FA7" t="s">
        <v>253</v>
      </c>
      <c r="FB7" t="s">
        <v>245</v>
      </c>
      <c r="FD7" t="s">
        <v>263</v>
      </c>
      <c r="FH7" t="s">
        <v>245</v>
      </c>
      <c r="FI7" t="s">
        <v>245</v>
      </c>
      <c r="FJ7" t="s">
        <v>282</v>
      </c>
      <c r="FK7" t="s">
        <v>269</v>
      </c>
      <c r="FM7" t="s">
        <v>245</v>
      </c>
      <c r="FO7" t="s">
        <v>245</v>
      </c>
      <c r="FP7" t="s">
        <v>253</v>
      </c>
      <c r="FQ7" t="s">
        <v>263</v>
      </c>
      <c r="FR7" t="s">
        <v>317</v>
      </c>
      <c r="FS7" t="s">
        <v>263</v>
      </c>
      <c r="FT7" t="s">
        <v>263</v>
      </c>
      <c r="FU7" t="s">
        <v>253</v>
      </c>
      <c r="FV7" t="s">
        <v>263</v>
      </c>
      <c r="FW7" t="s">
        <v>263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 t="s">
        <v>361</v>
      </c>
      <c r="GI7" t="b">
        <v>0</v>
      </c>
      <c r="GJ7" t="b">
        <v>0</v>
      </c>
      <c r="GK7" t="b">
        <v>0</v>
      </c>
      <c r="GL7" t="b">
        <v>0</v>
      </c>
      <c r="GM7" t="b">
        <v>0</v>
      </c>
      <c r="GN7" t="b">
        <v>0</v>
      </c>
      <c r="GO7" t="b">
        <v>0</v>
      </c>
      <c r="GP7" t="b">
        <v>0</v>
      </c>
      <c r="GQ7" t="b">
        <v>0</v>
      </c>
      <c r="GR7" t="b">
        <v>0</v>
      </c>
      <c r="GS7" t="b">
        <v>0</v>
      </c>
      <c r="GT7" t="b">
        <v>1</v>
      </c>
      <c r="GU7" t="s">
        <v>387</v>
      </c>
      <c r="GV7" t="s">
        <v>245</v>
      </c>
      <c r="GW7" t="s">
        <v>245</v>
      </c>
      <c r="GX7" t="s">
        <v>286</v>
      </c>
      <c r="GY7" t="b">
        <v>1</v>
      </c>
      <c r="GZ7" t="b">
        <v>0</v>
      </c>
      <c r="HA7" t="b">
        <v>0</v>
      </c>
      <c r="HB7" t="b">
        <v>0</v>
      </c>
      <c r="HC7" t="s">
        <v>388</v>
      </c>
      <c r="HD7" t="s">
        <v>389</v>
      </c>
      <c r="HE7" t="s">
        <v>245</v>
      </c>
      <c r="HF7" t="s">
        <v>253</v>
      </c>
      <c r="HG7" t="s">
        <v>253</v>
      </c>
      <c r="HH7" t="s">
        <v>263</v>
      </c>
      <c r="HJ7" t="s">
        <v>263</v>
      </c>
      <c r="HL7" t="s">
        <v>263</v>
      </c>
      <c r="HN7">
        <v>0</v>
      </c>
      <c r="HO7" t="s">
        <v>291</v>
      </c>
      <c r="HP7" t="s">
        <v>253</v>
      </c>
      <c r="HQ7" t="s">
        <v>292</v>
      </c>
      <c r="HR7" t="s">
        <v>292</v>
      </c>
      <c r="HS7" t="s">
        <v>292</v>
      </c>
      <c r="HT7" t="s">
        <v>292</v>
      </c>
      <c r="HU7" t="s">
        <v>253</v>
      </c>
      <c r="HW7" t="s">
        <v>253</v>
      </c>
      <c r="HY7" t="s">
        <v>253</v>
      </c>
      <c r="IA7" t="s">
        <v>253</v>
      </c>
      <c r="IC7" t="s">
        <v>322</v>
      </c>
      <c r="ID7" t="s">
        <v>390</v>
      </c>
      <c r="IE7" t="s">
        <v>253</v>
      </c>
      <c r="IH7" t="s">
        <v>295</v>
      </c>
      <c r="IJ7" t="s">
        <v>391</v>
      </c>
      <c r="IL7" t="s">
        <v>391</v>
      </c>
      <c r="IN7" t="s">
        <v>391</v>
      </c>
      <c r="IP7" t="s">
        <v>281</v>
      </c>
      <c r="IR7" t="s">
        <v>281</v>
      </c>
      <c r="IT7" t="s">
        <v>245</v>
      </c>
    </row>
    <row r="8" spans="1:254" x14ac:dyDescent="0.25">
      <c r="A8" s="2">
        <v>43021</v>
      </c>
      <c r="B8">
        <v>1</v>
      </c>
      <c r="C8" t="s">
        <v>392</v>
      </c>
      <c r="D8" t="s">
        <v>244</v>
      </c>
      <c r="E8" t="s">
        <v>253</v>
      </c>
      <c r="F8" t="s">
        <v>393</v>
      </c>
      <c r="G8" t="s">
        <v>394</v>
      </c>
      <c r="H8" t="s">
        <v>300</v>
      </c>
      <c r="I8" t="s">
        <v>301</v>
      </c>
      <c r="J8" t="s">
        <v>395</v>
      </c>
      <c r="K8">
        <v>15.6159439</v>
      </c>
      <c r="L8">
        <v>-61.462998300000002</v>
      </c>
      <c r="M8">
        <v>52.599998474099998</v>
      </c>
      <c r="N8">
        <v>5</v>
      </c>
      <c r="O8">
        <v>0</v>
      </c>
      <c r="P8">
        <v>0</v>
      </c>
    </row>
    <row r="9" spans="1:254" x14ac:dyDescent="0.25">
      <c r="A9" s="2">
        <v>43022</v>
      </c>
      <c r="B9">
        <v>1</v>
      </c>
      <c r="C9" t="s">
        <v>396</v>
      </c>
      <c r="D9" t="s">
        <v>244</v>
      </c>
      <c r="E9" t="s">
        <v>245</v>
      </c>
      <c r="F9" t="s">
        <v>397</v>
      </c>
      <c r="G9" t="s">
        <v>398</v>
      </c>
      <c r="H9" t="s">
        <v>248</v>
      </c>
      <c r="I9" t="s">
        <v>249</v>
      </c>
      <c r="J9" t="s">
        <v>399</v>
      </c>
      <c r="K9">
        <v>15.614700600000001</v>
      </c>
      <c r="L9">
        <v>-61.404107799999998</v>
      </c>
      <c r="M9">
        <v>7.6999998092700004</v>
      </c>
      <c r="N9">
        <v>4.5</v>
      </c>
      <c r="O9">
        <v>0</v>
      </c>
      <c r="P9">
        <v>0</v>
      </c>
      <c r="Q9" t="s">
        <v>245</v>
      </c>
      <c r="R9" t="s">
        <v>253</v>
      </c>
      <c r="S9" t="s">
        <v>245</v>
      </c>
      <c r="T9" t="s">
        <v>400</v>
      </c>
      <c r="U9" t="s">
        <v>401</v>
      </c>
      <c r="V9" t="s">
        <v>256</v>
      </c>
      <c r="AA9" t="s">
        <v>253</v>
      </c>
      <c r="AB9" t="s">
        <v>245</v>
      </c>
      <c r="AC9" t="s">
        <v>245</v>
      </c>
      <c r="AD9" t="s">
        <v>253</v>
      </c>
      <c r="AE9" t="s">
        <v>245</v>
      </c>
      <c r="AF9" t="s">
        <v>253</v>
      </c>
      <c r="AG9" t="s">
        <v>245</v>
      </c>
      <c r="AH9" t="s">
        <v>245</v>
      </c>
      <c r="AI9" t="s">
        <v>253</v>
      </c>
      <c r="AJ9" t="s">
        <v>245</v>
      </c>
      <c r="AK9" t="s">
        <v>254</v>
      </c>
      <c r="AL9" t="s">
        <v>255</v>
      </c>
      <c r="AN9" s="2">
        <v>42996</v>
      </c>
      <c r="AO9" t="s">
        <v>256</v>
      </c>
      <c r="AQ9" t="s">
        <v>245</v>
      </c>
      <c r="AR9" t="s">
        <v>331</v>
      </c>
      <c r="AS9" t="s">
        <v>305</v>
      </c>
      <c r="AT9" t="s">
        <v>249</v>
      </c>
      <c r="AU9" t="s">
        <v>249</v>
      </c>
      <c r="AV9" t="s">
        <v>402</v>
      </c>
      <c r="AW9">
        <v>2</v>
      </c>
      <c r="AX9" t="s">
        <v>259</v>
      </c>
      <c r="AY9">
        <v>0</v>
      </c>
      <c r="AZ9">
        <v>0</v>
      </c>
      <c r="BA9">
        <v>0</v>
      </c>
      <c r="BB9">
        <v>2</v>
      </c>
      <c r="BC9">
        <v>0</v>
      </c>
      <c r="BD9">
        <v>0</v>
      </c>
      <c r="BE9">
        <v>2</v>
      </c>
      <c r="BF9">
        <v>1</v>
      </c>
      <c r="BG9">
        <v>2</v>
      </c>
      <c r="BH9">
        <v>0</v>
      </c>
      <c r="BN9">
        <f>AY9+BA9+BC9+BE9+BG9</f>
        <v>4</v>
      </c>
      <c r="BO9">
        <f>AZ9+BB9+BD9+BF9+BH9</f>
        <v>3</v>
      </c>
      <c r="BP9">
        <f>BN9+BO9</f>
        <v>7</v>
      </c>
      <c r="BQ9" t="s">
        <v>403</v>
      </c>
      <c r="BX9">
        <v>1</v>
      </c>
      <c r="BY9">
        <v>0</v>
      </c>
      <c r="BZ9">
        <v>0</v>
      </c>
      <c r="CA9">
        <v>0</v>
      </c>
      <c r="CB9">
        <v>0</v>
      </c>
      <c r="CC9">
        <v>2</v>
      </c>
      <c r="CD9">
        <v>1</v>
      </c>
      <c r="CE9">
        <v>1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 s="2">
        <v>42996</v>
      </c>
      <c r="CN9" t="s">
        <v>253</v>
      </c>
      <c r="CP9" t="s">
        <v>261</v>
      </c>
      <c r="CQ9" t="s">
        <v>262</v>
      </c>
      <c r="CR9" t="s">
        <v>249</v>
      </c>
      <c r="CS9" t="s">
        <v>253</v>
      </c>
      <c r="CT9" t="s">
        <v>263</v>
      </c>
      <c r="CU9" t="s">
        <v>264</v>
      </c>
      <c r="CV9" t="s">
        <v>263</v>
      </c>
      <c r="CW9" t="s">
        <v>264</v>
      </c>
      <c r="CX9" t="s">
        <v>263</v>
      </c>
      <c r="CY9" t="s">
        <v>263</v>
      </c>
      <c r="CZ9" t="s">
        <v>307</v>
      </c>
      <c r="DA9" t="s">
        <v>263</v>
      </c>
      <c r="DB9" t="s">
        <v>245</v>
      </c>
      <c r="DC9" t="s">
        <v>245</v>
      </c>
      <c r="DD9">
        <v>0</v>
      </c>
      <c r="DE9" t="s">
        <v>266</v>
      </c>
      <c r="DF9" t="s">
        <v>265</v>
      </c>
      <c r="DI9" t="s">
        <v>245</v>
      </c>
      <c r="DJ9" t="s">
        <v>269</v>
      </c>
      <c r="DK9" t="s">
        <v>404</v>
      </c>
      <c r="DN9" t="s">
        <v>245</v>
      </c>
      <c r="DO9" t="s">
        <v>405</v>
      </c>
      <c r="DP9" t="s">
        <v>377</v>
      </c>
      <c r="DQ9" t="s">
        <v>406</v>
      </c>
      <c r="DR9" t="s">
        <v>407</v>
      </c>
      <c r="DS9" t="s">
        <v>253</v>
      </c>
      <c r="DU9" t="s">
        <v>273</v>
      </c>
      <c r="DV9" t="s">
        <v>274</v>
      </c>
      <c r="DW9" t="s">
        <v>275</v>
      </c>
      <c r="DX9" t="s">
        <v>245</v>
      </c>
      <c r="DY9" t="s">
        <v>314</v>
      </c>
      <c r="DZ9" t="s">
        <v>245</v>
      </c>
      <c r="EA9" t="s">
        <v>408</v>
      </c>
      <c r="EC9" t="s">
        <v>253</v>
      </c>
      <c r="EE9" t="s">
        <v>277</v>
      </c>
      <c r="EF9">
        <v>0</v>
      </c>
      <c r="EG9">
        <v>6</v>
      </c>
      <c r="EH9">
        <v>3</v>
      </c>
      <c r="EI9">
        <v>3</v>
      </c>
      <c r="EJ9">
        <v>0</v>
      </c>
      <c r="EK9">
        <v>0</v>
      </c>
      <c r="EL9" t="s">
        <v>245</v>
      </c>
      <c r="EM9" t="s">
        <v>245</v>
      </c>
      <c r="EO9" t="s">
        <v>270</v>
      </c>
      <c r="EP9" t="s">
        <v>409</v>
      </c>
      <c r="EQ9">
        <v>2</v>
      </c>
      <c r="ER9" t="s">
        <v>253</v>
      </c>
      <c r="ES9" t="s">
        <v>253</v>
      </c>
      <c r="ET9" t="s">
        <v>245</v>
      </c>
      <c r="EU9" t="s">
        <v>245</v>
      </c>
      <c r="EV9" t="s">
        <v>279</v>
      </c>
      <c r="EW9" t="s">
        <v>245</v>
      </c>
      <c r="EX9" t="s">
        <v>339</v>
      </c>
      <c r="EY9" t="s">
        <v>410</v>
      </c>
      <c r="FA9" t="s">
        <v>253</v>
      </c>
      <c r="FB9" t="s">
        <v>245</v>
      </c>
      <c r="FD9" t="s">
        <v>263</v>
      </c>
      <c r="FH9" t="s">
        <v>245</v>
      </c>
      <c r="FI9" t="s">
        <v>245</v>
      </c>
      <c r="FJ9" t="s">
        <v>411</v>
      </c>
      <c r="FK9" t="s">
        <v>269</v>
      </c>
      <c r="FM9" t="s">
        <v>245</v>
      </c>
      <c r="FO9" t="s">
        <v>284</v>
      </c>
      <c r="FP9" t="s">
        <v>253</v>
      </c>
      <c r="FQ9" t="s">
        <v>263</v>
      </c>
      <c r="FR9" t="s">
        <v>284</v>
      </c>
      <c r="FS9" t="s">
        <v>256</v>
      </c>
      <c r="FT9" t="s">
        <v>256</v>
      </c>
      <c r="FU9" t="s">
        <v>284</v>
      </c>
      <c r="FV9" t="s">
        <v>256</v>
      </c>
      <c r="FW9" t="s">
        <v>256</v>
      </c>
      <c r="FX9">
        <v>0</v>
      </c>
      <c r="FY9">
        <v>2</v>
      </c>
      <c r="FZ9">
        <v>0</v>
      </c>
      <c r="GA9">
        <v>0</v>
      </c>
      <c r="GB9">
        <v>0</v>
      </c>
      <c r="GC9">
        <v>0</v>
      </c>
      <c r="GD9">
        <v>2</v>
      </c>
      <c r="GE9">
        <v>0</v>
      </c>
      <c r="GF9">
        <v>0</v>
      </c>
      <c r="GG9">
        <v>1</v>
      </c>
      <c r="GH9" t="s">
        <v>285</v>
      </c>
      <c r="GI9" t="b">
        <v>0</v>
      </c>
      <c r="GJ9" t="b">
        <v>0</v>
      </c>
      <c r="GK9" t="b">
        <v>1</v>
      </c>
      <c r="GL9" t="b">
        <v>0</v>
      </c>
      <c r="GM9" t="b">
        <v>0</v>
      </c>
      <c r="GN9" t="b">
        <v>0</v>
      </c>
      <c r="GO9" t="b">
        <v>0</v>
      </c>
      <c r="GP9" t="b">
        <v>0</v>
      </c>
      <c r="GQ9" t="b">
        <v>0</v>
      </c>
      <c r="GR9" t="b">
        <v>0</v>
      </c>
      <c r="GS9" t="b">
        <v>0</v>
      </c>
      <c r="GT9" t="b">
        <v>0</v>
      </c>
      <c r="GV9" t="s">
        <v>245</v>
      </c>
      <c r="GW9" t="s">
        <v>245</v>
      </c>
      <c r="GX9" t="s">
        <v>286</v>
      </c>
      <c r="GY9" t="b">
        <v>1</v>
      </c>
      <c r="GZ9" t="b">
        <v>0</v>
      </c>
      <c r="HA9" t="b">
        <v>0</v>
      </c>
      <c r="HB9" t="b">
        <v>0</v>
      </c>
      <c r="HC9" t="s">
        <v>345</v>
      </c>
      <c r="HD9" t="s">
        <v>412</v>
      </c>
      <c r="HE9" t="s">
        <v>253</v>
      </c>
      <c r="HF9" t="s">
        <v>253</v>
      </c>
      <c r="HG9" t="s">
        <v>253</v>
      </c>
      <c r="HH9" t="s">
        <v>413</v>
      </c>
      <c r="HJ9" t="s">
        <v>263</v>
      </c>
      <c r="HL9" t="s">
        <v>263</v>
      </c>
      <c r="HN9">
        <v>0</v>
      </c>
      <c r="HO9" t="s">
        <v>291</v>
      </c>
      <c r="HP9" t="s">
        <v>253</v>
      </c>
      <c r="HQ9" t="s">
        <v>292</v>
      </c>
      <c r="HR9" t="s">
        <v>292</v>
      </c>
      <c r="HS9" t="s">
        <v>292</v>
      </c>
      <c r="HT9" t="s">
        <v>292</v>
      </c>
      <c r="HU9" t="s">
        <v>253</v>
      </c>
      <c r="HW9" t="s">
        <v>253</v>
      </c>
      <c r="HY9" t="s">
        <v>253</v>
      </c>
      <c r="IA9" t="s">
        <v>253</v>
      </c>
      <c r="IC9" t="s">
        <v>293</v>
      </c>
      <c r="ID9" t="s">
        <v>294</v>
      </c>
      <c r="IE9" t="s">
        <v>253</v>
      </c>
      <c r="IH9" t="s">
        <v>295</v>
      </c>
      <c r="IJ9" t="s">
        <v>281</v>
      </c>
      <c r="IL9" t="s">
        <v>281</v>
      </c>
      <c r="IN9" t="s">
        <v>281</v>
      </c>
      <c r="IP9" t="s">
        <v>281</v>
      </c>
      <c r="IR9" t="s">
        <v>281</v>
      </c>
      <c r="IT9" t="s">
        <v>253</v>
      </c>
    </row>
    <row r="10" spans="1:254" x14ac:dyDescent="0.25">
      <c r="A10" s="2">
        <v>43022</v>
      </c>
      <c r="B10">
        <v>1</v>
      </c>
      <c r="C10" t="s">
        <v>297</v>
      </c>
      <c r="D10" t="s">
        <v>244</v>
      </c>
      <c r="E10" t="s">
        <v>253</v>
      </c>
      <c r="F10" t="s">
        <v>414</v>
      </c>
      <c r="G10" t="s">
        <v>415</v>
      </c>
      <c r="H10" t="s">
        <v>326</v>
      </c>
      <c r="I10" t="s">
        <v>249</v>
      </c>
      <c r="J10" t="s">
        <v>416</v>
      </c>
      <c r="K10">
        <v>15.617393099999999</v>
      </c>
      <c r="L10">
        <v>-61.407251799999997</v>
      </c>
      <c r="M10">
        <v>57.299999237100003</v>
      </c>
      <c r="N10">
        <v>10</v>
      </c>
      <c r="O10">
        <v>0</v>
      </c>
      <c r="P10">
        <v>0</v>
      </c>
    </row>
    <row r="11" spans="1:254" x14ac:dyDescent="0.25">
      <c r="A11" s="2">
        <v>43021</v>
      </c>
      <c r="B11">
        <v>1</v>
      </c>
      <c r="C11" t="s">
        <v>297</v>
      </c>
      <c r="D11" t="s">
        <v>244</v>
      </c>
      <c r="E11" t="s">
        <v>245</v>
      </c>
      <c r="F11" t="s">
        <v>417</v>
      </c>
      <c r="G11" t="s">
        <v>418</v>
      </c>
      <c r="H11" t="s">
        <v>248</v>
      </c>
      <c r="I11" t="s">
        <v>301</v>
      </c>
      <c r="J11" t="s">
        <v>419</v>
      </c>
      <c r="K11">
        <v>15.612019999999999</v>
      </c>
      <c r="L11">
        <v>-61.464914700000001</v>
      </c>
      <c r="M11">
        <v>-20.5</v>
      </c>
      <c r="N11">
        <v>11.5</v>
      </c>
      <c r="O11">
        <v>0</v>
      </c>
      <c r="P11">
        <v>0</v>
      </c>
      <c r="Q11" t="s">
        <v>256</v>
      </c>
      <c r="V11" t="s">
        <v>256</v>
      </c>
      <c r="AA11" t="s">
        <v>253</v>
      </c>
      <c r="AB11" t="s">
        <v>253</v>
      </c>
      <c r="AC11" t="s">
        <v>253</v>
      </c>
      <c r="AD11" t="s">
        <v>253</v>
      </c>
      <c r="AE11" t="s">
        <v>253</v>
      </c>
      <c r="AF11" t="s">
        <v>253</v>
      </c>
      <c r="AG11" t="s">
        <v>253</v>
      </c>
      <c r="AH11" t="s">
        <v>253</v>
      </c>
      <c r="AI11" t="s">
        <v>253</v>
      </c>
      <c r="AJ11" t="s">
        <v>253</v>
      </c>
      <c r="AK11" t="s">
        <v>254</v>
      </c>
      <c r="AL11" t="s">
        <v>255</v>
      </c>
      <c r="AM11" t="s">
        <v>248</v>
      </c>
      <c r="AN11" s="2">
        <v>42996</v>
      </c>
      <c r="AO11" t="s">
        <v>256</v>
      </c>
      <c r="AQ11" t="s">
        <v>245</v>
      </c>
      <c r="AR11" t="s">
        <v>420</v>
      </c>
      <c r="AS11" t="s">
        <v>305</v>
      </c>
      <c r="AT11" t="s">
        <v>301</v>
      </c>
      <c r="AU11" t="s">
        <v>301</v>
      </c>
      <c r="AW11">
        <v>3</v>
      </c>
      <c r="AX11" t="s">
        <v>259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0</v>
      </c>
      <c r="BE11">
        <v>0</v>
      </c>
      <c r="BF11">
        <v>0</v>
      </c>
      <c r="BG11">
        <v>1</v>
      </c>
      <c r="BH11">
        <v>2</v>
      </c>
      <c r="BN11">
        <f>AY11+BA11+BC11+BE11+BG11</f>
        <v>2</v>
      </c>
      <c r="BO11">
        <f>AZ11+BB11+BD11+BF11+BH11</f>
        <v>2</v>
      </c>
      <c r="BP11">
        <f>BN11+BO11</f>
        <v>4</v>
      </c>
      <c r="BQ11" t="s">
        <v>421</v>
      </c>
      <c r="BX11">
        <v>0</v>
      </c>
      <c r="BY11">
        <v>0</v>
      </c>
      <c r="BZ11">
        <v>1</v>
      </c>
      <c r="CA11">
        <v>1</v>
      </c>
      <c r="CB11">
        <v>1</v>
      </c>
      <c r="CC11">
        <v>3</v>
      </c>
      <c r="CD11">
        <v>2</v>
      </c>
      <c r="CE11">
        <v>0</v>
      </c>
      <c r="CF11">
        <v>1</v>
      </c>
      <c r="CG11">
        <v>3</v>
      </c>
      <c r="CH11">
        <v>0</v>
      </c>
      <c r="CI11">
        <v>0</v>
      </c>
      <c r="CJ11">
        <v>0</v>
      </c>
      <c r="CK11">
        <v>0</v>
      </c>
      <c r="CL11">
        <v>0</v>
      </c>
      <c r="CM11" s="2">
        <v>43011</v>
      </c>
      <c r="CN11" t="s">
        <v>256</v>
      </c>
      <c r="CP11" t="s">
        <v>261</v>
      </c>
      <c r="CQ11" t="s">
        <v>262</v>
      </c>
      <c r="CR11" t="s">
        <v>301</v>
      </c>
      <c r="CS11" t="s">
        <v>253</v>
      </c>
      <c r="CT11" t="s">
        <v>307</v>
      </c>
      <c r="CU11" t="s">
        <v>264</v>
      </c>
      <c r="CV11" t="s">
        <v>263</v>
      </c>
      <c r="CW11" t="s">
        <v>264</v>
      </c>
      <c r="CX11" t="s">
        <v>263</v>
      </c>
      <c r="CY11" t="s">
        <v>263</v>
      </c>
      <c r="CZ11" t="s">
        <v>263</v>
      </c>
      <c r="DA11" t="s">
        <v>263</v>
      </c>
      <c r="DB11" t="s">
        <v>253</v>
      </c>
      <c r="DC11" t="s">
        <v>253</v>
      </c>
      <c r="DD11">
        <v>20</v>
      </c>
      <c r="DE11" t="s">
        <v>267</v>
      </c>
      <c r="DF11" t="s">
        <v>266</v>
      </c>
      <c r="DG11" t="s">
        <v>309</v>
      </c>
      <c r="DH11" t="s">
        <v>422</v>
      </c>
      <c r="DI11" t="s">
        <v>245</v>
      </c>
      <c r="DJ11" t="s">
        <v>263</v>
      </c>
      <c r="DK11" t="s">
        <v>263</v>
      </c>
      <c r="DL11" t="s">
        <v>263</v>
      </c>
      <c r="DM11" t="s">
        <v>263</v>
      </c>
      <c r="DN11" t="s">
        <v>253</v>
      </c>
      <c r="DR11" t="s">
        <v>263</v>
      </c>
      <c r="DS11" t="s">
        <v>253</v>
      </c>
      <c r="DU11" t="s">
        <v>256</v>
      </c>
      <c r="DV11" t="s">
        <v>256</v>
      </c>
      <c r="DW11" t="s">
        <v>256</v>
      </c>
      <c r="DX11" t="s">
        <v>245</v>
      </c>
      <c r="DY11" t="s">
        <v>314</v>
      </c>
      <c r="DZ11" t="s">
        <v>256</v>
      </c>
      <c r="EA11" t="s">
        <v>263</v>
      </c>
      <c r="EC11" t="s">
        <v>284</v>
      </c>
      <c r="EE11" t="s">
        <v>423</v>
      </c>
      <c r="EF11">
        <v>1</v>
      </c>
      <c r="EG11">
        <v>0</v>
      </c>
      <c r="EH11">
        <v>0</v>
      </c>
      <c r="EI11">
        <v>0</v>
      </c>
      <c r="EJ11">
        <v>0</v>
      </c>
      <c r="EK11">
        <v>0</v>
      </c>
      <c r="EL11" t="s">
        <v>253</v>
      </c>
      <c r="EM11" t="s">
        <v>245</v>
      </c>
      <c r="EO11" t="s">
        <v>278</v>
      </c>
      <c r="EQ11">
        <v>1</v>
      </c>
      <c r="ER11" t="s">
        <v>253</v>
      </c>
      <c r="ES11" t="s">
        <v>253</v>
      </c>
      <c r="ET11" t="s">
        <v>245</v>
      </c>
      <c r="EU11" t="s">
        <v>253</v>
      </c>
      <c r="EV11" t="s">
        <v>253</v>
      </c>
      <c r="EW11" t="s">
        <v>245</v>
      </c>
      <c r="EX11" t="s">
        <v>424</v>
      </c>
      <c r="EY11" t="s">
        <v>263</v>
      </c>
      <c r="FA11" t="s">
        <v>253</v>
      </c>
      <c r="FB11" t="s">
        <v>245</v>
      </c>
      <c r="FD11" t="s">
        <v>270</v>
      </c>
      <c r="FE11" t="s">
        <v>263</v>
      </c>
      <c r="FG11" t="s">
        <v>425</v>
      </c>
      <c r="FH11" t="s">
        <v>253</v>
      </c>
      <c r="FI11" t="s">
        <v>253</v>
      </c>
      <c r="FJ11" t="s">
        <v>282</v>
      </c>
      <c r="FK11" t="s">
        <v>263</v>
      </c>
      <c r="FM11" t="s">
        <v>245</v>
      </c>
      <c r="FO11" t="s">
        <v>256</v>
      </c>
      <c r="FP11" t="s">
        <v>253</v>
      </c>
      <c r="FQ11" t="s">
        <v>284</v>
      </c>
      <c r="FR11" t="s">
        <v>284</v>
      </c>
      <c r="FS11" t="s">
        <v>263</v>
      </c>
      <c r="FT11" t="s">
        <v>263</v>
      </c>
      <c r="FU11" t="s">
        <v>284</v>
      </c>
      <c r="FV11" t="s">
        <v>263</v>
      </c>
      <c r="FW11" t="s">
        <v>263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 t="s">
        <v>361</v>
      </c>
      <c r="GI11" t="b">
        <v>0</v>
      </c>
      <c r="GJ11" t="b">
        <v>0</v>
      </c>
      <c r="GK11" t="b">
        <v>0</v>
      </c>
      <c r="GL11" t="b">
        <v>0</v>
      </c>
      <c r="GM11" t="b">
        <v>0</v>
      </c>
      <c r="GN11" t="b">
        <v>0</v>
      </c>
      <c r="GO11" t="b">
        <v>0</v>
      </c>
      <c r="GP11" t="b">
        <v>0</v>
      </c>
      <c r="GQ11" t="b">
        <v>0</v>
      </c>
      <c r="GR11" t="b">
        <v>0</v>
      </c>
      <c r="GS11" t="b">
        <v>0</v>
      </c>
      <c r="GT11" t="b">
        <v>1</v>
      </c>
      <c r="GU11" t="s">
        <v>426</v>
      </c>
      <c r="GV11" t="s">
        <v>284</v>
      </c>
      <c r="GW11" t="s">
        <v>284</v>
      </c>
      <c r="GX11" t="s">
        <v>286</v>
      </c>
      <c r="GY11" t="b">
        <v>1</v>
      </c>
      <c r="GZ11" t="b">
        <v>0</v>
      </c>
      <c r="HA11" t="b">
        <v>0</v>
      </c>
      <c r="HB11" t="b">
        <v>0</v>
      </c>
      <c r="HC11" t="s">
        <v>427</v>
      </c>
      <c r="HD11" t="s">
        <v>427</v>
      </c>
      <c r="HE11" t="s">
        <v>253</v>
      </c>
      <c r="HF11" t="s">
        <v>253</v>
      </c>
      <c r="HG11" t="s">
        <v>253</v>
      </c>
      <c r="HH11" t="s">
        <v>284</v>
      </c>
      <c r="HJ11" t="s">
        <v>263</v>
      </c>
      <c r="HL11" t="s">
        <v>263</v>
      </c>
      <c r="HN11">
        <v>0</v>
      </c>
      <c r="HO11" t="s">
        <v>291</v>
      </c>
      <c r="HP11" t="s">
        <v>253</v>
      </c>
      <c r="HQ11" t="s">
        <v>292</v>
      </c>
      <c r="HR11" t="s">
        <v>292</v>
      </c>
      <c r="HS11" t="s">
        <v>292</v>
      </c>
      <c r="HT11" t="s">
        <v>292</v>
      </c>
      <c r="HU11" t="s">
        <v>253</v>
      </c>
      <c r="HW11" t="s">
        <v>253</v>
      </c>
      <c r="HY11" t="s">
        <v>253</v>
      </c>
      <c r="IA11" t="s">
        <v>253</v>
      </c>
      <c r="IC11" t="s">
        <v>293</v>
      </c>
      <c r="ID11" t="s">
        <v>294</v>
      </c>
      <c r="IE11" t="s">
        <v>253</v>
      </c>
      <c r="IH11" t="s">
        <v>295</v>
      </c>
      <c r="IJ11" t="s">
        <v>281</v>
      </c>
      <c r="IL11" t="s">
        <v>281</v>
      </c>
      <c r="IN11" t="s">
        <v>281</v>
      </c>
      <c r="IP11" t="s">
        <v>281</v>
      </c>
      <c r="IR11" t="s">
        <v>281</v>
      </c>
      <c r="IT11" t="s">
        <v>245</v>
      </c>
    </row>
    <row r="12" spans="1:254" x14ac:dyDescent="0.25">
      <c r="A12" s="2">
        <v>43022</v>
      </c>
      <c r="B12">
        <v>1</v>
      </c>
      <c r="C12" t="s">
        <v>297</v>
      </c>
      <c r="D12" t="s">
        <v>244</v>
      </c>
      <c r="E12" t="s">
        <v>253</v>
      </c>
      <c r="F12" t="s">
        <v>428</v>
      </c>
      <c r="G12" t="s">
        <v>429</v>
      </c>
      <c r="H12" t="s">
        <v>248</v>
      </c>
      <c r="I12" t="s">
        <v>249</v>
      </c>
      <c r="J12" t="s">
        <v>430</v>
      </c>
      <c r="K12">
        <v>15.6141424</v>
      </c>
      <c r="L12">
        <v>-61.403829700000003</v>
      </c>
      <c r="M12">
        <v>-5</v>
      </c>
      <c r="N12">
        <v>7.5</v>
      </c>
      <c r="O12">
        <v>0</v>
      </c>
      <c r="P12">
        <v>0</v>
      </c>
    </row>
    <row r="13" spans="1:254" x14ac:dyDescent="0.25">
      <c r="A13" s="2">
        <v>43022</v>
      </c>
      <c r="B13">
        <v>1</v>
      </c>
      <c r="C13" t="s">
        <v>431</v>
      </c>
      <c r="D13" t="s">
        <v>244</v>
      </c>
      <c r="E13" t="s">
        <v>253</v>
      </c>
      <c r="F13" t="s">
        <v>432</v>
      </c>
      <c r="G13" t="s">
        <v>433</v>
      </c>
      <c r="H13" t="s">
        <v>248</v>
      </c>
      <c r="I13" t="s">
        <v>249</v>
      </c>
      <c r="J13" t="s">
        <v>434</v>
      </c>
      <c r="K13">
        <v>15.588404000000001</v>
      </c>
      <c r="L13">
        <v>-61.375673499999998</v>
      </c>
      <c r="M13">
        <v>28.7000007629</v>
      </c>
      <c r="N13">
        <v>5.5</v>
      </c>
      <c r="O13">
        <v>0</v>
      </c>
      <c r="P13">
        <v>0</v>
      </c>
    </row>
    <row r="14" spans="1:254" x14ac:dyDescent="0.25">
      <c r="A14" s="2">
        <v>43022</v>
      </c>
      <c r="B14">
        <v>1</v>
      </c>
      <c r="C14" t="s">
        <v>431</v>
      </c>
      <c r="D14" t="s">
        <v>244</v>
      </c>
      <c r="E14" t="s">
        <v>245</v>
      </c>
      <c r="F14" t="s">
        <v>435</v>
      </c>
      <c r="G14" t="s">
        <v>436</v>
      </c>
      <c r="H14" t="s">
        <v>437</v>
      </c>
      <c r="I14" t="s">
        <v>301</v>
      </c>
      <c r="J14" t="s">
        <v>438</v>
      </c>
      <c r="K14">
        <v>15.5803938</v>
      </c>
      <c r="L14">
        <v>-61.422221200000003</v>
      </c>
      <c r="M14">
        <v>143</v>
      </c>
      <c r="N14">
        <v>9.5</v>
      </c>
      <c r="O14">
        <v>0</v>
      </c>
      <c r="P14">
        <v>0</v>
      </c>
      <c r="Q14" t="s">
        <v>245</v>
      </c>
      <c r="R14" t="s">
        <v>245</v>
      </c>
      <c r="S14" t="s">
        <v>245</v>
      </c>
      <c r="T14" t="s">
        <v>439</v>
      </c>
      <c r="U14" t="s">
        <v>440</v>
      </c>
      <c r="V14" t="s">
        <v>245</v>
      </c>
      <c r="W14" t="s">
        <v>441</v>
      </c>
      <c r="X14" t="s">
        <v>263</v>
      </c>
      <c r="Y14" t="s">
        <v>441</v>
      </c>
      <c r="Z14" t="s">
        <v>441</v>
      </c>
      <c r="AA14" t="s">
        <v>253</v>
      </c>
      <c r="AB14" t="s">
        <v>253</v>
      </c>
      <c r="AC14" t="s">
        <v>245</v>
      </c>
      <c r="AD14" t="s">
        <v>253</v>
      </c>
      <c r="AE14" t="s">
        <v>245</v>
      </c>
      <c r="AF14" t="s">
        <v>245</v>
      </c>
      <c r="AG14" t="s">
        <v>245</v>
      </c>
      <c r="AH14" t="s">
        <v>253</v>
      </c>
      <c r="AI14" t="s">
        <v>253</v>
      </c>
      <c r="AJ14" t="s">
        <v>245</v>
      </c>
      <c r="AK14" t="s">
        <v>254</v>
      </c>
      <c r="AL14" t="s">
        <v>270</v>
      </c>
      <c r="AM14" t="s">
        <v>442</v>
      </c>
      <c r="AN14" s="2">
        <v>43001</v>
      </c>
      <c r="AO14" t="s">
        <v>256</v>
      </c>
      <c r="AQ14" t="s">
        <v>245</v>
      </c>
      <c r="AR14" t="s">
        <v>420</v>
      </c>
      <c r="AS14" t="s">
        <v>258</v>
      </c>
      <c r="AT14" t="s">
        <v>301</v>
      </c>
      <c r="AU14" t="s">
        <v>301</v>
      </c>
      <c r="AW14">
        <v>5</v>
      </c>
      <c r="AX14" t="s">
        <v>259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2</v>
      </c>
      <c r="BE14">
        <v>0</v>
      </c>
      <c r="BF14">
        <v>1</v>
      </c>
      <c r="BG14">
        <v>0</v>
      </c>
      <c r="BH14">
        <v>2</v>
      </c>
      <c r="BN14">
        <f>AY14+BA14+BC14+BE14+BG14</f>
        <v>0</v>
      </c>
      <c r="BO14">
        <f>AZ14+BB14+BD14+BF14+BH14</f>
        <v>5</v>
      </c>
      <c r="BP14">
        <f>BN14+BO14</f>
        <v>5</v>
      </c>
      <c r="BQ14" t="s">
        <v>443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2</v>
      </c>
      <c r="CD14">
        <v>1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 s="2">
        <v>43022</v>
      </c>
      <c r="CN14" t="s">
        <v>253</v>
      </c>
      <c r="CP14" t="s">
        <v>261</v>
      </c>
      <c r="CQ14" t="s">
        <v>262</v>
      </c>
      <c r="CR14" t="s">
        <v>301</v>
      </c>
      <c r="CS14" t="s">
        <v>253</v>
      </c>
      <c r="CT14" t="s">
        <v>263</v>
      </c>
      <c r="CU14" t="s">
        <v>264</v>
      </c>
      <c r="CV14" t="s">
        <v>263</v>
      </c>
      <c r="CW14" t="s">
        <v>264</v>
      </c>
      <c r="CX14" t="s">
        <v>263</v>
      </c>
      <c r="CY14" t="s">
        <v>264</v>
      </c>
      <c r="CZ14" t="s">
        <v>264</v>
      </c>
      <c r="DA14" t="s">
        <v>263</v>
      </c>
      <c r="DB14" t="s">
        <v>245</v>
      </c>
      <c r="DC14" t="s">
        <v>245</v>
      </c>
      <c r="DD14">
        <v>15</v>
      </c>
      <c r="DE14" t="s">
        <v>266</v>
      </c>
      <c r="DF14" t="s">
        <v>263</v>
      </c>
      <c r="DG14" t="s">
        <v>270</v>
      </c>
      <c r="DH14" t="s">
        <v>263</v>
      </c>
      <c r="DI14" t="s">
        <v>253</v>
      </c>
      <c r="DJ14" t="s">
        <v>269</v>
      </c>
      <c r="DK14" t="s">
        <v>444</v>
      </c>
      <c r="DL14" t="s">
        <v>269</v>
      </c>
      <c r="DM14" t="s">
        <v>441</v>
      </c>
      <c r="DN14" t="s">
        <v>245</v>
      </c>
      <c r="DO14" t="s">
        <v>445</v>
      </c>
      <c r="DP14" t="s">
        <v>270</v>
      </c>
      <c r="DR14" t="s">
        <v>446</v>
      </c>
      <c r="DS14" t="s">
        <v>245</v>
      </c>
      <c r="DU14" t="s">
        <v>311</v>
      </c>
      <c r="DV14" t="s">
        <v>312</v>
      </c>
      <c r="DW14" t="s">
        <v>275</v>
      </c>
      <c r="DX14" t="s">
        <v>245</v>
      </c>
      <c r="DY14" t="s">
        <v>314</v>
      </c>
      <c r="DZ14" t="s">
        <v>245</v>
      </c>
      <c r="EA14" t="s">
        <v>263</v>
      </c>
      <c r="EC14" t="s">
        <v>253</v>
      </c>
      <c r="EE14" t="s">
        <v>277</v>
      </c>
      <c r="EF14">
        <v>0</v>
      </c>
      <c r="EG14">
        <v>5</v>
      </c>
      <c r="EH14">
        <v>0</v>
      </c>
      <c r="EI14">
        <v>0</v>
      </c>
      <c r="EJ14">
        <v>0</v>
      </c>
      <c r="EK14">
        <v>0</v>
      </c>
      <c r="EL14" t="s">
        <v>245</v>
      </c>
      <c r="EM14" t="s">
        <v>245</v>
      </c>
      <c r="EO14" t="s">
        <v>447</v>
      </c>
      <c r="EQ14">
        <v>1</v>
      </c>
      <c r="ER14" t="s">
        <v>253</v>
      </c>
      <c r="ES14" t="s">
        <v>253</v>
      </c>
      <c r="ET14" t="s">
        <v>245</v>
      </c>
      <c r="EU14" t="s">
        <v>245</v>
      </c>
      <c r="EV14" t="s">
        <v>279</v>
      </c>
      <c r="EW14" t="s">
        <v>253</v>
      </c>
      <c r="EX14" t="s">
        <v>280</v>
      </c>
      <c r="EY14" t="s">
        <v>281</v>
      </c>
      <c r="FA14" t="s">
        <v>253</v>
      </c>
      <c r="FB14" t="s">
        <v>245</v>
      </c>
      <c r="FD14" t="s">
        <v>263</v>
      </c>
      <c r="FH14" t="s">
        <v>245</v>
      </c>
      <c r="FI14" t="s">
        <v>245</v>
      </c>
      <c r="FJ14" t="s">
        <v>282</v>
      </c>
      <c r="FK14" t="s">
        <v>269</v>
      </c>
      <c r="FM14" t="s">
        <v>245</v>
      </c>
      <c r="FO14" t="s">
        <v>245</v>
      </c>
      <c r="FP14" t="s">
        <v>253</v>
      </c>
      <c r="FQ14" t="s">
        <v>360</v>
      </c>
      <c r="FR14" t="s">
        <v>448</v>
      </c>
      <c r="FS14" t="s">
        <v>256</v>
      </c>
      <c r="FT14" t="s">
        <v>256</v>
      </c>
      <c r="FU14" t="s">
        <v>253</v>
      </c>
      <c r="FV14" t="s">
        <v>263</v>
      </c>
      <c r="FW14" t="s">
        <v>263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 t="s">
        <v>285</v>
      </c>
      <c r="GI14" t="b">
        <v>0</v>
      </c>
      <c r="GJ14" t="b">
        <v>0</v>
      </c>
      <c r="GK14" t="b">
        <v>1</v>
      </c>
      <c r="GL14" t="b">
        <v>0</v>
      </c>
      <c r="GM14" t="b">
        <v>0</v>
      </c>
      <c r="GN14" t="b">
        <v>0</v>
      </c>
      <c r="GO14" t="b">
        <v>0</v>
      </c>
      <c r="GP14" t="b">
        <v>0</v>
      </c>
      <c r="GQ14" t="b">
        <v>0</v>
      </c>
      <c r="GR14" t="b">
        <v>0</v>
      </c>
      <c r="GS14" t="b">
        <v>0</v>
      </c>
      <c r="GT14" t="b">
        <v>0</v>
      </c>
      <c r="GV14" t="s">
        <v>245</v>
      </c>
      <c r="GW14" t="s">
        <v>284</v>
      </c>
      <c r="GX14" t="s">
        <v>286</v>
      </c>
      <c r="GY14" t="b">
        <v>1</v>
      </c>
      <c r="GZ14" t="b">
        <v>0</v>
      </c>
      <c r="HA14" t="b">
        <v>0</v>
      </c>
      <c r="HB14" t="b">
        <v>0</v>
      </c>
      <c r="HC14" t="s">
        <v>449</v>
      </c>
      <c r="HD14" t="s">
        <v>346</v>
      </c>
      <c r="HE14" t="s">
        <v>253</v>
      </c>
      <c r="HF14" t="s">
        <v>245</v>
      </c>
      <c r="HG14" t="s">
        <v>253</v>
      </c>
      <c r="HH14" t="s">
        <v>321</v>
      </c>
      <c r="HJ14" t="s">
        <v>263</v>
      </c>
      <c r="HL14" t="s">
        <v>263</v>
      </c>
      <c r="HN14">
        <v>0</v>
      </c>
      <c r="HO14" t="s">
        <v>450</v>
      </c>
      <c r="HP14" t="s">
        <v>253</v>
      </c>
      <c r="HQ14" t="s">
        <v>292</v>
      </c>
      <c r="HR14" t="s">
        <v>292</v>
      </c>
      <c r="HS14" t="s">
        <v>292</v>
      </c>
      <c r="HT14" t="s">
        <v>292</v>
      </c>
      <c r="HU14" t="s">
        <v>253</v>
      </c>
      <c r="HW14" t="s">
        <v>253</v>
      </c>
      <c r="HY14" t="s">
        <v>253</v>
      </c>
      <c r="IA14" t="s">
        <v>253</v>
      </c>
      <c r="IC14" t="s">
        <v>322</v>
      </c>
      <c r="ID14" t="s">
        <v>294</v>
      </c>
      <c r="IE14" t="s">
        <v>253</v>
      </c>
      <c r="IH14" t="s">
        <v>295</v>
      </c>
      <c r="IJ14" t="s">
        <v>281</v>
      </c>
      <c r="IL14" t="s">
        <v>281</v>
      </c>
      <c r="IN14" t="s">
        <v>281</v>
      </c>
      <c r="IP14" t="s">
        <v>281</v>
      </c>
      <c r="IR14" t="s">
        <v>281</v>
      </c>
      <c r="IT14" t="s">
        <v>253</v>
      </c>
    </row>
    <row r="15" spans="1:254" x14ac:dyDescent="0.25">
      <c r="A15" s="2">
        <v>43022</v>
      </c>
      <c r="B15">
        <v>1</v>
      </c>
      <c r="C15" t="s">
        <v>297</v>
      </c>
      <c r="D15" t="s">
        <v>244</v>
      </c>
      <c r="E15" t="s">
        <v>253</v>
      </c>
      <c r="F15" t="s">
        <v>451</v>
      </c>
      <c r="G15" t="s">
        <v>452</v>
      </c>
      <c r="H15" t="s">
        <v>326</v>
      </c>
      <c r="I15" t="s">
        <v>249</v>
      </c>
      <c r="J15" t="s">
        <v>453</v>
      </c>
      <c r="K15">
        <v>15.589999000000001</v>
      </c>
      <c r="L15">
        <v>-61.376298800000001</v>
      </c>
      <c r="M15">
        <v>22.100000381499999</v>
      </c>
      <c r="N15">
        <v>4.5</v>
      </c>
      <c r="O15">
        <v>0</v>
      </c>
      <c r="P15">
        <v>0</v>
      </c>
    </row>
    <row r="16" spans="1:254" x14ac:dyDescent="0.25">
      <c r="A16" s="2">
        <v>43022</v>
      </c>
      <c r="B16">
        <v>1</v>
      </c>
      <c r="C16" t="s">
        <v>297</v>
      </c>
      <c r="D16" t="s">
        <v>244</v>
      </c>
      <c r="E16" t="s">
        <v>253</v>
      </c>
      <c r="F16" t="s">
        <v>454</v>
      </c>
      <c r="G16" t="s">
        <v>452</v>
      </c>
      <c r="H16" t="s">
        <v>326</v>
      </c>
      <c r="I16" t="s">
        <v>249</v>
      </c>
      <c r="J16" t="s">
        <v>455</v>
      </c>
      <c r="K16">
        <v>15.5900464</v>
      </c>
      <c r="L16">
        <v>-61.376260500000001</v>
      </c>
      <c r="M16">
        <v>4</v>
      </c>
      <c r="N16">
        <v>5</v>
      </c>
      <c r="O16">
        <v>0</v>
      </c>
      <c r="P16">
        <v>0</v>
      </c>
    </row>
    <row r="17" spans="1:254" x14ac:dyDescent="0.25">
      <c r="A17" s="2">
        <v>43022</v>
      </c>
      <c r="B17">
        <v>1</v>
      </c>
      <c r="C17" t="s">
        <v>456</v>
      </c>
      <c r="D17" t="s">
        <v>244</v>
      </c>
      <c r="E17" t="s">
        <v>253</v>
      </c>
      <c r="F17" t="s">
        <v>457</v>
      </c>
      <c r="G17" t="s">
        <v>458</v>
      </c>
      <c r="H17" t="s">
        <v>326</v>
      </c>
      <c r="I17" t="s">
        <v>249</v>
      </c>
      <c r="J17" t="s">
        <v>459</v>
      </c>
      <c r="K17">
        <v>15.5897281</v>
      </c>
      <c r="L17">
        <v>-61.407545200000001</v>
      </c>
      <c r="M17">
        <v>96.199996948199995</v>
      </c>
      <c r="N17">
        <v>5</v>
      </c>
      <c r="O17">
        <v>61.407173999999998</v>
      </c>
      <c r="P17">
        <v>15.589843</v>
      </c>
    </row>
    <row r="18" spans="1:254" x14ac:dyDescent="0.25">
      <c r="A18" s="2">
        <v>43022</v>
      </c>
      <c r="B18">
        <v>1</v>
      </c>
      <c r="C18" t="s">
        <v>431</v>
      </c>
      <c r="D18" t="s">
        <v>244</v>
      </c>
      <c r="E18" t="s">
        <v>245</v>
      </c>
      <c r="F18" t="s">
        <v>460</v>
      </c>
      <c r="G18" t="s">
        <v>461</v>
      </c>
      <c r="H18" t="s">
        <v>248</v>
      </c>
      <c r="I18" t="s">
        <v>249</v>
      </c>
      <c r="J18" t="s">
        <v>462</v>
      </c>
      <c r="K18">
        <v>15.587796900000001</v>
      </c>
      <c r="L18">
        <v>-61.406147500000003</v>
      </c>
      <c r="M18">
        <v>59.099998474099998</v>
      </c>
      <c r="N18">
        <v>6</v>
      </c>
      <c r="O18">
        <v>0</v>
      </c>
      <c r="P18">
        <v>0</v>
      </c>
      <c r="Q18" t="s">
        <v>245</v>
      </c>
      <c r="R18" t="s">
        <v>245</v>
      </c>
      <c r="S18" t="s">
        <v>253</v>
      </c>
      <c r="T18" t="s">
        <v>463</v>
      </c>
      <c r="U18" t="s">
        <v>464</v>
      </c>
      <c r="V18" t="s">
        <v>253</v>
      </c>
      <c r="AA18" t="s">
        <v>245</v>
      </c>
      <c r="AB18" t="s">
        <v>253</v>
      </c>
      <c r="AC18" t="s">
        <v>245</v>
      </c>
      <c r="AD18" t="s">
        <v>253</v>
      </c>
      <c r="AE18" t="s">
        <v>256</v>
      </c>
      <c r="AF18" t="s">
        <v>253</v>
      </c>
      <c r="AG18" t="s">
        <v>245</v>
      </c>
      <c r="AH18" t="s">
        <v>253</v>
      </c>
      <c r="AI18" t="s">
        <v>253</v>
      </c>
      <c r="AJ18" t="s">
        <v>253</v>
      </c>
      <c r="AK18" t="s">
        <v>254</v>
      </c>
      <c r="AL18" t="s">
        <v>255</v>
      </c>
      <c r="AN18" s="2">
        <v>42996</v>
      </c>
      <c r="AO18" t="s">
        <v>256</v>
      </c>
      <c r="AQ18" t="s">
        <v>465</v>
      </c>
      <c r="AR18" t="s">
        <v>257</v>
      </c>
      <c r="AS18" t="s">
        <v>258</v>
      </c>
      <c r="AT18" t="s">
        <v>249</v>
      </c>
      <c r="AU18" t="s">
        <v>249</v>
      </c>
      <c r="AW18">
        <v>3</v>
      </c>
      <c r="AX18" t="s">
        <v>259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3</v>
      </c>
      <c r="BH18">
        <v>0</v>
      </c>
      <c r="BN18">
        <f>AY18+BA18+BC18+BE18+BG18</f>
        <v>3</v>
      </c>
      <c r="BO18">
        <f>AZ18+BB18+BD18+BF18+BH18</f>
        <v>0</v>
      </c>
      <c r="BP18">
        <f>BN18+BO18</f>
        <v>3</v>
      </c>
      <c r="BQ18" t="s">
        <v>466</v>
      </c>
      <c r="BX18">
        <v>0</v>
      </c>
      <c r="BY18">
        <v>0</v>
      </c>
      <c r="BZ18">
        <v>1</v>
      </c>
      <c r="CA18">
        <v>0</v>
      </c>
      <c r="CB18">
        <v>0</v>
      </c>
      <c r="CC18">
        <v>3</v>
      </c>
      <c r="CD18">
        <v>1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s="2">
        <v>42996</v>
      </c>
      <c r="CN18" t="s">
        <v>253</v>
      </c>
      <c r="CP18" t="s">
        <v>261</v>
      </c>
      <c r="CQ18" t="s">
        <v>262</v>
      </c>
      <c r="CR18" t="s">
        <v>249</v>
      </c>
      <c r="CS18" t="s">
        <v>253</v>
      </c>
      <c r="CT18" t="s">
        <v>263</v>
      </c>
      <c r="CU18" t="s">
        <v>264</v>
      </c>
      <c r="CV18" t="s">
        <v>263</v>
      </c>
      <c r="CW18" t="s">
        <v>264</v>
      </c>
      <c r="CX18" t="s">
        <v>263</v>
      </c>
      <c r="CY18" t="s">
        <v>264</v>
      </c>
      <c r="CZ18" t="s">
        <v>264</v>
      </c>
      <c r="DA18" t="s">
        <v>263</v>
      </c>
      <c r="DB18" t="s">
        <v>253</v>
      </c>
      <c r="DC18" t="s">
        <v>245</v>
      </c>
      <c r="DD18">
        <v>15</v>
      </c>
      <c r="DE18" t="s">
        <v>375</v>
      </c>
      <c r="DF18" t="s">
        <v>265</v>
      </c>
      <c r="DG18" t="s">
        <v>266</v>
      </c>
      <c r="DI18" t="s">
        <v>245</v>
      </c>
      <c r="DJ18" t="s">
        <v>269</v>
      </c>
      <c r="DN18" t="s">
        <v>245</v>
      </c>
      <c r="DO18" t="s">
        <v>445</v>
      </c>
      <c r="DP18" t="s">
        <v>377</v>
      </c>
      <c r="DQ18" t="s">
        <v>467</v>
      </c>
      <c r="DR18" t="s">
        <v>468</v>
      </c>
      <c r="DS18" t="s">
        <v>253</v>
      </c>
      <c r="DU18" t="s">
        <v>311</v>
      </c>
      <c r="DV18" t="s">
        <v>469</v>
      </c>
      <c r="DW18" t="s">
        <v>275</v>
      </c>
      <c r="DX18" t="s">
        <v>253</v>
      </c>
      <c r="DY18" t="s">
        <v>314</v>
      </c>
      <c r="DZ18" t="s">
        <v>245</v>
      </c>
      <c r="EA18" t="s">
        <v>263</v>
      </c>
      <c r="EC18" t="s">
        <v>253</v>
      </c>
      <c r="EE18" t="s">
        <v>277</v>
      </c>
      <c r="EF18">
        <v>0</v>
      </c>
      <c r="EG18">
        <v>4</v>
      </c>
      <c r="EH18">
        <v>0</v>
      </c>
      <c r="EI18">
        <v>0</v>
      </c>
      <c r="EJ18">
        <v>0</v>
      </c>
      <c r="EK18">
        <v>0</v>
      </c>
      <c r="EL18" t="s">
        <v>245</v>
      </c>
      <c r="EM18" t="s">
        <v>245</v>
      </c>
      <c r="EO18" t="s">
        <v>270</v>
      </c>
      <c r="EP18" t="s">
        <v>470</v>
      </c>
      <c r="EQ18">
        <v>1</v>
      </c>
      <c r="ER18" t="s">
        <v>253</v>
      </c>
      <c r="ES18" t="s">
        <v>253</v>
      </c>
      <c r="ET18" t="s">
        <v>245</v>
      </c>
      <c r="EU18" t="s">
        <v>284</v>
      </c>
      <c r="EV18" t="s">
        <v>385</v>
      </c>
      <c r="EW18" t="s">
        <v>253</v>
      </c>
      <c r="EX18" t="s">
        <v>316</v>
      </c>
      <c r="EY18" t="s">
        <v>281</v>
      </c>
      <c r="FA18" t="s">
        <v>284</v>
      </c>
      <c r="FB18" t="s">
        <v>245</v>
      </c>
      <c r="FD18" t="s">
        <v>263</v>
      </c>
      <c r="FH18" t="s">
        <v>245</v>
      </c>
      <c r="FI18" t="s">
        <v>245</v>
      </c>
      <c r="FJ18" t="s">
        <v>282</v>
      </c>
      <c r="FK18" t="s">
        <v>269</v>
      </c>
      <c r="FM18" t="s">
        <v>245</v>
      </c>
      <c r="FO18" t="s">
        <v>245</v>
      </c>
      <c r="FP18" t="s">
        <v>284</v>
      </c>
      <c r="FQ18" t="s">
        <v>284</v>
      </c>
      <c r="FR18" t="s">
        <v>284</v>
      </c>
      <c r="FS18" t="s">
        <v>263</v>
      </c>
      <c r="FT18" t="s">
        <v>263</v>
      </c>
      <c r="FU18" t="s">
        <v>284</v>
      </c>
      <c r="FV18" t="s">
        <v>263</v>
      </c>
      <c r="FW18" t="s">
        <v>263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 t="s">
        <v>285</v>
      </c>
      <c r="GI18" t="b">
        <v>0</v>
      </c>
      <c r="GJ18" t="b">
        <v>0</v>
      </c>
      <c r="GK18" t="b">
        <v>1</v>
      </c>
      <c r="GL18" t="b">
        <v>0</v>
      </c>
      <c r="GM18" t="b">
        <v>0</v>
      </c>
      <c r="GN18" t="b">
        <v>0</v>
      </c>
      <c r="GO18" t="b">
        <v>0</v>
      </c>
      <c r="GP18" t="b">
        <v>0</v>
      </c>
      <c r="GQ18" t="b">
        <v>0</v>
      </c>
      <c r="GR18" t="b">
        <v>0</v>
      </c>
      <c r="GS18" t="b">
        <v>0</v>
      </c>
      <c r="GT18" t="b">
        <v>0</v>
      </c>
      <c r="GV18" t="s">
        <v>284</v>
      </c>
      <c r="GW18" t="s">
        <v>284</v>
      </c>
      <c r="GX18" t="s">
        <v>286</v>
      </c>
      <c r="GY18" t="b">
        <v>1</v>
      </c>
      <c r="GZ18" t="b">
        <v>0</v>
      </c>
      <c r="HA18" t="b">
        <v>0</v>
      </c>
      <c r="HB18" t="b">
        <v>0</v>
      </c>
      <c r="HC18" t="s">
        <v>345</v>
      </c>
      <c r="HD18" t="s">
        <v>263</v>
      </c>
      <c r="HE18" t="s">
        <v>245</v>
      </c>
      <c r="HF18" t="s">
        <v>245</v>
      </c>
      <c r="HG18" t="s">
        <v>253</v>
      </c>
      <c r="HH18" t="s">
        <v>321</v>
      </c>
      <c r="HJ18" t="s">
        <v>263</v>
      </c>
      <c r="HL18" t="s">
        <v>263</v>
      </c>
      <c r="HN18">
        <v>0</v>
      </c>
      <c r="HO18" t="s">
        <v>291</v>
      </c>
      <c r="HP18" t="s">
        <v>253</v>
      </c>
      <c r="HR18" t="s">
        <v>292</v>
      </c>
      <c r="HU18" t="s">
        <v>284</v>
      </c>
      <c r="HW18" t="s">
        <v>284</v>
      </c>
      <c r="HY18" t="s">
        <v>284</v>
      </c>
      <c r="IA18" t="s">
        <v>245</v>
      </c>
      <c r="IC18" t="s">
        <v>322</v>
      </c>
      <c r="ID18" t="s">
        <v>294</v>
      </c>
      <c r="IE18" t="s">
        <v>253</v>
      </c>
      <c r="IH18" t="s">
        <v>270</v>
      </c>
      <c r="II18" t="s">
        <v>471</v>
      </c>
      <c r="IJ18" t="s">
        <v>348</v>
      </c>
      <c r="IL18" t="s">
        <v>348</v>
      </c>
      <c r="IN18" t="s">
        <v>348</v>
      </c>
      <c r="IP18" t="s">
        <v>348</v>
      </c>
      <c r="IR18" t="s">
        <v>348</v>
      </c>
      <c r="IT18" t="s">
        <v>253</v>
      </c>
    </row>
    <row r="19" spans="1:254" x14ac:dyDescent="0.25">
      <c r="A19" s="2">
        <v>43020</v>
      </c>
      <c r="B19">
        <v>1</v>
      </c>
      <c r="C19" t="s">
        <v>472</v>
      </c>
      <c r="D19" t="s">
        <v>244</v>
      </c>
      <c r="E19" t="s">
        <v>245</v>
      </c>
      <c r="F19" t="s">
        <v>473</v>
      </c>
      <c r="G19" t="s">
        <v>474</v>
      </c>
      <c r="H19" t="s">
        <v>270</v>
      </c>
      <c r="I19" t="s">
        <v>249</v>
      </c>
      <c r="J19" t="s">
        <v>475</v>
      </c>
      <c r="K19">
        <v>15.586216800000001</v>
      </c>
      <c r="L19">
        <v>-61.415519199999999</v>
      </c>
      <c r="M19">
        <v>83.5</v>
      </c>
      <c r="N19">
        <v>5</v>
      </c>
      <c r="O19">
        <v>0</v>
      </c>
      <c r="P19">
        <v>0</v>
      </c>
      <c r="Q19" t="s">
        <v>245</v>
      </c>
      <c r="R19" t="s">
        <v>245</v>
      </c>
      <c r="S19" t="s">
        <v>245</v>
      </c>
      <c r="T19" t="s">
        <v>476</v>
      </c>
      <c r="U19" t="s">
        <v>477</v>
      </c>
      <c r="V19" t="s">
        <v>253</v>
      </c>
      <c r="AA19" t="s">
        <v>245</v>
      </c>
      <c r="AB19" t="s">
        <v>253</v>
      </c>
      <c r="AC19" t="s">
        <v>253</v>
      </c>
      <c r="AD19" t="s">
        <v>245</v>
      </c>
      <c r="AE19" t="s">
        <v>253</v>
      </c>
      <c r="AF19" t="s">
        <v>253</v>
      </c>
      <c r="AG19" t="s">
        <v>245</v>
      </c>
      <c r="AH19" t="s">
        <v>253</v>
      </c>
      <c r="AI19" t="s">
        <v>253</v>
      </c>
      <c r="AJ19" t="s">
        <v>253</v>
      </c>
      <c r="AK19" t="s">
        <v>254</v>
      </c>
      <c r="AL19" t="s">
        <v>255</v>
      </c>
      <c r="AN19" s="2">
        <v>42995</v>
      </c>
      <c r="AO19" t="s">
        <v>478</v>
      </c>
      <c r="AP19" s="2">
        <v>43024</v>
      </c>
      <c r="AQ19" t="s">
        <v>245</v>
      </c>
      <c r="AR19" t="s">
        <v>257</v>
      </c>
      <c r="AS19" t="s">
        <v>305</v>
      </c>
      <c r="AT19" t="s">
        <v>249</v>
      </c>
      <c r="AU19" t="s">
        <v>249</v>
      </c>
      <c r="AW19">
        <v>5</v>
      </c>
      <c r="AX19" t="s">
        <v>332</v>
      </c>
      <c r="BI19">
        <v>0</v>
      </c>
      <c r="BJ19">
        <v>2</v>
      </c>
      <c r="BK19">
        <v>4</v>
      </c>
      <c r="BL19">
        <v>6</v>
      </c>
      <c r="BM19">
        <v>0</v>
      </c>
      <c r="BN19">
        <v>6</v>
      </c>
      <c r="BO19">
        <v>6</v>
      </c>
      <c r="BP19">
        <f>BN19+BO19</f>
        <v>12</v>
      </c>
      <c r="BS19" t="s">
        <v>479</v>
      </c>
      <c r="BU19" t="s">
        <v>479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2</v>
      </c>
      <c r="CI19">
        <v>4</v>
      </c>
      <c r="CJ19">
        <v>0</v>
      </c>
      <c r="CK19">
        <v>0</v>
      </c>
      <c r="CL19">
        <v>0</v>
      </c>
      <c r="CM19" s="2">
        <v>42996</v>
      </c>
      <c r="CN19" t="s">
        <v>245</v>
      </c>
      <c r="CP19" t="s">
        <v>261</v>
      </c>
      <c r="CQ19" t="s">
        <v>262</v>
      </c>
      <c r="CR19" t="s">
        <v>249</v>
      </c>
      <c r="CS19" t="s">
        <v>253</v>
      </c>
      <c r="CT19" t="s">
        <v>263</v>
      </c>
      <c r="CU19" t="s">
        <v>264</v>
      </c>
      <c r="CV19" t="s">
        <v>263</v>
      </c>
      <c r="CW19" t="s">
        <v>264</v>
      </c>
      <c r="CX19" t="s">
        <v>263</v>
      </c>
      <c r="CY19" t="s">
        <v>307</v>
      </c>
      <c r="CZ19" t="s">
        <v>480</v>
      </c>
      <c r="DA19" t="s">
        <v>263</v>
      </c>
      <c r="DB19" t="s">
        <v>245</v>
      </c>
      <c r="DC19" t="s">
        <v>245</v>
      </c>
      <c r="DD19">
        <v>5</v>
      </c>
      <c r="DE19" t="s">
        <v>270</v>
      </c>
      <c r="DF19" t="s">
        <v>266</v>
      </c>
      <c r="DG19" t="s">
        <v>265</v>
      </c>
      <c r="DH19" t="s">
        <v>481</v>
      </c>
      <c r="DI19" t="s">
        <v>245</v>
      </c>
      <c r="DJ19" t="s">
        <v>263</v>
      </c>
      <c r="DL19" t="s">
        <v>269</v>
      </c>
      <c r="DN19" t="s">
        <v>245</v>
      </c>
      <c r="DO19" t="s">
        <v>270</v>
      </c>
      <c r="DP19" t="s">
        <v>482</v>
      </c>
      <c r="DQ19" t="s">
        <v>483</v>
      </c>
      <c r="DR19" t="s">
        <v>484</v>
      </c>
      <c r="DS19" t="s">
        <v>253</v>
      </c>
      <c r="DU19" t="s">
        <v>379</v>
      </c>
      <c r="DV19" t="s">
        <v>312</v>
      </c>
      <c r="DW19" t="s">
        <v>313</v>
      </c>
      <c r="DX19" t="s">
        <v>245</v>
      </c>
      <c r="DY19" t="s">
        <v>314</v>
      </c>
      <c r="DZ19" t="s">
        <v>245</v>
      </c>
      <c r="EA19" t="s">
        <v>263</v>
      </c>
      <c r="EC19" t="s">
        <v>253</v>
      </c>
      <c r="EE19" t="s">
        <v>337</v>
      </c>
      <c r="EF19">
        <v>5</v>
      </c>
      <c r="EG19">
        <v>0</v>
      </c>
      <c r="EH19">
        <v>2</v>
      </c>
      <c r="EI19">
        <v>3</v>
      </c>
      <c r="EJ19">
        <v>1</v>
      </c>
      <c r="EK19">
        <v>0</v>
      </c>
      <c r="EL19" t="s">
        <v>245</v>
      </c>
      <c r="EM19" t="s">
        <v>245</v>
      </c>
      <c r="EO19" t="s">
        <v>447</v>
      </c>
      <c r="EQ19">
        <v>1</v>
      </c>
      <c r="ER19" t="s">
        <v>253</v>
      </c>
      <c r="ES19" t="s">
        <v>253</v>
      </c>
      <c r="ET19" t="s">
        <v>245</v>
      </c>
      <c r="EU19" t="s">
        <v>245</v>
      </c>
      <c r="EV19" t="s">
        <v>279</v>
      </c>
      <c r="EW19" t="s">
        <v>253</v>
      </c>
      <c r="EX19" t="s">
        <v>280</v>
      </c>
      <c r="EY19" t="s">
        <v>281</v>
      </c>
      <c r="FA19" t="s">
        <v>253</v>
      </c>
      <c r="FB19" t="s">
        <v>245</v>
      </c>
      <c r="FD19" t="s">
        <v>263</v>
      </c>
      <c r="FH19" t="s">
        <v>253</v>
      </c>
      <c r="FI19" t="s">
        <v>245</v>
      </c>
      <c r="FJ19" t="s">
        <v>282</v>
      </c>
      <c r="FK19" t="s">
        <v>283</v>
      </c>
      <c r="FM19" t="s">
        <v>245</v>
      </c>
      <c r="FO19" t="s">
        <v>245</v>
      </c>
      <c r="FP19" t="s">
        <v>245</v>
      </c>
      <c r="FQ19" t="s">
        <v>485</v>
      </c>
      <c r="FR19" t="s">
        <v>317</v>
      </c>
      <c r="FS19" t="s">
        <v>480</v>
      </c>
      <c r="FT19" t="s">
        <v>264</v>
      </c>
      <c r="FU19" t="s">
        <v>245</v>
      </c>
      <c r="FV19" t="s">
        <v>480</v>
      </c>
      <c r="FW19" t="s">
        <v>263</v>
      </c>
      <c r="FX19">
        <v>1</v>
      </c>
      <c r="FY19">
        <v>0</v>
      </c>
      <c r="FZ19">
        <v>0</v>
      </c>
      <c r="GA19">
        <v>2</v>
      </c>
      <c r="GB19">
        <v>1</v>
      </c>
      <c r="GC19">
        <v>2</v>
      </c>
      <c r="GD19">
        <v>1</v>
      </c>
      <c r="GE19">
        <v>2</v>
      </c>
      <c r="GF19">
        <v>3</v>
      </c>
      <c r="GG19">
        <v>6</v>
      </c>
      <c r="GH19" t="s">
        <v>318</v>
      </c>
      <c r="GI19" t="b">
        <v>0</v>
      </c>
      <c r="GJ19" t="b">
        <v>1</v>
      </c>
      <c r="GK19" t="b">
        <v>1</v>
      </c>
      <c r="GL19" t="b">
        <v>0</v>
      </c>
      <c r="GM19" t="b">
        <v>0</v>
      </c>
      <c r="GN19" t="b">
        <v>0</v>
      </c>
      <c r="GO19" t="b">
        <v>0</v>
      </c>
      <c r="GP19" t="b">
        <v>0</v>
      </c>
      <c r="GQ19" t="b">
        <v>0</v>
      </c>
      <c r="GR19" t="b">
        <v>0</v>
      </c>
      <c r="GS19" t="b">
        <v>0</v>
      </c>
      <c r="GT19" t="b">
        <v>0</v>
      </c>
      <c r="GV19" t="s">
        <v>245</v>
      </c>
      <c r="GW19" t="s">
        <v>245</v>
      </c>
      <c r="GX19" t="s">
        <v>344</v>
      </c>
      <c r="GY19" t="b">
        <v>0</v>
      </c>
      <c r="GZ19" t="b">
        <v>1</v>
      </c>
      <c r="HA19" t="b">
        <v>0</v>
      </c>
      <c r="HB19" t="b">
        <v>0</v>
      </c>
      <c r="HC19" t="s">
        <v>486</v>
      </c>
      <c r="HD19" t="s">
        <v>487</v>
      </c>
      <c r="HE19" t="s">
        <v>245</v>
      </c>
      <c r="HF19" t="s">
        <v>253</v>
      </c>
      <c r="HG19" t="s">
        <v>253</v>
      </c>
      <c r="HH19" t="s">
        <v>263</v>
      </c>
      <c r="HJ19" t="s">
        <v>263</v>
      </c>
      <c r="HL19" t="s">
        <v>263</v>
      </c>
      <c r="HN19">
        <v>1</v>
      </c>
      <c r="HO19" t="s">
        <v>488</v>
      </c>
      <c r="HP19" t="s">
        <v>245</v>
      </c>
      <c r="HQ19" t="s">
        <v>292</v>
      </c>
      <c r="HR19" t="s">
        <v>292</v>
      </c>
      <c r="HS19" t="s">
        <v>292</v>
      </c>
      <c r="HT19" t="s">
        <v>292</v>
      </c>
      <c r="HU19" t="s">
        <v>253</v>
      </c>
      <c r="HW19" t="s">
        <v>253</v>
      </c>
      <c r="HY19" t="s">
        <v>253</v>
      </c>
      <c r="IA19" t="s">
        <v>253</v>
      </c>
      <c r="IC19" t="s">
        <v>322</v>
      </c>
      <c r="ID19" t="s">
        <v>294</v>
      </c>
      <c r="IE19" t="s">
        <v>253</v>
      </c>
      <c r="IH19" t="s">
        <v>489</v>
      </c>
      <c r="IJ19" t="s">
        <v>490</v>
      </c>
      <c r="IL19" t="s">
        <v>490</v>
      </c>
      <c r="IN19" t="s">
        <v>490</v>
      </c>
      <c r="IP19" t="s">
        <v>263</v>
      </c>
      <c r="IR19" t="s">
        <v>263</v>
      </c>
      <c r="IT19" t="s">
        <v>245</v>
      </c>
    </row>
    <row r="20" spans="1:254" x14ac:dyDescent="0.25">
      <c r="A20" s="2">
        <v>43021</v>
      </c>
      <c r="B20">
        <v>1</v>
      </c>
      <c r="C20" t="s">
        <v>323</v>
      </c>
      <c r="D20" t="s">
        <v>244</v>
      </c>
      <c r="E20" t="s">
        <v>253</v>
      </c>
      <c r="F20" t="s">
        <v>491</v>
      </c>
      <c r="G20" t="s">
        <v>492</v>
      </c>
      <c r="H20" t="s">
        <v>248</v>
      </c>
      <c r="I20" t="s">
        <v>301</v>
      </c>
      <c r="J20" t="s">
        <v>493</v>
      </c>
      <c r="K20">
        <v>15.566718699999999</v>
      </c>
      <c r="L20">
        <v>-61.455789099999997</v>
      </c>
      <c r="M20">
        <v>-27.399999618500001</v>
      </c>
      <c r="N20">
        <v>5</v>
      </c>
      <c r="O20">
        <v>0</v>
      </c>
      <c r="P20">
        <v>0</v>
      </c>
    </row>
    <row r="21" spans="1:254" x14ac:dyDescent="0.25">
      <c r="A21" s="2">
        <v>43021</v>
      </c>
      <c r="B21">
        <v>1</v>
      </c>
      <c r="C21" t="s">
        <v>494</v>
      </c>
      <c r="D21" t="s">
        <v>495</v>
      </c>
      <c r="E21" t="s">
        <v>245</v>
      </c>
      <c r="F21" t="s">
        <v>496</v>
      </c>
      <c r="G21" t="s">
        <v>497</v>
      </c>
      <c r="H21" t="s">
        <v>300</v>
      </c>
      <c r="I21" t="s">
        <v>301</v>
      </c>
      <c r="J21" t="s">
        <v>498</v>
      </c>
      <c r="K21">
        <v>15.564824700000001</v>
      </c>
      <c r="L21">
        <v>-61.455333799999998</v>
      </c>
      <c r="M21">
        <v>-26.100000381499999</v>
      </c>
      <c r="N21">
        <v>6</v>
      </c>
      <c r="O21">
        <v>0</v>
      </c>
      <c r="P21">
        <v>0</v>
      </c>
      <c r="Q21" t="s">
        <v>253</v>
      </c>
      <c r="V21" t="s">
        <v>253</v>
      </c>
      <c r="AA21" t="s">
        <v>245</v>
      </c>
      <c r="AB21" t="s">
        <v>245</v>
      </c>
      <c r="AC21" t="s">
        <v>245</v>
      </c>
      <c r="AD21" t="s">
        <v>245</v>
      </c>
      <c r="AE21" t="s">
        <v>245</v>
      </c>
      <c r="AF21" t="s">
        <v>245</v>
      </c>
      <c r="AG21" t="s">
        <v>245</v>
      </c>
      <c r="AH21" t="s">
        <v>245</v>
      </c>
      <c r="AI21" t="s">
        <v>245</v>
      </c>
      <c r="AJ21" t="s">
        <v>245</v>
      </c>
      <c r="AK21" t="s">
        <v>254</v>
      </c>
      <c r="AL21" t="s">
        <v>255</v>
      </c>
      <c r="AN21" s="2">
        <v>42995</v>
      </c>
      <c r="AO21" t="s">
        <v>256</v>
      </c>
      <c r="AQ21" t="s">
        <v>245</v>
      </c>
      <c r="AR21" t="s">
        <v>257</v>
      </c>
      <c r="AS21" t="s">
        <v>305</v>
      </c>
      <c r="AT21" t="s">
        <v>301</v>
      </c>
      <c r="AU21" t="s">
        <v>301</v>
      </c>
      <c r="AW21">
        <v>10</v>
      </c>
      <c r="AX21" t="s">
        <v>259</v>
      </c>
      <c r="AY21">
        <v>0</v>
      </c>
      <c r="AZ21">
        <v>0</v>
      </c>
      <c r="BA21">
        <v>0</v>
      </c>
      <c r="BB21">
        <v>0</v>
      </c>
      <c r="BC21">
        <v>3</v>
      </c>
      <c r="BD21">
        <v>1</v>
      </c>
      <c r="BE21">
        <v>8</v>
      </c>
      <c r="BF21">
        <v>1</v>
      </c>
      <c r="BG21">
        <v>4</v>
      </c>
      <c r="BH21">
        <v>2</v>
      </c>
      <c r="BN21">
        <f>AY21+BA21+BC21+BE21+BG21</f>
        <v>15</v>
      </c>
      <c r="BO21">
        <f>AZ21+BB21+BD21+BF21+BH21</f>
        <v>4</v>
      </c>
      <c r="BP21">
        <f>BN21+BO21</f>
        <v>19</v>
      </c>
      <c r="BQ21" t="s">
        <v>499</v>
      </c>
      <c r="BX21">
        <v>0</v>
      </c>
      <c r="BY21">
        <v>0</v>
      </c>
      <c r="BZ21">
        <v>2</v>
      </c>
      <c r="CA21">
        <v>1</v>
      </c>
      <c r="CB21">
        <v>1</v>
      </c>
      <c r="CC21">
        <v>6</v>
      </c>
      <c r="CD21">
        <v>5</v>
      </c>
      <c r="CE21">
        <v>0</v>
      </c>
      <c r="CF21">
        <v>3</v>
      </c>
      <c r="CG21">
        <v>8</v>
      </c>
      <c r="CH21">
        <v>1</v>
      </c>
      <c r="CI21">
        <v>7</v>
      </c>
      <c r="CJ21">
        <v>0</v>
      </c>
      <c r="CK21">
        <v>0</v>
      </c>
      <c r="CL21">
        <v>0</v>
      </c>
      <c r="CM21" s="2">
        <v>42998</v>
      </c>
      <c r="CN21" t="s">
        <v>245</v>
      </c>
      <c r="CP21" t="s">
        <v>261</v>
      </c>
      <c r="CQ21" t="s">
        <v>262</v>
      </c>
      <c r="CR21" t="s">
        <v>301</v>
      </c>
      <c r="CS21" t="s">
        <v>253</v>
      </c>
      <c r="CT21" t="s">
        <v>263</v>
      </c>
      <c r="CU21" t="s">
        <v>264</v>
      </c>
      <c r="CV21" t="s">
        <v>263</v>
      </c>
      <c r="CW21" t="s">
        <v>264</v>
      </c>
      <c r="CX21" t="s">
        <v>263</v>
      </c>
      <c r="CY21" t="s">
        <v>264</v>
      </c>
      <c r="CZ21" t="s">
        <v>263</v>
      </c>
      <c r="DA21" t="s">
        <v>263</v>
      </c>
      <c r="DB21" t="s">
        <v>253</v>
      </c>
      <c r="DC21" t="s">
        <v>245</v>
      </c>
      <c r="DD21">
        <v>1</v>
      </c>
      <c r="DE21" t="s">
        <v>266</v>
      </c>
      <c r="DF21" t="s">
        <v>308</v>
      </c>
      <c r="DG21" t="s">
        <v>270</v>
      </c>
      <c r="DH21" t="s">
        <v>500</v>
      </c>
      <c r="DI21" t="s">
        <v>245</v>
      </c>
      <c r="DJ21" t="s">
        <v>269</v>
      </c>
      <c r="DL21" t="s">
        <v>501</v>
      </c>
      <c r="DN21" t="s">
        <v>245</v>
      </c>
      <c r="DO21" t="s">
        <v>270</v>
      </c>
      <c r="DR21" t="s">
        <v>378</v>
      </c>
      <c r="DS21" t="s">
        <v>245</v>
      </c>
      <c r="DU21" t="s">
        <v>273</v>
      </c>
      <c r="DV21" t="s">
        <v>274</v>
      </c>
      <c r="DW21" t="s">
        <v>275</v>
      </c>
      <c r="DX21" t="s">
        <v>245</v>
      </c>
      <c r="DY21" t="s">
        <v>314</v>
      </c>
      <c r="DZ21" t="s">
        <v>245</v>
      </c>
      <c r="EA21" t="s">
        <v>263</v>
      </c>
      <c r="EC21" t="s">
        <v>253</v>
      </c>
      <c r="EE21" t="s">
        <v>337</v>
      </c>
      <c r="EF21">
        <v>0</v>
      </c>
      <c r="EG21">
        <v>4</v>
      </c>
      <c r="EH21">
        <v>2</v>
      </c>
      <c r="EI21">
        <v>2</v>
      </c>
      <c r="EJ21">
        <v>2</v>
      </c>
      <c r="EK21">
        <v>2</v>
      </c>
      <c r="EL21" t="s">
        <v>245</v>
      </c>
      <c r="EM21" t="s">
        <v>245</v>
      </c>
      <c r="EO21" t="s">
        <v>447</v>
      </c>
      <c r="EQ21">
        <v>1</v>
      </c>
      <c r="ER21" t="s">
        <v>253</v>
      </c>
      <c r="ES21" t="s">
        <v>253</v>
      </c>
      <c r="ET21" t="s">
        <v>245</v>
      </c>
      <c r="EU21" t="s">
        <v>245</v>
      </c>
      <c r="EV21" t="s">
        <v>279</v>
      </c>
      <c r="EW21" t="s">
        <v>253</v>
      </c>
      <c r="EX21" t="s">
        <v>339</v>
      </c>
      <c r="EY21" t="s">
        <v>281</v>
      </c>
      <c r="FA21" t="s">
        <v>253</v>
      </c>
      <c r="FB21" t="s">
        <v>245</v>
      </c>
      <c r="FD21" t="s">
        <v>263</v>
      </c>
      <c r="FH21" t="s">
        <v>245</v>
      </c>
      <c r="FI21" t="s">
        <v>245</v>
      </c>
      <c r="FJ21" t="s">
        <v>502</v>
      </c>
      <c r="FK21" t="s">
        <v>283</v>
      </c>
      <c r="FM21" t="s">
        <v>245</v>
      </c>
      <c r="FO21" t="s">
        <v>245</v>
      </c>
      <c r="FP21" t="s">
        <v>245</v>
      </c>
      <c r="FQ21" t="s">
        <v>485</v>
      </c>
      <c r="FR21" t="s">
        <v>317</v>
      </c>
      <c r="FS21" t="s">
        <v>480</v>
      </c>
      <c r="FT21" t="s">
        <v>263</v>
      </c>
      <c r="FU21" t="s">
        <v>253</v>
      </c>
      <c r="FV21" t="s">
        <v>263</v>
      </c>
      <c r="FW21" t="s">
        <v>263</v>
      </c>
      <c r="FX21">
        <v>0</v>
      </c>
      <c r="FY21">
        <v>0</v>
      </c>
      <c r="FZ21">
        <v>2</v>
      </c>
      <c r="GA21">
        <v>0</v>
      </c>
      <c r="GB21">
        <v>0</v>
      </c>
      <c r="GC21">
        <v>0</v>
      </c>
      <c r="GD21">
        <v>0</v>
      </c>
      <c r="GE21">
        <v>2</v>
      </c>
      <c r="GF21">
        <v>0</v>
      </c>
      <c r="GG21">
        <v>4</v>
      </c>
      <c r="GH21" t="s">
        <v>318</v>
      </c>
      <c r="GI21" t="b">
        <v>0</v>
      </c>
      <c r="GJ21" t="b">
        <v>1</v>
      </c>
      <c r="GK21" t="b">
        <v>1</v>
      </c>
      <c r="GL21" t="b">
        <v>0</v>
      </c>
      <c r="GM21" t="b">
        <v>0</v>
      </c>
      <c r="GN21" t="b">
        <v>0</v>
      </c>
      <c r="GO21" t="b">
        <v>0</v>
      </c>
      <c r="GP21" t="b">
        <v>0</v>
      </c>
      <c r="GQ21" t="b">
        <v>0</v>
      </c>
      <c r="GR21" t="b">
        <v>0</v>
      </c>
      <c r="GS21" t="b">
        <v>0</v>
      </c>
      <c r="GT21" t="b">
        <v>0</v>
      </c>
      <c r="GV21" t="s">
        <v>245</v>
      </c>
      <c r="GW21" t="s">
        <v>245</v>
      </c>
      <c r="GX21" t="s">
        <v>344</v>
      </c>
      <c r="GY21" t="b">
        <v>0</v>
      </c>
      <c r="GZ21" t="b">
        <v>1</v>
      </c>
      <c r="HA21" t="b">
        <v>0</v>
      </c>
      <c r="HB21" t="b">
        <v>0</v>
      </c>
      <c r="HC21" t="s">
        <v>503</v>
      </c>
      <c r="HD21" t="s">
        <v>504</v>
      </c>
      <c r="HE21" t="s">
        <v>245</v>
      </c>
      <c r="HF21" t="s">
        <v>245</v>
      </c>
      <c r="HG21" t="s">
        <v>245</v>
      </c>
      <c r="HH21" t="s">
        <v>505</v>
      </c>
      <c r="HJ21" t="s">
        <v>506</v>
      </c>
      <c r="HL21" t="s">
        <v>507</v>
      </c>
      <c r="HN21">
        <v>1</v>
      </c>
      <c r="HO21" t="s">
        <v>488</v>
      </c>
      <c r="HP21" t="s">
        <v>245</v>
      </c>
      <c r="HQ21" t="s">
        <v>292</v>
      </c>
      <c r="HR21" t="s">
        <v>292</v>
      </c>
      <c r="HS21" t="s">
        <v>292</v>
      </c>
      <c r="HT21" t="s">
        <v>292</v>
      </c>
      <c r="HU21" t="s">
        <v>253</v>
      </c>
      <c r="HW21" t="s">
        <v>253</v>
      </c>
      <c r="HY21" t="s">
        <v>253</v>
      </c>
      <c r="IA21" t="s">
        <v>253</v>
      </c>
      <c r="IC21" t="s">
        <v>322</v>
      </c>
      <c r="ID21" t="s">
        <v>294</v>
      </c>
      <c r="IE21" t="s">
        <v>253</v>
      </c>
      <c r="IH21" t="s">
        <v>508</v>
      </c>
      <c r="IJ21" t="s">
        <v>509</v>
      </c>
      <c r="IL21" t="s">
        <v>509</v>
      </c>
      <c r="IN21" t="s">
        <v>509</v>
      </c>
      <c r="IP21" t="s">
        <v>509</v>
      </c>
      <c r="IR21" t="s">
        <v>509</v>
      </c>
      <c r="IT21" t="s">
        <v>245</v>
      </c>
    </row>
    <row r="22" spans="1:254" x14ac:dyDescent="0.25">
      <c r="A22" s="2">
        <v>43023</v>
      </c>
      <c r="B22">
        <v>1</v>
      </c>
      <c r="C22" t="s">
        <v>510</v>
      </c>
      <c r="D22" t="s">
        <v>244</v>
      </c>
      <c r="E22" t="s">
        <v>253</v>
      </c>
      <c r="F22" t="s">
        <v>511</v>
      </c>
      <c r="G22" t="s">
        <v>512</v>
      </c>
      <c r="H22" t="s">
        <v>326</v>
      </c>
      <c r="I22" t="s">
        <v>513</v>
      </c>
      <c r="J22" t="s">
        <v>514</v>
      </c>
      <c r="K22">
        <v>15.5148127</v>
      </c>
      <c r="L22">
        <v>-61.261799600000003</v>
      </c>
      <c r="M22">
        <v>105.19999694800001</v>
      </c>
      <c r="N22">
        <v>5</v>
      </c>
      <c r="O22">
        <v>61.154200000000003</v>
      </c>
      <c r="P22">
        <v>15.305300000000001</v>
      </c>
    </row>
    <row r="23" spans="1:254" x14ac:dyDescent="0.25">
      <c r="A23" s="2">
        <v>43023</v>
      </c>
      <c r="B23">
        <v>1</v>
      </c>
      <c r="C23" t="s">
        <v>472</v>
      </c>
      <c r="D23" t="s">
        <v>244</v>
      </c>
      <c r="E23" t="s">
        <v>253</v>
      </c>
      <c r="F23" t="s">
        <v>515</v>
      </c>
      <c r="G23" t="s">
        <v>516</v>
      </c>
      <c r="H23" t="s">
        <v>300</v>
      </c>
      <c r="I23" t="s">
        <v>513</v>
      </c>
      <c r="J23" t="s">
        <v>517</v>
      </c>
      <c r="K23">
        <v>15.5121144</v>
      </c>
      <c r="L23">
        <v>-61.263011599999999</v>
      </c>
      <c r="M23">
        <v>106.80000305199999</v>
      </c>
      <c r="N23">
        <v>5</v>
      </c>
      <c r="O23">
        <v>0</v>
      </c>
      <c r="P23">
        <v>0</v>
      </c>
    </row>
    <row r="24" spans="1:254" x14ac:dyDescent="0.25">
      <c r="A24" s="2">
        <v>43020</v>
      </c>
      <c r="B24">
        <v>1</v>
      </c>
      <c r="C24" t="s">
        <v>518</v>
      </c>
      <c r="D24" t="s">
        <v>244</v>
      </c>
      <c r="E24" t="s">
        <v>245</v>
      </c>
      <c r="F24" s="3" t="s">
        <v>519</v>
      </c>
      <c r="G24" t="s">
        <v>520</v>
      </c>
      <c r="H24" t="s">
        <v>326</v>
      </c>
      <c r="I24" t="s">
        <v>513</v>
      </c>
      <c r="J24" t="s">
        <v>521</v>
      </c>
      <c r="K24">
        <v>15.4903513</v>
      </c>
      <c r="L24">
        <v>-61.252524700000002</v>
      </c>
      <c r="M24">
        <v>83.599998474100005</v>
      </c>
      <c r="N24">
        <v>4.5</v>
      </c>
      <c r="O24">
        <v>61.158999999999999</v>
      </c>
      <c r="P24">
        <v>15.2925</v>
      </c>
      <c r="Q24" t="s">
        <v>245</v>
      </c>
      <c r="R24" t="s">
        <v>245</v>
      </c>
      <c r="S24" t="s">
        <v>245</v>
      </c>
      <c r="T24" t="s">
        <v>522</v>
      </c>
      <c r="U24" t="s">
        <v>523</v>
      </c>
      <c r="V24" t="s">
        <v>245</v>
      </c>
      <c r="W24" t="s">
        <v>524</v>
      </c>
      <c r="X24" t="s">
        <v>269</v>
      </c>
      <c r="Y24" t="s">
        <v>525</v>
      </c>
      <c r="Z24" t="s">
        <v>523</v>
      </c>
      <c r="AA24" t="s">
        <v>245</v>
      </c>
      <c r="AB24" t="s">
        <v>253</v>
      </c>
      <c r="AC24" t="s">
        <v>245</v>
      </c>
      <c r="AD24" t="s">
        <v>245</v>
      </c>
      <c r="AE24" t="s">
        <v>245</v>
      </c>
      <c r="AF24" t="s">
        <v>245</v>
      </c>
      <c r="AG24" t="s">
        <v>253</v>
      </c>
      <c r="AH24" t="s">
        <v>245</v>
      </c>
      <c r="AI24" t="s">
        <v>253</v>
      </c>
      <c r="AJ24" t="s">
        <v>253</v>
      </c>
      <c r="AK24" t="s">
        <v>254</v>
      </c>
      <c r="AL24" t="s">
        <v>255</v>
      </c>
      <c r="AN24" s="2">
        <v>42996</v>
      </c>
      <c r="AO24" t="s">
        <v>256</v>
      </c>
      <c r="AQ24" t="s">
        <v>245</v>
      </c>
      <c r="AR24" t="s">
        <v>420</v>
      </c>
      <c r="AS24" t="s">
        <v>305</v>
      </c>
      <c r="AT24" t="s">
        <v>513</v>
      </c>
      <c r="AU24" t="s">
        <v>513</v>
      </c>
      <c r="AV24" t="s">
        <v>526</v>
      </c>
      <c r="AW24">
        <v>5</v>
      </c>
      <c r="AX24" t="s">
        <v>527</v>
      </c>
      <c r="BP24">
        <v>20</v>
      </c>
      <c r="BX24">
        <v>0</v>
      </c>
      <c r="BY24">
        <v>1</v>
      </c>
      <c r="BZ24">
        <v>1</v>
      </c>
      <c r="CA24">
        <v>0</v>
      </c>
      <c r="CB24">
        <v>1</v>
      </c>
      <c r="CC24">
        <v>9</v>
      </c>
      <c r="CE24">
        <v>2</v>
      </c>
      <c r="CF24">
        <v>4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1</v>
      </c>
      <c r="CM24" s="2">
        <v>42996</v>
      </c>
      <c r="CN24" t="s">
        <v>245</v>
      </c>
      <c r="CP24" t="s">
        <v>261</v>
      </c>
      <c r="CQ24" t="s">
        <v>262</v>
      </c>
      <c r="CR24" t="s">
        <v>513</v>
      </c>
      <c r="CS24" t="s">
        <v>253</v>
      </c>
      <c r="CT24" t="s">
        <v>263</v>
      </c>
      <c r="CU24" t="s">
        <v>307</v>
      </c>
      <c r="CV24" t="s">
        <v>256</v>
      </c>
      <c r="CW24" t="s">
        <v>256</v>
      </c>
      <c r="CX24" t="s">
        <v>263</v>
      </c>
      <c r="CY24" t="s">
        <v>334</v>
      </c>
      <c r="CZ24" t="s">
        <v>263</v>
      </c>
      <c r="DA24" t="s">
        <v>307</v>
      </c>
      <c r="DB24" t="s">
        <v>253</v>
      </c>
      <c r="DC24" t="s">
        <v>245</v>
      </c>
      <c r="DD24">
        <v>2</v>
      </c>
      <c r="DE24" t="s">
        <v>270</v>
      </c>
      <c r="DF24" t="s">
        <v>267</v>
      </c>
      <c r="DG24" t="s">
        <v>265</v>
      </c>
      <c r="DH24" t="s">
        <v>528</v>
      </c>
      <c r="DI24" t="s">
        <v>245</v>
      </c>
      <c r="DJ24" t="s">
        <v>269</v>
      </c>
      <c r="DK24" t="s">
        <v>529</v>
      </c>
      <c r="DL24" t="s">
        <v>501</v>
      </c>
      <c r="DN24" t="s">
        <v>245</v>
      </c>
      <c r="DO24" t="s">
        <v>445</v>
      </c>
      <c r="DP24" t="s">
        <v>377</v>
      </c>
      <c r="DQ24" t="s">
        <v>270</v>
      </c>
      <c r="DR24" t="s">
        <v>530</v>
      </c>
      <c r="DS24" t="s">
        <v>253</v>
      </c>
      <c r="DU24" t="s">
        <v>311</v>
      </c>
      <c r="DV24" t="s">
        <v>312</v>
      </c>
      <c r="DW24" t="s">
        <v>313</v>
      </c>
      <c r="DX24" t="s">
        <v>245</v>
      </c>
      <c r="DY24" t="s">
        <v>381</v>
      </c>
      <c r="DZ24" t="s">
        <v>253</v>
      </c>
      <c r="EA24" t="s">
        <v>263</v>
      </c>
      <c r="EC24" t="s">
        <v>253</v>
      </c>
      <c r="EE24" t="s">
        <v>337</v>
      </c>
      <c r="EF24">
        <v>11</v>
      </c>
      <c r="EG24">
        <v>8</v>
      </c>
      <c r="EH24">
        <v>4</v>
      </c>
      <c r="EI24">
        <v>7</v>
      </c>
      <c r="EJ24">
        <v>0</v>
      </c>
      <c r="EK24">
        <v>0</v>
      </c>
      <c r="EL24" t="s">
        <v>245</v>
      </c>
      <c r="EM24" t="s">
        <v>245</v>
      </c>
      <c r="EO24" t="s">
        <v>278</v>
      </c>
      <c r="EQ24">
        <v>1</v>
      </c>
      <c r="ER24" t="s">
        <v>253</v>
      </c>
      <c r="ES24" t="s">
        <v>253</v>
      </c>
      <c r="ET24" t="s">
        <v>245</v>
      </c>
      <c r="EU24" t="s">
        <v>245</v>
      </c>
      <c r="EV24" t="s">
        <v>279</v>
      </c>
      <c r="EW24" t="s">
        <v>253</v>
      </c>
      <c r="EX24" t="s">
        <v>316</v>
      </c>
      <c r="EY24" t="s">
        <v>281</v>
      </c>
      <c r="FA24" t="s">
        <v>253</v>
      </c>
      <c r="FB24" t="s">
        <v>245</v>
      </c>
      <c r="FD24" t="s">
        <v>263</v>
      </c>
      <c r="FH24" t="s">
        <v>253</v>
      </c>
      <c r="FI24" t="s">
        <v>245</v>
      </c>
      <c r="FJ24" t="s">
        <v>411</v>
      </c>
      <c r="FK24" t="s">
        <v>269</v>
      </c>
      <c r="FM24" t="s">
        <v>245</v>
      </c>
      <c r="FO24" t="s">
        <v>245</v>
      </c>
      <c r="FP24" t="s">
        <v>253</v>
      </c>
      <c r="FQ24" t="s">
        <v>263</v>
      </c>
      <c r="FR24" t="s">
        <v>317</v>
      </c>
      <c r="FS24" t="s">
        <v>263</v>
      </c>
      <c r="FT24" t="s">
        <v>263</v>
      </c>
      <c r="FU24" t="s">
        <v>253</v>
      </c>
      <c r="FV24" t="s">
        <v>263</v>
      </c>
      <c r="FW24" t="s">
        <v>263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1</v>
      </c>
      <c r="GH24" t="s">
        <v>285</v>
      </c>
      <c r="GI24" t="b">
        <v>0</v>
      </c>
      <c r="GJ24" t="b">
        <v>0</v>
      </c>
      <c r="GK24" t="b">
        <v>1</v>
      </c>
      <c r="GL24" t="b">
        <v>0</v>
      </c>
      <c r="GM24" t="b">
        <v>0</v>
      </c>
      <c r="GN24" t="b">
        <v>0</v>
      </c>
      <c r="GO24" t="b">
        <v>0</v>
      </c>
      <c r="GP24" t="b">
        <v>0</v>
      </c>
      <c r="GQ24" t="b">
        <v>0</v>
      </c>
      <c r="GR24" t="b">
        <v>0</v>
      </c>
      <c r="GS24" t="b">
        <v>0</v>
      </c>
      <c r="GT24" t="b">
        <v>0</v>
      </c>
      <c r="GV24" t="s">
        <v>245</v>
      </c>
      <c r="GW24" t="s">
        <v>245</v>
      </c>
      <c r="GX24" t="s">
        <v>344</v>
      </c>
      <c r="GY24" t="b">
        <v>0</v>
      </c>
      <c r="GZ24" t="b">
        <v>1</v>
      </c>
      <c r="HA24" t="b">
        <v>0</v>
      </c>
      <c r="HB24" t="b">
        <v>0</v>
      </c>
      <c r="HC24" t="s">
        <v>531</v>
      </c>
      <c r="HD24" t="s">
        <v>531</v>
      </c>
      <c r="HE24" t="s">
        <v>245</v>
      </c>
      <c r="HF24" t="s">
        <v>245</v>
      </c>
      <c r="HG24" t="s">
        <v>253</v>
      </c>
      <c r="HH24" t="s">
        <v>321</v>
      </c>
      <c r="HJ24" t="s">
        <v>263</v>
      </c>
      <c r="HL24" t="s">
        <v>263</v>
      </c>
      <c r="HN24">
        <v>0</v>
      </c>
      <c r="HO24" t="s">
        <v>291</v>
      </c>
      <c r="HP24" t="s">
        <v>253</v>
      </c>
      <c r="HQ24" t="s">
        <v>532</v>
      </c>
      <c r="HR24" t="s">
        <v>532</v>
      </c>
      <c r="HS24" t="s">
        <v>532</v>
      </c>
      <c r="HT24" t="s">
        <v>532</v>
      </c>
      <c r="HU24" t="s">
        <v>253</v>
      </c>
      <c r="HW24" t="s">
        <v>253</v>
      </c>
      <c r="HY24" t="s">
        <v>253</v>
      </c>
      <c r="IA24" t="s">
        <v>253</v>
      </c>
      <c r="IC24" t="s">
        <v>293</v>
      </c>
      <c r="ID24" t="s">
        <v>294</v>
      </c>
      <c r="IE24" t="s">
        <v>253</v>
      </c>
      <c r="IH24" t="s">
        <v>295</v>
      </c>
      <c r="IJ24" t="s">
        <v>348</v>
      </c>
      <c r="IL24" t="s">
        <v>348</v>
      </c>
      <c r="IN24" t="s">
        <v>348</v>
      </c>
      <c r="IP24" t="s">
        <v>348</v>
      </c>
      <c r="IR24" t="s">
        <v>348</v>
      </c>
      <c r="IT24" t="s">
        <v>253</v>
      </c>
    </row>
    <row r="25" spans="1:254" x14ac:dyDescent="0.25">
      <c r="A25" s="2">
        <v>43023</v>
      </c>
      <c r="B25">
        <v>1</v>
      </c>
      <c r="C25" t="s">
        <v>533</v>
      </c>
      <c r="D25" t="s">
        <v>244</v>
      </c>
      <c r="E25" t="s">
        <v>253</v>
      </c>
      <c r="F25" t="s">
        <v>534</v>
      </c>
      <c r="G25" t="s">
        <v>535</v>
      </c>
      <c r="H25" t="s">
        <v>248</v>
      </c>
      <c r="I25" t="s">
        <v>536</v>
      </c>
      <c r="J25" t="s">
        <v>537</v>
      </c>
      <c r="K25">
        <v>15.51117707</v>
      </c>
      <c r="L25">
        <v>-61.465844699999998</v>
      </c>
      <c r="M25">
        <v>29</v>
      </c>
      <c r="N25">
        <v>5</v>
      </c>
      <c r="O25">
        <v>61.275700000000001</v>
      </c>
      <c r="P25">
        <v>15.304</v>
      </c>
    </row>
    <row r="26" spans="1:254" x14ac:dyDescent="0.25">
      <c r="A26" s="2">
        <v>43023</v>
      </c>
      <c r="B26">
        <v>1</v>
      </c>
      <c r="C26" t="s">
        <v>533</v>
      </c>
      <c r="D26" t="s">
        <v>244</v>
      </c>
      <c r="E26" t="s">
        <v>253</v>
      </c>
      <c r="F26" t="s">
        <v>538</v>
      </c>
      <c r="G26" t="s">
        <v>539</v>
      </c>
      <c r="H26" t="s">
        <v>270</v>
      </c>
      <c r="I26" t="s">
        <v>536</v>
      </c>
      <c r="J26" t="s">
        <v>540</v>
      </c>
      <c r="K26">
        <v>15.50936943</v>
      </c>
      <c r="L26">
        <v>-61.467140819999997</v>
      </c>
      <c r="M26">
        <v>-23</v>
      </c>
      <c r="N26">
        <v>5</v>
      </c>
      <c r="O26">
        <v>61281</v>
      </c>
      <c r="P26">
        <v>15.3033</v>
      </c>
    </row>
    <row r="27" spans="1:254" x14ac:dyDescent="0.25">
      <c r="A27" s="2">
        <v>43023</v>
      </c>
      <c r="B27">
        <v>1</v>
      </c>
      <c r="C27" t="s">
        <v>510</v>
      </c>
      <c r="D27" t="s">
        <v>244</v>
      </c>
      <c r="E27" t="s">
        <v>253</v>
      </c>
      <c r="F27" t="s">
        <v>541</v>
      </c>
      <c r="G27" t="s">
        <v>542</v>
      </c>
      <c r="H27" t="s">
        <v>326</v>
      </c>
      <c r="I27" t="s">
        <v>513</v>
      </c>
      <c r="J27" t="s">
        <v>543</v>
      </c>
      <c r="K27">
        <v>15.485018800000001</v>
      </c>
      <c r="L27">
        <v>-61.255606200000003</v>
      </c>
      <c r="M27">
        <v>105.5</v>
      </c>
      <c r="N27">
        <v>5</v>
      </c>
      <c r="O27">
        <v>61.152000000000001</v>
      </c>
      <c r="P27">
        <v>15.295999999999999</v>
      </c>
    </row>
    <row r="28" spans="1:254" x14ac:dyDescent="0.25">
      <c r="A28" s="2">
        <v>43023</v>
      </c>
      <c r="B28">
        <v>1</v>
      </c>
      <c r="C28" t="s">
        <v>544</v>
      </c>
      <c r="D28" t="s">
        <v>244</v>
      </c>
      <c r="E28" t="s">
        <v>245</v>
      </c>
      <c r="F28" t="s">
        <v>545</v>
      </c>
      <c r="G28" t="s">
        <v>546</v>
      </c>
      <c r="H28" t="s">
        <v>300</v>
      </c>
      <c r="I28" t="s">
        <v>513</v>
      </c>
      <c r="J28" t="s">
        <v>547</v>
      </c>
      <c r="K28">
        <v>15.4658807</v>
      </c>
      <c r="L28">
        <v>-61.253783400000003</v>
      </c>
      <c r="M28">
        <v>60.5</v>
      </c>
      <c r="N28">
        <v>5</v>
      </c>
      <c r="O28">
        <v>61.151299999999999</v>
      </c>
      <c r="P28">
        <v>15.275700000000001</v>
      </c>
      <c r="Q28" t="s">
        <v>245</v>
      </c>
      <c r="R28" t="s">
        <v>245</v>
      </c>
      <c r="S28" t="s">
        <v>245</v>
      </c>
      <c r="T28" t="s">
        <v>548</v>
      </c>
      <c r="U28" t="s">
        <v>549</v>
      </c>
      <c r="V28" t="s">
        <v>245</v>
      </c>
      <c r="W28" t="s">
        <v>550</v>
      </c>
      <c r="X28" t="s">
        <v>269</v>
      </c>
      <c r="Y28" t="s">
        <v>548</v>
      </c>
      <c r="Z28" t="s">
        <v>549</v>
      </c>
      <c r="AA28" t="s">
        <v>245</v>
      </c>
      <c r="AB28" t="s">
        <v>253</v>
      </c>
      <c r="AC28" t="s">
        <v>245</v>
      </c>
      <c r="AD28" t="s">
        <v>245</v>
      </c>
      <c r="AE28" t="s">
        <v>253</v>
      </c>
      <c r="AF28" t="s">
        <v>245</v>
      </c>
      <c r="AG28" t="s">
        <v>245</v>
      </c>
      <c r="AH28" t="s">
        <v>253</v>
      </c>
      <c r="AI28" t="s">
        <v>253</v>
      </c>
      <c r="AJ28" t="s">
        <v>253</v>
      </c>
      <c r="AK28" t="s">
        <v>254</v>
      </c>
      <c r="AL28" t="s">
        <v>255</v>
      </c>
      <c r="AN28" s="2">
        <v>42999</v>
      </c>
      <c r="AO28" t="s">
        <v>256</v>
      </c>
      <c r="AQ28" t="s">
        <v>245</v>
      </c>
      <c r="AR28" t="s">
        <v>331</v>
      </c>
      <c r="AS28" t="s">
        <v>305</v>
      </c>
      <c r="AT28" t="s">
        <v>513</v>
      </c>
      <c r="AU28" t="s">
        <v>513</v>
      </c>
      <c r="AV28" t="s">
        <v>551</v>
      </c>
      <c r="AW28">
        <v>10</v>
      </c>
      <c r="AX28" t="s">
        <v>259</v>
      </c>
      <c r="AY28">
        <v>0</v>
      </c>
      <c r="AZ28">
        <v>0</v>
      </c>
      <c r="BA28">
        <v>0</v>
      </c>
      <c r="BB28">
        <v>1</v>
      </c>
      <c r="BC28">
        <v>7</v>
      </c>
      <c r="BD28">
        <v>2</v>
      </c>
      <c r="BE28">
        <v>6</v>
      </c>
      <c r="BF28">
        <v>6</v>
      </c>
      <c r="BG28">
        <v>2</v>
      </c>
      <c r="BH28">
        <v>1</v>
      </c>
      <c r="BN28">
        <f>AY28+BA28+BC28+BE28+BG28</f>
        <v>15</v>
      </c>
      <c r="BO28">
        <f>AZ28+BB28+BD28+BF28+BH28</f>
        <v>10</v>
      </c>
      <c r="BP28">
        <f>BN28+BO28</f>
        <v>25</v>
      </c>
      <c r="BQ28" t="s">
        <v>552</v>
      </c>
      <c r="BX28">
        <v>1</v>
      </c>
      <c r="BY28">
        <v>1</v>
      </c>
      <c r="BZ28">
        <v>0</v>
      </c>
      <c r="CA28">
        <v>0</v>
      </c>
      <c r="CB28">
        <v>0</v>
      </c>
      <c r="CC28">
        <v>3</v>
      </c>
      <c r="CD28">
        <v>3</v>
      </c>
      <c r="CE28">
        <v>0</v>
      </c>
      <c r="CF28">
        <v>0</v>
      </c>
      <c r="CG28">
        <v>1</v>
      </c>
      <c r="CH28">
        <v>2</v>
      </c>
      <c r="CI28">
        <v>0</v>
      </c>
      <c r="CJ28">
        <v>0</v>
      </c>
      <c r="CK28">
        <v>0</v>
      </c>
      <c r="CL28">
        <v>0</v>
      </c>
      <c r="CM28" s="2">
        <v>42999</v>
      </c>
      <c r="CN28" t="s">
        <v>253</v>
      </c>
      <c r="CP28" t="s">
        <v>261</v>
      </c>
      <c r="CQ28" t="s">
        <v>262</v>
      </c>
      <c r="CR28" t="s">
        <v>513</v>
      </c>
      <c r="CS28" t="s">
        <v>245</v>
      </c>
      <c r="CT28" t="s">
        <v>263</v>
      </c>
      <c r="CU28" t="s">
        <v>480</v>
      </c>
      <c r="CV28" t="s">
        <v>256</v>
      </c>
      <c r="CW28" t="s">
        <v>480</v>
      </c>
      <c r="CX28" t="s">
        <v>263</v>
      </c>
      <c r="CY28" t="s">
        <v>480</v>
      </c>
      <c r="CZ28" t="s">
        <v>480</v>
      </c>
      <c r="DA28" t="s">
        <v>263</v>
      </c>
      <c r="DB28" t="s">
        <v>245</v>
      </c>
      <c r="DC28" t="s">
        <v>245</v>
      </c>
      <c r="DD28">
        <v>15</v>
      </c>
      <c r="DE28" t="s">
        <v>354</v>
      </c>
      <c r="DF28" t="s">
        <v>267</v>
      </c>
      <c r="DG28" t="s">
        <v>270</v>
      </c>
      <c r="DH28" t="s">
        <v>553</v>
      </c>
      <c r="DI28" t="s">
        <v>245</v>
      </c>
      <c r="DJ28" t="s">
        <v>269</v>
      </c>
      <c r="DL28" t="s">
        <v>501</v>
      </c>
      <c r="DM28" t="s">
        <v>554</v>
      </c>
      <c r="DN28" t="s">
        <v>245</v>
      </c>
      <c r="DO28" t="s">
        <v>445</v>
      </c>
      <c r="DP28" t="s">
        <v>406</v>
      </c>
      <c r="DQ28" t="s">
        <v>555</v>
      </c>
      <c r="DS28" t="s">
        <v>253</v>
      </c>
      <c r="DU28" t="s">
        <v>273</v>
      </c>
      <c r="DV28" t="s">
        <v>274</v>
      </c>
      <c r="DW28" t="s">
        <v>380</v>
      </c>
      <c r="DY28" t="s">
        <v>381</v>
      </c>
      <c r="DZ28" t="s">
        <v>253</v>
      </c>
      <c r="EA28" t="s">
        <v>556</v>
      </c>
      <c r="EC28" t="s">
        <v>253</v>
      </c>
      <c r="ED28" t="s">
        <v>557</v>
      </c>
      <c r="EE28" t="s">
        <v>337</v>
      </c>
      <c r="EF28">
        <v>3</v>
      </c>
      <c r="EG28">
        <v>3</v>
      </c>
      <c r="EH28">
        <v>1</v>
      </c>
      <c r="EI28">
        <v>0</v>
      </c>
      <c r="EJ28">
        <v>1</v>
      </c>
      <c r="EK28">
        <v>2</v>
      </c>
      <c r="EL28" t="s">
        <v>245</v>
      </c>
      <c r="EM28" t="s">
        <v>245</v>
      </c>
      <c r="EO28" t="s">
        <v>278</v>
      </c>
      <c r="EQ28">
        <v>1</v>
      </c>
      <c r="ER28" t="s">
        <v>253</v>
      </c>
      <c r="ES28" t="s">
        <v>253</v>
      </c>
      <c r="ET28" t="s">
        <v>245</v>
      </c>
      <c r="EU28" t="s">
        <v>253</v>
      </c>
      <c r="EV28" t="s">
        <v>385</v>
      </c>
      <c r="EW28" t="s">
        <v>253</v>
      </c>
      <c r="EX28" t="s">
        <v>386</v>
      </c>
      <c r="EY28" t="s">
        <v>281</v>
      </c>
      <c r="FA28" t="s">
        <v>253</v>
      </c>
      <c r="FB28" t="s">
        <v>245</v>
      </c>
      <c r="FD28" t="s">
        <v>263</v>
      </c>
      <c r="FH28" t="s">
        <v>253</v>
      </c>
      <c r="FI28" t="s">
        <v>245</v>
      </c>
      <c r="FJ28" t="s">
        <v>282</v>
      </c>
      <c r="FK28" t="s">
        <v>269</v>
      </c>
      <c r="FM28" t="s">
        <v>245</v>
      </c>
      <c r="FO28" t="s">
        <v>245</v>
      </c>
      <c r="FP28" t="s">
        <v>253</v>
      </c>
      <c r="FQ28" t="s">
        <v>360</v>
      </c>
      <c r="FR28" t="s">
        <v>558</v>
      </c>
      <c r="FS28" t="s">
        <v>263</v>
      </c>
      <c r="FT28" t="s">
        <v>263</v>
      </c>
      <c r="FU28" t="s">
        <v>245</v>
      </c>
      <c r="FV28" t="s">
        <v>263</v>
      </c>
      <c r="FW28" t="s">
        <v>263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12</v>
      </c>
      <c r="GH28" t="s">
        <v>343</v>
      </c>
      <c r="GI28" t="b">
        <v>0</v>
      </c>
      <c r="GJ28" t="b">
        <v>1</v>
      </c>
      <c r="GK28" t="b">
        <v>1</v>
      </c>
      <c r="GL28" t="b">
        <v>0</v>
      </c>
      <c r="GM28" t="b">
        <v>1</v>
      </c>
      <c r="GN28" t="b">
        <v>0</v>
      </c>
      <c r="GO28" t="b">
        <v>0</v>
      </c>
      <c r="GP28" t="b">
        <v>0</v>
      </c>
      <c r="GQ28" t="b">
        <v>0</v>
      </c>
      <c r="GR28" t="b">
        <v>0</v>
      </c>
      <c r="GS28" t="b">
        <v>0</v>
      </c>
      <c r="GT28" t="b">
        <v>0</v>
      </c>
      <c r="GV28" t="s">
        <v>245</v>
      </c>
      <c r="GW28" t="s">
        <v>245</v>
      </c>
      <c r="GX28" t="s">
        <v>344</v>
      </c>
      <c r="GY28" t="b">
        <v>0</v>
      </c>
      <c r="GZ28" t="b">
        <v>1</v>
      </c>
      <c r="HA28" t="b">
        <v>0</v>
      </c>
      <c r="HB28" t="b">
        <v>0</v>
      </c>
      <c r="HC28" t="s">
        <v>412</v>
      </c>
      <c r="HD28" t="s">
        <v>559</v>
      </c>
      <c r="HE28" t="s">
        <v>253</v>
      </c>
      <c r="HF28" t="s">
        <v>253</v>
      </c>
      <c r="HG28" t="s">
        <v>253</v>
      </c>
      <c r="HH28" t="s">
        <v>321</v>
      </c>
      <c r="HJ28" t="s">
        <v>263</v>
      </c>
      <c r="HL28" t="s">
        <v>263</v>
      </c>
      <c r="HN28">
        <v>0</v>
      </c>
      <c r="HO28" t="s">
        <v>291</v>
      </c>
      <c r="HP28" t="s">
        <v>256</v>
      </c>
      <c r="HQ28" t="s">
        <v>532</v>
      </c>
      <c r="HR28" t="s">
        <v>532</v>
      </c>
      <c r="HS28" t="s">
        <v>532</v>
      </c>
      <c r="HT28" t="s">
        <v>532</v>
      </c>
      <c r="HU28" t="s">
        <v>253</v>
      </c>
      <c r="HW28" t="s">
        <v>253</v>
      </c>
      <c r="HY28" t="s">
        <v>253</v>
      </c>
      <c r="IA28" t="s">
        <v>253</v>
      </c>
      <c r="IC28" t="s">
        <v>293</v>
      </c>
      <c r="ID28" t="s">
        <v>390</v>
      </c>
      <c r="IE28" t="s">
        <v>253</v>
      </c>
      <c r="IH28" t="s">
        <v>295</v>
      </c>
      <c r="IJ28" t="s">
        <v>509</v>
      </c>
      <c r="IL28" t="s">
        <v>347</v>
      </c>
      <c r="IN28" t="s">
        <v>348</v>
      </c>
      <c r="IP28" t="s">
        <v>348</v>
      </c>
      <c r="IR28" t="s">
        <v>348</v>
      </c>
      <c r="IT28" t="s">
        <v>253</v>
      </c>
    </row>
    <row r="29" spans="1:254" x14ac:dyDescent="0.25">
      <c r="A29" s="2">
        <v>43023</v>
      </c>
      <c r="B29">
        <v>1</v>
      </c>
      <c r="C29" t="s">
        <v>533</v>
      </c>
      <c r="D29" t="s">
        <v>244</v>
      </c>
      <c r="E29" t="s">
        <v>253</v>
      </c>
      <c r="F29" t="s">
        <v>560</v>
      </c>
      <c r="G29" t="s">
        <v>561</v>
      </c>
      <c r="H29" t="s">
        <v>300</v>
      </c>
      <c r="I29" t="s">
        <v>536</v>
      </c>
      <c r="J29" t="s">
        <v>562</v>
      </c>
      <c r="K29">
        <v>15.456634810000001</v>
      </c>
      <c r="L29">
        <v>-61.44417893</v>
      </c>
      <c r="M29">
        <v>56</v>
      </c>
      <c r="N29">
        <v>5</v>
      </c>
      <c r="O29">
        <v>0</v>
      </c>
      <c r="P29">
        <v>0</v>
      </c>
    </row>
    <row r="30" spans="1:254" x14ac:dyDescent="0.25">
      <c r="A30" s="2">
        <v>43023</v>
      </c>
      <c r="B30">
        <v>1</v>
      </c>
      <c r="C30" t="s">
        <v>494</v>
      </c>
      <c r="D30" t="s">
        <v>495</v>
      </c>
      <c r="E30" t="s">
        <v>253</v>
      </c>
      <c r="F30" s="3" t="s">
        <v>563</v>
      </c>
      <c r="G30" t="s">
        <v>564</v>
      </c>
      <c r="H30" t="s">
        <v>437</v>
      </c>
      <c r="I30" t="s">
        <v>513</v>
      </c>
      <c r="J30" t="s">
        <v>565</v>
      </c>
      <c r="K30">
        <v>15.4462773</v>
      </c>
      <c r="L30">
        <v>-61.2566165</v>
      </c>
      <c r="M30">
        <v>94.699996948199995</v>
      </c>
      <c r="N30">
        <v>5</v>
      </c>
      <c r="O30">
        <v>0</v>
      </c>
      <c r="P30">
        <v>0</v>
      </c>
    </row>
    <row r="31" spans="1:254" x14ac:dyDescent="0.25">
      <c r="A31" s="2">
        <v>43023</v>
      </c>
      <c r="B31">
        <v>1</v>
      </c>
      <c r="C31" t="s">
        <v>544</v>
      </c>
      <c r="D31" t="s">
        <v>244</v>
      </c>
      <c r="E31" t="s">
        <v>253</v>
      </c>
      <c r="F31" s="3" t="s">
        <v>566</v>
      </c>
      <c r="G31" t="s">
        <v>567</v>
      </c>
      <c r="H31" t="s">
        <v>437</v>
      </c>
      <c r="I31" t="s">
        <v>513</v>
      </c>
      <c r="J31" t="s">
        <v>568</v>
      </c>
      <c r="K31">
        <v>15.4404591</v>
      </c>
      <c r="L31">
        <v>-61.259260300000001</v>
      </c>
      <c r="M31">
        <v>69.099998474100005</v>
      </c>
      <c r="N31">
        <v>5</v>
      </c>
      <c r="O31">
        <v>61.153300000000002</v>
      </c>
      <c r="P31">
        <v>15.262499999999999</v>
      </c>
    </row>
    <row r="32" spans="1:254" x14ac:dyDescent="0.25">
      <c r="A32" s="2">
        <v>43020</v>
      </c>
      <c r="B32">
        <v>1</v>
      </c>
      <c r="C32" t="s">
        <v>569</v>
      </c>
      <c r="D32" t="s">
        <v>244</v>
      </c>
      <c r="E32" t="s">
        <v>245</v>
      </c>
      <c r="F32" t="s">
        <v>570</v>
      </c>
      <c r="G32" t="s">
        <v>571</v>
      </c>
      <c r="H32" t="s">
        <v>326</v>
      </c>
      <c r="I32" t="s">
        <v>513</v>
      </c>
      <c r="J32" t="s">
        <v>572</v>
      </c>
      <c r="K32">
        <v>15.4352649</v>
      </c>
      <c r="L32">
        <v>-61.260621499999999</v>
      </c>
      <c r="M32">
        <v>-20.2999992371</v>
      </c>
      <c r="N32">
        <v>6.5</v>
      </c>
      <c r="O32">
        <v>61.153799999999997</v>
      </c>
      <c r="P32">
        <v>15.266</v>
      </c>
      <c r="Q32" t="s">
        <v>245</v>
      </c>
      <c r="R32" t="s">
        <v>245</v>
      </c>
      <c r="S32" t="s">
        <v>253</v>
      </c>
      <c r="T32" t="s">
        <v>573</v>
      </c>
      <c r="U32" t="s">
        <v>574</v>
      </c>
      <c r="V32" t="s">
        <v>245</v>
      </c>
      <c r="W32" t="s">
        <v>524</v>
      </c>
      <c r="X32" t="s">
        <v>269</v>
      </c>
      <c r="Y32" t="s">
        <v>573</v>
      </c>
      <c r="Z32" t="s">
        <v>574</v>
      </c>
      <c r="AA32" t="s">
        <v>245</v>
      </c>
      <c r="AB32" t="s">
        <v>245</v>
      </c>
      <c r="AC32" t="s">
        <v>245</v>
      </c>
      <c r="AD32" t="s">
        <v>245</v>
      </c>
      <c r="AE32" t="s">
        <v>245</v>
      </c>
      <c r="AF32" t="s">
        <v>245</v>
      </c>
      <c r="AG32" t="s">
        <v>253</v>
      </c>
      <c r="AH32" t="s">
        <v>245</v>
      </c>
      <c r="AI32" t="s">
        <v>253</v>
      </c>
      <c r="AJ32" t="s">
        <v>253</v>
      </c>
      <c r="AK32" t="s">
        <v>254</v>
      </c>
      <c r="AL32" t="s">
        <v>255</v>
      </c>
      <c r="AN32" s="2">
        <v>42996</v>
      </c>
      <c r="AO32" t="s">
        <v>256</v>
      </c>
      <c r="AQ32" t="s">
        <v>245</v>
      </c>
      <c r="AR32" t="s">
        <v>331</v>
      </c>
      <c r="AS32" t="s">
        <v>305</v>
      </c>
      <c r="AT32" t="s">
        <v>513</v>
      </c>
      <c r="AU32" t="s">
        <v>513</v>
      </c>
      <c r="AV32" t="s">
        <v>575</v>
      </c>
      <c r="AW32">
        <v>10</v>
      </c>
      <c r="AX32" t="s">
        <v>259</v>
      </c>
      <c r="AY32">
        <v>1</v>
      </c>
      <c r="AZ32">
        <v>1</v>
      </c>
      <c r="BA32">
        <v>1</v>
      </c>
      <c r="BB32">
        <v>1</v>
      </c>
      <c r="BC32">
        <v>7</v>
      </c>
      <c r="BD32">
        <v>3</v>
      </c>
      <c r="BE32">
        <v>20</v>
      </c>
      <c r="BF32">
        <v>10</v>
      </c>
      <c r="BG32">
        <v>4</v>
      </c>
      <c r="BH32">
        <v>10</v>
      </c>
      <c r="BN32">
        <f>AY32+BA32+BC32+BE32+BG32</f>
        <v>33</v>
      </c>
      <c r="BO32">
        <f>AZ32+BB32+BD32+BF32+BH32</f>
        <v>25</v>
      </c>
      <c r="BP32">
        <f>BN32+BO32</f>
        <v>58</v>
      </c>
      <c r="BQ32" t="s">
        <v>576</v>
      </c>
      <c r="BX32">
        <v>0</v>
      </c>
      <c r="BY32">
        <v>2</v>
      </c>
      <c r="BZ32">
        <v>1</v>
      </c>
      <c r="CA32">
        <v>1</v>
      </c>
      <c r="CB32">
        <v>0</v>
      </c>
      <c r="CC32">
        <v>14</v>
      </c>
      <c r="CD32">
        <v>3</v>
      </c>
      <c r="CE32">
        <v>1</v>
      </c>
      <c r="CF32">
        <v>2</v>
      </c>
      <c r="CG32">
        <v>0</v>
      </c>
      <c r="CH32">
        <v>2</v>
      </c>
      <c r="CI32">
        <v>0</v>
      </c>
      <c r="CJ32">
        <v>0</v>
      </c>
      <c r="CK32">
        <v>1</v>
      </c>
      <c r="CL32">
        <v>0</v>
      </c>
      <c r="CM32" s="2">
        <v>42997</v>
      </c>
      <c r="CN32" t="s">
        <v>245</v>
      </c>
      <c r="CP32" t="s">
        <v>261</v>
      </c>
      <c r="CQ32" t="s">
        <v>262</v>
      </c>
      <c r="CR32" t="s">
        <v>513</v>
      </c>
      <c r="CS32" t="s">
        <v>245</v>
      </c>
      <c r="CT32" t="s">
        <v>263</v>
      </c>
      <c r="CU32" t="s">
        <v>480</v>
      </c>
      <c r="CV32" t="s">
        <v>256</v>
      </c>
      <c r="CW32" t="s">
        <v>256</v>
      </c>
      <c r="CX32" t="s">
        <v>263</v>
      </c>
      <c r="CY32" t="s">
        <v>480</v>
      </c>
      <c r="CZ32" t="s">
        <v>480</v>
      </c>
      <c r="DA32" t="s">
        <v>307</v>
      </c>
      <c r="DB32" t="s">
        <v>245</v>
      </c>
      <c r="DC32" t="s">
        <v>245</v>
      </c>
      <c r="DD32">
        <v>5</v>
      </c>
      <c r="DE32" t="s">
        <v>267</v>
      </c>
      <c r="DF32" t="s">
        <v>354</v>
      </c>
      <c r="DG32" t="s">
        <v>270</v>
      </c>
      <c r="DH32" t="s">
        <v>577</v>
      </c>
      <c r="DI32" t="s">
        <v>245</v>
      </c>
      <c r="DJ32" t="s">
        <v>263</v>
      </c>
      <c r="DL32" t="s">
        <v>263</v>
      </c>
      <c r="DN32" t="s">
        <v>245</v>
      </c>
      <c r="DO32" t="s">
        <v>445</v>
      </c>
      <c r="DP32" t="s">
        <v>482</v>
      </c>
      <c r="DQ32" t="s">
        <v>377</v>
      </c>
      <c r="DR32" t="s">
        <v>578</v>
      </c>
      <c r="DS32" t="s">
        <v>253</v>
      </c>
      <c r="DU32" t="s">
        <v>379</v>
      </c>
      <c r="DV32" t="s">
        <v>312</v>
      </c>
      <c r="DW32" t="s">
        <v>313</v>
      </c>
      <c r="DX32" t="s">
        <v>245</v>
      </c>
      <c r="DY32" t="s">
        <v>381</v>
      </c>
      <c r="DZ32" t="s">
        <v>253</v>
      </c>
      <c r="EA32" t="s">
        <v>556</v>
      </c>
      <c r="EC32" t="s">
        <v>253</v>
      </c>
      <c r="EE32" t="s">
        <v>337</v>
      </c>
      <c r="EF32">
        <v>10</v>
      </c>
      <c r="EG32">
        <v>0</v>
      </c>
      <c r="EH32">
        <v>5</v>
      </c>
      <c r="EI32">
        <v>5</v>
      </c>
      <c r="EJ32">
        <v>0</v>
      </c>
      <c r="EK32">
        <v>0</v>
      </c>
      <c r="EL32" t="s">
        <v>253</v>
      </c>
      <c r="EM32" t="s">
        <v>245</v>
      </c>
      <c r="EO32" t="s">
        <v>447</v>
      </c>
      <c r="EQ32">
        <v>2</v>
      </c>
      <c r="ER32" t="s">
        <v>253</v>
      </c>
      <c r="ES32" t="s">
        <v>253</v>
      </c>
      <c r="ET32" t="s">
        <v>245</v>
      </c>
      <c r="EU32" t="s">
        <v>253</v>
      </c>
      <c r="EV32" t="s">
        <v>253</v>
      </c>
      <c r="EW32" t="s">
        <v>245</v>
      </c>
      <c r="EX32" t="s">
        <v>316</v>
      </c>
      <c r="EY32" t="s">
        <v>281</v>
      </c>
      <c r="FA32" t="s">
        <v>253</v>
      </c>
      <c r="FB32" t="s">
        <v>253</v>
      </c>
      <c r="FD32" t="s">
        <v>579</v>
      </c>
      <c r="FE32" t="s">
        <v>263</v>
      </c>
      <c r="FH32" t="s">
        <v>245</v>
      </c>
      <c r="FI32" t="s">
        <v>245</v>
      </c>
      <c r="FJ32" t="s">
        <v>411</v>
      </c>
      <c r="FK32" t="s">
        <v>269</v>
      </c>
      <c r="FM32" t="s">
        <v>245</v>
      </c>
      <c r="FO32" t="s">
        <v>245</v>
      </c>
      <c r="FP32" t="s">
        <v>253</v>
      </c>
      <c r="FQ32" t="s">
        <v>263</v>
      </c>
      <c r="FR32" t="s">
        <v>317</v>
      </c>
      <c r="FS32" t="s">
        <v>263</v>
      </c>
      <c r="FT32" t="s">
        <v>263</v>
      </c>
      <c r="FU32" t="s">
        <v>253</v>
      </c>
      <c r="FV32" t="s">
        <v>263</v>
      </c>
      <c r="FW32" t="s">
        <v>263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9</v>
      </c>
      <c r="GH32" t="s">
        <v>580</v>
      </c>
      <c r="GI32" t="b">
        <v>0</v>
      </c>
      <c r="GJ32" t="b">
        <v>1</v>
      </c>
      <c r="GK32" t="b">
        <v>0</v>
      </c>
      <c r="GL32" t="b">
        <v>0</v>
      </c>
      <c r="GM32" t="b">
        <v>0</v>
      </c>
      <c r="GN32" t="b">
        <v>0</v>
      </c>
      <c r="GO32" t="b">
        <v>0</v>
      </c>
      <c r="GP32" t="b">
        <v>0</v>
      </c>
      <c r="GQ32" t="b">
        <v>0</v>
      </c>
      <c r="GR32" t="b">
        <v>0</v>
      </c>
      <c r="GS32" t="b">
        <v>0</v>
      </c>
      <c r="GT32" t="b">
        <v>0</v>
      </c>
      <c r="GV32" t="s">
        <v>245</v>
      </c>
      <c r="GW32" t="s">
        <v>245</v>
      </c>
      <c r="GX32" t="s">
        <v>344</v>
      </c>
      <c r="GY32" t="b">
        <v>0</v>
      </c>
      <c r="GZ32" t="b">
        <v>1</v>
      </c>
      <c r="HA32" t="b">
        <v>0</v>
      </c>
      <c r="HB32" t="b">
        <v>0</v>
      </c>
      <c r="HC32" t="s">
        <v>581</v>
      </c>
      <c r="HD32" t="s">
        <v>346</v>
      </c>
      <c r="HE32" t="s">
        <v>253</v>
      </c>
      <c r="HF32" t="s">
        <v>245</v>
      </c>
      <c r="HG32" t="s">
        <v>245</v>
      </c>
      <c r="HH32" t="s">
        <v>321</v>
      </c>
      <c r="HJ32" t="s">
        <v>290</v>
      </c>
      <c r="HL32" t="s">
        <v>582</v>
      </c>
      <c r="HN32">
        <v>0</v>
      </c>
      <c r="HO32" t="s">
        <v>291</v>
      </c>
      <c r="HP32" t="s">
        <v>256</v>
      </c>
      <c r="HQ32" t="s">
        <v>532</v>
      </c>
      <c r="HR32" t="s">
        <v>532</v>
      </c>
      <c r="HS32" t="s">
        <v>532</v>
      </c>
      <c r="HT32" t="s">
        <v>532</v>
      </c>
      <c r="HU32" t="s">
        <v>253</v>
      </c>
      <c r="HW32" t="s">
        <v>253</v>
      </c>
      <c r="HY32" t="s">
        <v>253</v>
      </c>
      <c r="IA32" t="s">
        <v>253</v>
      </c>
      <c r="IC32" t="s">
        <v>293</v>
      </c>
      <c r="ID32" t="s">
        <v>294</v>
      </c>
      <c r="IE32" t="s">
        <v>253</v>
      </c>
      <c r="IH32" t="s">
        <v>295</v>
      </c>
      <c r="IJ32" t="s">
        <v>348</v>
      </c>
      <c r="IL32" t="s">
        <v>348</v>
      </c>
      <c r="IN32" t="s">
        <v>348</v>
      </c>
      <c r="IP32" t="s">
        <v>348</v>
      </c>
      <c r="IR32" t="s">
        <v>348</v>
      </c>
      <c r="IT32" t="s">
        <v>245</v>
      </c>
    </row>
    <row r="33" spans="1:254" x14ac:dyDescent="0.25">
      <c r="A33" s="2">
        <v>43023</v>
      </c>
      <c r="B33">
        <v>1</v>
      </c>
      <c r="C33" t="s">
        <v>544</v>
      </c>
      <c r="D33" t="s">
        <v>244</v>
      </c>
      <c r="E33" t="s">
        <v>245</v>
      </c>
      <c r="F33" t="s">
        <v>583</v>
      </c>
      <c r="G33" t="s">
        <v>584</v>
      </c>
      <c r="H33" t="s">
        <v>300</v>
      </c>
      <c r="I33" t="s">
        <v>513</v>
      </c>
      <c r="J33" t="s">
        <v>585</v>
      </c>
      <c r="K33">
        <v>15.4131491</v>
      </c>
      <c r="L33">
        <v>-61.255641599999997</v>
      </c>
      <c r="M33">
        <v>-12.899999618500001</v>
      </c>
      <c r="N33">
        <v>5</v>
      </c>
      <c r="O33">
        <v>6.1520000000000001</v>
      </c>
      <c r="P33">
        <v>15.2447</v>
      </c>
      <c r="Q33" t="s">
        <v>245</v>
      </c>
      <c r="R33" t="s">
        <v>245</v>
      </c>
      <c r="S33" t="s">
        <v>245</v>
      </c>
      <c r="T33" t="s">
        <v>586</v>
      </c>
      <c r="U33" t="s">
        <v>587</v>
      </c>
      <c r="V33" t="s">
        <v>245</v>
      </c>
      <c r="W33" t="s">
        <v>550</v>
      </c>
      <c r="X33" t="s">
        <v>269</v>
      </c>
      <c r="Y33" t="s">
        <v>586</v>
      </c>
      <c r="Z33" t="s">
        <v>587</v>
      </c>
      <c r="AA33" t="s">
        <v>245</v>
      </c>
      <c r="AB33" t="s">
        <v>253</v>
      </c>
      <c r="AC33" t="s">
        <v>253</v>
      </c>
      <c r="AD33" t="s">
        <v>245</v>
      </c>
      <c r="AE33" t="s">
        <v>245</v>
      </c>
      <c r="AF33" t="s">
        <v>253</v>
      </c>
      <c r="AG33" t="s">
        <v>245</v>
      </c>
      <c r="AH33" t="s">
        <v>253</v>
      </c>
      <c r="AI33" t="s">
        <v>253</v>
      </c>
      <c r="AJ33" t="s">
        <v>253</v>
      </c>
      <c r="AK33" t="s">
        <v>254</v>
      </c>
      <c r="AL33" t="s">
        <v>255</v>
      </c>
      <c r="AN33" s="2">
        <v>42998</v>
      </c>
      <c r="AO33" t="s">
        <v>256</v>
      </c>
      <c r="AQ33" t="s">
        <v>245</v>
      </c>
      <c r="AR33" t="s">
        <v>257</v>
      </c>
      <c r="AS33" t="s">
        <v>305</v>
      </c>
      <c r="AT33" t="s">
        <v>513</v>
      </c>
      <c r="AU33" t="s">
        <v>513</v>
      </c>
      <c r="AV33" t="s">
        <v>588</v>
      </c>
      <c r="AW33">
        <v>5</v>
      </c>
      <c r="AX33" t="s">
        <v>259</v>
      </c>
      <c r="AY33">
        <v>0</v>
      </c>
      <c r="AZ33">
        <v>0</v>
      </c>
      <c r="BA33">
        <v>0</v>
      </c>
      <c r="BB33">
        <v>0</v>
      </c>
      <c r="BC33">
        <v>2</v>
      </c>
      <c r="BD33">
        <v>3</v>
      </c>
      <c r="BE33">
        <v>6</v>
      </c>
      <c r="BF33">
        <v>6</v>
      </c>
      <c r="BG33">
        <v>5</v>
      </c>
      <c r="BH33">
        <v>0</v>
      </c>
      <c r="BN33">
        <f>AY33+BA33+BC33+BE33+BG33</f>
        <v>13</v>
      </c>
      <c r="BO33">
        <f>AZ33+BB33+BD33+BF33+BH33</f>
        <v>9</v>
      </c>
      <c r="BP33">
        <f>BN33+BO33</f>
        <v>22</v>
      </c>
      <c r="BQ33" t="s">
        <v>589</v>
      </c>
      <c r="BX33">
        <v>0</v>
      </c>
      <c r="BY33">
        <v>0</v>
      </c>
      <c r="BZ33">
        <v>2</v>
      </c>
      <c r="CA33">
        <v>0</v>
      </c>
      <c r="CB33">
        <v>1</v>
      </c>
      <c r="CC33">
        <v>5</v>
      </c>
      <c r="CD33">
        <v>0</v>
      </c>
      <c r="CE33">
        <v>2</v>
      </c>
      <c r="CF33">
        <v>2</v>
      </c>
      <c r="CG33">
        <v>1</v>
      </c>
      <c r="CH33">
        <v>2</v>
      </c>
      <c r="CI33">
        <v>0</v>
      </c>
      <c r="CJ33">
        <v>0</v>
      </c>
      <c r="CK33">
        <v>0</v>
      </c>
      <c r="CL33">
        <v>0</v>
      </c>
      <c r="CM33" s="2">
        <v>43000</v>
      </c>
      <c r="CN33" t="s">
        <v>253</v>
      </c>
      <c r="CP33" t="s">
        <v>261</v>
      </c>
      <c r="CQ33" t="s">
        <v>262</v>
      </c>
      <c r="CR33" t="s">
        <v>513</v>
      </c>
      <c r="CS33" t="s">
        <v>245</v>
      </c>
      <c r="CT33" t="s">
        <v>263</v>
      </c>
      <c r="CU33" t="s">
        <v>480</v>
      </c>
      <c r="CV33" t="s">
        <v>256</v>
      </c>
      <c r="CW33" t="s">
        <v>256</v>
      </c>
      <c r="CX33" t="s">
        <v>263</v>
      </c>
      <c r="CY33" t="s">
        <v>480</v>
      </c>
      <c r="CZ33" t="s">
        <v>263</v>
      </c>
      <c r="DA33" t="s">
        <v>263</v>
      </c>
      <c r="DB33" t="s">
        <v>253</v>
      </c>
      <c r="DC33" t="s">
        <v>253</v>
      </c>
      <c r="DD33">
        <v>1</v>
      </c>
      <c r="DE33" t="s">
        <v>267</v>
      </c>
      <c r="DF33" t="s">
        <v>266</v>
      </c>
      <c r="DG33" t="s">
        <v>265</v>
      </c>
      <c r="DH33" t="s">
        <v>590</v>
      </c>
      <c r="DI33" t="s">
        <v>245</v>
      </c>
      <c r="DJ33" t="s">
        <v>269</v>
      </c>
      <c r="DL33" t="s">
        <v>269</v>
      </c>
      <c r="DN33" t="s">
        <v>245</v>
      </c>
      <c r="DO33" t="s">
        <v>483</v>
      </c>
      <c r="DP33" t="s">
        <v>555</v>
      </c>
      <c r="DQ33" t="s">
        <v>270</v>
      </c>
      <c r="DR33" t="s">
        <v>591</v>
      </c>
      <c r="DS33" t="s">
        <v>253</v>
      </c>
      <c r="DU33" t="s">
        <v>311</v>
      </c>
      <c r="DV33" t="s">
        <v>469</v>
      </c>
      <c r="DW33" t="s">
        <v>313</v>
      </c>
      <c r="DX33" t="s">
        <v>245</v>
      </c>
      <c r="DY33" t="s">
        <v>381</v>
      </c>
      <c r="DZ33" t="s">
        <v>253</v>
      </c>
      <c r="EA33" t="s">
        <v>556</v>
      </c>
      <c r="EC33" t="s">
        <v>253</v>
      </c>
      <c r="EE33" t="s">
        <v>277</v>
      </c>
      <c r="EF33">
        <v>0</v>
      </c>
      <c r="EG33">
        <v>4</v>
      </c>
      <c r="EH33">
        <v>2</v>
      </c>
      <c r="EI33">
        <v>2</v>
      </c>
      <c r="EJ33">
        <v>1</v>
      </c>
      <c r="EK33">
        <v>1</v>
      </c>
      <c r="EL33" t="s">
        <v>245</v>
      </c>
      <c r="EM33" t="s">
        <v>245</v>
      </c>
      <c r="EO33" t="s">
        <v>278</v>
      </c>
      <c r="EQ33">
        <v>1</v>
      </c>
      <c r="ER33" t="s">
        <v>253</v>
      </c>
      <c r="ES33" t="s">
        <v>253</v>
      </c>
      <c r="ET33" t="s">
        <v>245</v>
      </c>
      <c r="EU33" t="s">
        <v>253</v>
      </c>
      <c r="EV33" t="s">
        <v>385</v>
      </c>
      <c r="EW33" t="s">
        <v>253</v>
      </c>
      <c r="EX33" t="s">
        <v>316</v>
      </c>
      <c r="EY33" t="s">
        <v>281</v>
      </c>
      <c r="FA33" t="s">
        <v>253</v>
      </c>
      <c r="FB33" t="s">
        <v>245</v>
      </c>
      <c r="FD33" t="s">
        <v>263</v>
      </c>
      <c r="FH33" t="s">
        <v>245</v>
      </c>
      <c r="FI33" t="s">
        <v>245</v>
      </c>
      <c r="FJ33" t="s">
        <v>411</v>
      </c>
      <c r="FK33" t="s">
        <v>592</v>
      </c>
      <c r="FM33" t="s">
        <v>245</v>
      </c>
      <c r="FO33" t="s">
        <v>245</v>
      </c>
      <c r="FP33" t="s">
        <v>253</v>
      </c>
      <c r="FQ33" t="s">
        <v>360</v>
      </c>
      <c r="FR33" t="s">
        <v>448</v>
      </c>
      <c r="FS33" t="s">
        <v>263</v>
      </c>
      <c r="FT33" t="s">
        <v>263</v>
      </c>
      <c r="FU33" t="s">
        <v>245</v>
      </c>
      <c r="FV33" t="s">
        <v>263</v>
      </c>
      <c r="FW33" t="s">
        <v>263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4</v>
      </c>
      <c r="GH33" t="s">
        <v>593</v>
      </c>
      <c r="GI33" t="b">
        <v>0</v>
      </c>
      <c r="GJ33" t="b">
        <v>0</v>
      </c>
      <c r="GK33" t="b">
        <v>0</v>
      </c>
      <c r="GL33" t="b">
        <v>0</v>
      </c>
      <c r="GM33" t="b">
        <v>1</v>
      </c>
      <c r="GN33" t="b">
        <v>0</v>
      </c>
      <c r="GO33" t="b">
        <v>0</v>
      </c>
      <c r="GP33" t="b">
        <v>0</v>
      </c>
      <c r="GQ33" t="b">
        <v>0</v>
      </c>
      <c r="GR33" t="b">
        <v>0</v>
      </c>
      <c r="GS33" t="b">
        <v>0</v>
      </c>
      <c r="GT33" t="b">
        <v>0</v>
      </c>
      <c r="GV33" t="s">
        <v>245</v>
      </c>
      <c r="GW33" t="s">
        <v>245</v>
      </c>
      <c r="GX33" t="s">
        <v>344</v>
      </c>
      <c r="GY33" t="b">
        <v>0</v>
      </c>
      <c r="GZ33" t="b">
        <v>1</v>
      </c>
      <c r="HA33" t="b">
        <v>0</v>
      </c>
      <c r="HB33" t="b">
        <v>0</v>
      </c>
      <c r="HC33" t="s">
        <v>412</v>
      </c>
      <c r="HD33" t="s">
        <v>594</v>
      </c>
      <c r="HE33" t="s">
        <v>253</v>
      </c>
      <c r="HF33" t="s">
        <v>253</v>
      </c>
      <c r="HG33" t="s">
        <v>253</v>
      </c>
      <c r="HH33" t="s">
        <v>321</v>
      </c>
      <c r="HJ33" t="s">
        <v>263</v>
      </c>
      <c r="HL33" t="s">
        <v>263</v>
      </c>
      <c r="HN33">
        <v>0</v>
      </c>
      <c r="HO33" t="s">
        <v>291</v>
      </c>
      <c r="HP33" t="s">
        <v>256</v>
      </c>
      <c r="HQ33" t="s">
        <v>532</v>
      </c>
      <c r="HR33" t="s">
        <v>532</v>
      </c>
      <c r="HS33" t="s">
        <v>532</v>
      </c>
      <c r="HT33" t="s">
        <v>532</v>
      </c>
      <c r="HU33" t="s">
        <v>253</v>
      </c>
      <c r="HW33" t="s">
        <v>253</v>
      </c>
      <c r="HY33" t="s">
        <v>253</v>
      </c>
      <c r="IA33" t="s">
        <v>253</v>
      </c>
      <c r="IC33" t="s">
        <v>293</v>
      </c>
      <c r="ID33" t="s">
        <v>390</v>
      </c>
      <c r="IE33" t="s">
        <v>253</v>
      </c>
      <c r="IH33" t="s">
        <v>295</v>
      </c>
      <c r="IJ33" t="s">
        <v>347</v>
      </c>
      <c r="IL33" t="s">
        <v>509</v>
      </c>
      <c r="IN33" t="s">
        <v>348</v>
      </c>
      <c r="IP33" t="s">
        <v>348</v>
      </c>
      <c r="IR33" t="s">
        <v>348</v>
      </c>
      <c r="IT33" t="s">
        <v>253</v>
      </c>
    </row>
    <row r="34" spans="1:254" x14ac:dyDescent="0.25">
      <c r="A34" s="2">
        <v>43023</v>
      </c>
      <c r="B34">
        <v>1</v>
      </c>
      <c r="C34" t="s">
        <v>533</v>
      </c>
      <c r="D34" t="s">
        <v>244</v>
      </c>
      <c r="E34" t="s">
        <v>253</v>
      </c>
      <c r="F34" s="3" t="s">
        <v>595</v>
      </c>
      <c r="G34" t="s">
        <v>596</v>
      </c>
      <c r="H34" t="s">
        <v>326</v>
      </c>
      <c r="I34" t="s">
        <v>597</v>
      </c>
      <c r="J34" t="s">
        <v>598</v>
      </c>
      <c r="K34">
        <v>15.406609189999999</v>
      </c>
      <c r="L34">
        <v>-61.422067869999999</v>
      </c>
      <c r="M34">
        <v>-16</v>
      </c>
      <c r="N34">
        <v>5</v>
      </c>
      <c r="O34">
        <v>0</v>
      </c>
      <c r="P34">
        <v>0</v>
      </c>
    </row>
    <row r="35" spans="1:254" x14ac:dyDescent="0.25">
      <c r="A35" s="2">
        <v>43020</v>
      </c>
      <c r="B35">
        <v>1</v>
      </c>
      <c r="C35" t="s">
        <v>599</v>
      </c>
      <c r="D35" t="s">
        <v>244</v>
      </c>
      <c r="E35" t="s">
        <v>245</v>
      </c>
      <c r="F35" t="s">
        <v>600</v>
      </c>
      <c r="G35" t="s">
        <v>601</v>
      </c>
      <c r="H35" t="s">
        <v>326</v>
      </c>
      <c r="I35" t="s">
        <v>597</v>
      </c>
      <c r="J35" t="s">
        <v>602</v>
      </c>
      <c r="K35">
        <v>15.4019087</v>
      </c>
      <c r="L35">
        <v>-61.425677800000003</v>
      </c>
      <c r="M35">
        <v>31.7999992371</v>
      </c>
      <c r="N35">
        <v>10</v>
      </c>
      <c r="O35">
        <v>0</v>
      </c>
      <c r="P35">
        <v>0</v>
      </c>
      <c r="Q35" t="s">
        <v>245</v>
      </c>
      <c r="R35" t="s">
        <v>245</v>
      </c>
      <c r="S35" t="s">
        <v>245</v>
      </c>
      <c r="T35" t="s">
        <v>603</v>
      </c>
      <c r="U35" t="s">
        <v>604</v>
      </c>
      <c r="V35" t="s">
        <v>253</v>
      </c>
      <c r="AA35" t="s">
        <v>245</v>
      </c>
      <c r="AB35" t="s">
        <v>253</v>
      </c>
      <c r="AC35" t="s">
        <v>245</v>
      </c>
      <c r="AD35" t="s">
        <v>245</v>
      </c>
      <c r="AE35" t="s">
        <v>253</v>
      </c>
      <c r="AF35" t="s">
        <v>245</v>
      </c>
      <c r="AG35" t="s">
        <v>245</v>
      </c>
      <c r="AH35" t="s">
        <v>245</v>
      </c>
      <c r="AI35" t="s">
        <v>253</v>
      </c>
      <c r="AJ35" t="s">
        <v>253</v>
      </c>
      <c r="AK35" t="s">
        <v>254</v>
      </c>
      <c r="AL35" t="s">
        <v>255</v>
      </c>
      <c r="AM35" t="s">
        <v>326</v>
      </c>
      <c r="AN35" s="2">
        <v>42996</v>
      </c>
      <c r="AO35" t="s">
        <v>303</v>
      </c>
      <c r="AP35" s="2">
        <v>43020</v>
      </c>
      <c r="AQ35" t="s">
        <v>245</v>
      </c>
      <c r="AR35" t="s">
        <v>420</v>
      </c>
      <c r="AS35" t="s">
        <v>305</v>
      </c>
      <c r="AT35" t="s">
        <v>597</v>
      </c>
      <c r="AU35" t="s">
        <v>597</v>
      </c>
      <c r="AW35">
        <v>13</v>
      </c>
      <c r="AX35" t="s">
        <v>332</v>
      </c>
      <c r="BI35">
        <v>0</v>
      </c>
      <c r="BJ35">
        <v>2</v>
      </c>
      <c r="BK35">
        <v>7</v>
      </c>
      <c r="BL35">
        <v>22</v>
      </c>
      <c r="BM35">
        <v>0</v>
      </c>
      <c r="BN35">
        <v>11</v>
      </c>
      <c r="BO35">
        <v>20</v>
      </c>
      <c r="BP35">
        <f t="shared" ref="BP35:BP41" si="0">BN35+BO35</f>
        <v>31</v>
      </c>
      <c r="BS35" t="s">
        <v>605</v>
      </c>
      <c r="BU35" t="s">
        <v>605</v>
      </c>
      <c r="BX35">
        <v>1</v>
      </c>
      <c r="BY35">
        <v>0</v>
      </c>
      <c r="BZ35">
        <v>1</v>
      </c>
      <c r="CA35">
        <v>0</v>
      </c>
      <c r="CB35">
        <v>0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2</v>
      </c>
      <c r="CI35">
        <v>3</v>
      </c>
      <c r="CJ35">
        <v>0</v>
      </c>
      <c r="CK35">
        <v>0</v>
      </c>
      <c r="CL35">
        <v>1</v>
      </c>
      <c r="CM35" s="2">
        <v>42997</v>
      </c>
      <c r="CN35" t="s">
        <v>245</v>
      </c>
      <c r="CP35" t="s">
        <v>261</v>
      </c>
      <c r="CQ35" t="s">
        <v>262</v>
      </c>
      <c r="CR35" t="s">
        <v>597</v>
      </c>
      <c r="CS35" t="s">
        <v>253</v>
      </c>
      <c r="CT35" t="s">
        <v>263</v>
      </c>
      <c r="CU35" t="s">
        <v>264</v>
      </c>
      <c r="CV35" t="s">
        <v>263</v>
      </c>
      <c r="CW35" t="s">
        <v>264</v>
      </c>
      <c r="CX35" t="s">
        <v>263</v>
      </c>
      <c r="CY35" t="s">
        <v>264</v>
      </c>
      <c r="CZ35" t="s">
        <v>334</v>
      </c>
      <c r="DA35" t="s">
        <v>264</v>
      </c>
      <c r="DB35" t="s">
        <v>245</v>
      </c>
      <c r="DC35" t="s">
        <v>245</v>
      </c>
      <c r="DD35">
        <v>5</v>
      </c>
      <c r="DE35" t="s">
        <v>270</v>
      </c>
      <c r="DF35" t="s">
        <v>309</v>
      </c>
      <c r="DG35" t="s">
        <v>263</v>
      </c>
      <c r="DH35" t="s">
        <v>606</v>
      </c>
      <c r="DI35" t="s">
        <v>245</v>
      </c>
      <c r="DJ35" t="s">
        <v>269</v>
      </c>
      <c r="DL35" t="s">
        <v>607</v>
      </c>
      <c r="DN35" t="s">
        <v>253</v>
      </c>
      <c r="DS35" t="s">
        <v>245</v>
      </c>
      <c r="DU35" t="s">
        <v>608</v>
      </c>
      <c r="DV35" t="s">
        <v>274</v>
      </c>
      <c r="DW35" t="s">
        <v>275</v>
      </c>
      <c r="DX35" t="s">
        <v>245</v>
      </c>
      <c r="DY35" t="s">
        <v>314</v>
      </c>
      <c r="DZ35" t="s">
        <v>245</v>
      </c>
      <c r="EA35" t="s">
        <v>263</v>
      </c>
      <c r="EC35" t="s">
        <v>253</v>
      </c>
      <c r="EE35" t="s">
        <v>277</v>
      </c>
      <c r="EF35">
        <v>23</v>
      </c>
      <c r="EG35">
        <v>0</v>
      </c>
      <c r="EH35">
        <v>13</v>
      </c>
      <c r="EI35">
        <v>12</v>
      </c>
      <c r="EJ35">
        <v>1</v>
      </c>
      <c r="EK35">
        <v>1</v>
      </c>
      <c r="EL35" t="s">
        <v>253</v>
      </c>
      <c r="EM35" t="s">
        <v>245</v>
      </c>
      <c r="EO35" t="s">
        <v>447</v>
      </c>
      <c r="EQ35">
        <v>3</v>
      </c>
      <c r="ER35" t="s">
        <v>253</v>
      </c>
      <c r="ES35" t="s">
        <v>253</v>
      </c>
      <c r="ET35" t="s">
        <v>253</v>
      </c>
      <c r="EU35" t="s">
        <v>245</v>
      </c>
      <c r="EV35" t="s">
        <v>279</v>
      </c>
      <c r="EW35" t="s">
        <v>253</v>
      </c>
      <c r="EX35" t="s">
        <v>339</v>
      </c>
      <c r="EY35" t="s">
        <v>281</v>
      </c>
      <c r="FA35" t="s">
        <v>253</v>
      </c>
      <c r="FB35" t="s">
        <v>245</v>
      </c>
      <c r="FD35" t="s">
        <v>270</v>
      </c>
      <c r="FE35" t="s">
        <v>263</v>
      </c>
      <c r="FG35" t="s">
        <v>609</v>
      </c>
      <c r="FH35" t="s">
        <v>253</v>
      </c>
      <c r="FI35" t="s">
        <v>245</v>
      </c>
      <c r="FJ35" t="s">
        <v>411</v>
      </c>
      <c r="FK35" t="s">
        <v>283</v>
      </c>
      <c r="FM35" t="s">
        <v>245</v>
      </c>
      <c r="FO35" t="s">
        <v>253</v>
      </c>
      <c r="FP35" t="s">
        <v>253</v>
      </c>
      <c r="FQ35" t="s">
        <v>485</v>
      </c>
      <c r="FR35" t="s">
        <v>317</v>
      </c>
      <c r="FS35" t="s">
        <v>264</v>
      </c>
      <c r="FT35" t="s">
        <v>264</v>
      </c>
      <c r="FU35" t="s">
        <v>253</v>
      </c>
      <c r="FV35" t="s">
        <v>264</v>
      </c>
      <c r="FW35" t="s">
        <v>264</v>
      </c>
      <c r="FX35">
        <v>0</v>
      </c>
      <c r="FY35">
        <v>1</v>
      </c>
      <c r="FZ35">
        <v>1</v>
      </c>
      <c r="GA35">
        <v>0</v>
      </c>
      <c r="GB35">
        <v>3</v>
      </c>
      <c r="GC35">
        <v>1</v>
      </c>
      <c r="GD35">
        <v>1</v>
      </c>
      <c r="GE35">
        <v>1</v>
      </c>
      <c r="GF35">
        <v>4</v>
      </c>
      <c r="GG35">
        <v>10</v>
      </c>
      <c r="GH35" t="s">
        <v>285</v>
      </c>
      <c r="GI35" t="b">
        <v>0</v>
      </c>
      <c r="GJ35" t="b">
        <v>0</v>
      </c>
      <c r="GK35" t="b">
        <v>1</v>
      </c>
      <c r="GL35" t="b">
        <v>0</v>
      </c>
      <c r="GM35" t="b">
        <v>0</v>
      </c>
      <c r="GN35" t="b">
        <v>0</v>
      </c>
      <c r="GO35" t="b">
        <v>0</v>
      </c>
      <c r="GP35" t="b">
        <v>0</v>
      </c>
      <c r="GQ35" t="b">
        <v>0</v>
      </c>
      <c r="GR35" t="b">
        <v>0</v>
      </c>
      <c r="GS35" t="b">
        <v>0</v>
      </c>
      <c r="GT35" t="b">
        <v>0</v>
      </c>
      <c r="GV35" t="s">
        <v>245</v>
      </c>
      <c r="GW35" t="s">
        <v>245</v>
      </c>
      <c r="GX35" t="s">
        <v>344</v>
      </c>
      <c r="GY35" t="b">
        <v>0</v>
      </c>
      <c r="GZ35" t="b">
        <v>1</v>
      </c>
      <c r="HA35" t="b">
        <v>0</v>
      </c>
      <c r="HB35" t="b">
        <v>0</v>
      </c>
      <c r="HC35" t="s">
        <v>610</v>
      </c>
      <c r="HD35" t="s">
        <v>611</v>
      </c>
      <c r="HE35" t="s">
        <v>245</v>
      </c>
      <c r="HF35" t="s">
        <v>245</v>
      </c>
      <c r="HG35" t="s">
        <v>253</v>
      </c>
      <c r="HH35" t="s">
        <v>612</v>
      </c>
      <c r="HJ35" t="s">
        <v>263</v>
      </c>
      <c r="HL35" t="s">
        <v>263</v>
      </c>
      <c r="HN35">
        <v>2</v>
      </c>
      <c r="HO35" t="s">
        <v>291</v>
      </c>
      <c r="HP35" t="s">
        <v>253</v>
      </c>
      <c r="HQ35" t="s">
        <v>292</v>
      </c>
      <c r="HR35" t="s">
        <v>292</v>
      </c>
      <c r="HS35" t="s">
        <v>292</v>
      </c>
      <c r="HT35" t="s">
        <v>292</v>
      </c>
      <c r="HU35" t="s">
        <v>253</v>
      </c>
      <c r="HW35" t="s">
        <v>253</v>
      </c>
      <c r="HY35" t="s">
        <v>253</v>
      </c>
      <c r="IA35" t="s">
        <v>253</v>
      </c>
      <c r="IC35" t="s">
        <v>322</v>
      </c>
      <c r="ID35" t="s">
        <v>294</v>
      </c>
      <c r="IE35" t="s">
        <v>253</v>
      </c>
      <c r="IH35" t="s">
        <v>508</v>
      </c>
      <c r="IJ35" t="s">
        <v>263</v>
      </c>
      <c r="IL35" t="s">
        <v>263</v>
      </c>
      <c r="IN35" t="s">
        <v>263</v>
      </c>
      <c r="IP35" t="s">
        <v>263</v>
      </c>
      <c r="IR35" t="s">
        <v>263</v>
      </c>
      <c r="IT35" t="s">
        <v>253</v>
      </c>
    </row>
    <row r="36" spans="1:254" x14ac:dyDescent="0.25">
      <c r="A36" s="2">
        <v>43020</v>
      </c>
      <c r="B36">
        <v>1</v>
      </c>
      <c r="C36" t="s">
        <v>613</v>
      </c>
      <c r="D36" t="s">
        <v>495</v>
      </c>
      <c r="E36" t="s">
        <v>245</v>
      </c>
      <c r="F36" t="s">
        <v>614</v>
      </c>
      <c r="G36" t="s">
        <v>615</v>
      </c>
      <c r="H36" t="s">
        <v>326</v>
      </c>
      <c r="I36" t="s">
        <v>597</v>
      </c>
      <c r="J36" t="s">
        <v>616</v>
      </c>
      <c r="K36">
        <v>15.423365799999999</v>
      </c>
      <c r="L36">
        <v>-61.339511700000003</v>
      </c>
      <c r="M36">
        <v>178.10000610399999</v>
      </c>
      <c r="N36">
        <v>7</v>
      </c>
      <c r="O36">
        <v>61.339633999999997</v>
      </c>
      <c r="P36">
        <v>15.423259</v>
      </c>
      <c r="Q36" t="s">
        <v>245</v>
      </c>
      <c r="R36" t="s">
        <v>245</v>
      </c>
      <c r="S36" t="s">
        <v>245</v>
      </c>
      <c r="T36" t="s">
        <v>617</v>
      </c>
      <c r="U36" t="s">
        <v>618</v>
      </c>
      <c r="V36" t="s">
        <v>245</v>
      </c>
      <c r="W36" t="s">
        <v>524</v>
      </c>
      <c r="X36" t="s">
        <v>269</v>
      </c>
      <c r="Y36" t="s">
        <v>619</v>
      </c>
      <c r="Z36" t="s">
        <v>618</v>
      </c>
      <c r="AA36" t="s">
        <v>245</v>
      </c>
      <c r="AB36" t="s">
        <v>245</v>
      </c>
      <c r="AC36" t="s">
        <v>253</v>
      </c>
      <c r="AD36" t="s">
        <v>253</v>
      </c>
      <c r="AE36" t="s">
        <v>245</v>
      </c>
      <c r="AF36" t="s">
        <v>245</v>
      </c>
      <c r="AG36" t="s">
        <v>245</v>
      </c>
      <c r="AH36" t="s">
        <v>253</v>
      </c>
      <c r="AI36" t="s">
        <v>253</v>
      </c>
      <c r="AJ36" t="s">
        <v>253</v>
      </c>
      <c r="AK36" t="s">
        <v>254</v>
      </c>
      <c r="AL36" t="s">
        <v>270</v>
      </c>
      <c r="AM36" t="s">
        <v>326</v>
      </c>
      <c r="AN36" s="2">
        <v>42996</v>
      </c>
      <c r="AO36" t="s">
        <v>256</v>
      </c>
      <c r="AQ36" t="s">
        <v>245</v>
      </c>
      <c r="AR36" t="s">
        <v>257</v>
      </c>
      <c r="AS36" t="s">
        <v>305</v>
      </c>
      <c r="AT36" t="s">
        <v>597</v>
      </c>
      <c r="AU36" t="s">
        <v>597</v>
      </c>
      <c r="AV36" t="s">
        <v>620</v>
      </c>
      <c r="AW36">
        <v>5</v>
      </c>
      <c r="AX36" t="s">
        <v>259</v>
      </c>
      <c r="AY36">
        <v>0</v>
      </c>
      <c r="AZ36">
        <v>0</v>
      </c>
      <c r="BA36">
        <v>0</v>
      </c>
      <c r="BB36">
        <v>0</v>
      </c>
      <c r="BC36">
        <v>1</v>
      </c>
      <c r="BD36">
        <v>0</v>
      </c>
      <c r="BE36">
        <v>8</v>
      </c>
      <c r="BF36">
        <v>1</v>
      </c>
      <c r="BG36">
        <v>2</v>
      </c>
      <c r="BH36">
        <v>0</v>
      </c>
      <c r="BN36">
        <f t="shared" ref="BN36:BO39" si="1">AY36+BA36+BC36+BE36+BG36</f>
        <v>11</v>
      </c>
      <c r="BO36">
        <f t="shared" si="1"/>
        <v>1</v>
      </c>
      <c r="BP36">
        <f t="shared" si="0"/>
        <v>12</v>
      </c>
      <c r="BQ36" t="s">
        <v>479</v>
      </c>
      <c r="BX36">
        <v>1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3</v>
      </c>
      <c r="CE36">
        <v>0</v>
      </c>
      <c r="CF36">
        <v>1</v>
      </c>
      <c r="CG36">
        <v>0</v>
      </c>
      <c r="CH36">
        <v>0</v>
      </c>
      <c r="CI36">
        <v>1</v>
      </c>
      <c r="CJ36">
        <v>0</v>
      </c>
      <c r="CK36">
        <v>0</v>
      </c>
      <c r="CL36">
        <v>0</v>
      </c>
      <c r="CM36" s="2">
        <v>42998</v>
      </c>
      <c r="CN36" t="s">
        <v>256</v>
      </c>
      <c r="CP36" t="s">
        <v>261</v>
      </c>
      <c r="CQ36" t="s">
        <v>262</v>
      </c>
      <c r="CR36" t="s">
        <v>597</v>
      </c>
      <c r="CS36" t="s">
        <v>253</v>
      </c>
      <c r="CT36" t="s">
        <v>256</v>
      </c>
      <c r="CU36" t="s">
        <v>256</v>
      </c>
      <c r="CV36" t="s">
        <v>256</v>
      </c>
      <c r="CW36" t="s">
        <v>256</v>
      </c>
      <c r="CX36" t="s">
        <v>263</v>
      </c>
      <c r="CY36" t="s">
        <v>480</v>
      </c>
      <c r="CZ36" t="s">
        <v>263</v>
      </c>
      <c r="DA36" t="s">
        <v>263</v>
      </c>
      <c r="DB36" t="s">
        <v>253</v>
      </c>
      <c r="DC36" t="s">
        <v>253</v>
      </c>
      <c r="DD36">
        <v>0</v>
      </c>
      <c r="DE36" t="s">
        <v>270</v>
      </c>
      <c r="DF36" t="s">
        <v>265</v>
      </c>
      <c r="DG36" t="s">
        <v>267</v>
      </c>
      <c r="DH36" t="s">
        <v>621</v>
      </c>
      <c r="DI36" t="s">
        <v>245</v>
      </c>
      <c r="DJ36" t="s">
        <v>607</v>
      </c>
      <c r="DN36" t="s">
        <v>245</v>
      </c>
      <c r="DO36" t="s">
        <v>445</v>
      </c>
      <c r="DP36" t="s">
        <v>406</v>
      </c>
      <c r="DQ36" t="s">
        <v>377</v>
      </c>
      <c r="DS36" t="s">
        <v>245</v>
      </c>
      <c r="DU36" t="s">
        <v>379</v>
      </c>
      <c r="DV36" t="s">
        <v>274</v>
      </c>
      <c r="DW36" t="s">
        <v>380</v>
      </c>
      <c r="DX36" t="s">
        <v>245</v>
      </c>
      <c r="DY36" t="s">
        <v>381</v>
      </c>
      <c r="DZ36" t="s">
        <v>245</v>
      </c>
      <c r="EA36" t="s">
        <v>408</v>
      </c>
      <c r="EC36" t="s">
        <v>245</v>
      </c>
      <c r="EE36" t="s">
        <v>277</v>
      </c>
      <c r="EF36">
        <v>1</v>
      </c>
      <c r="EG36">
        <v>1</v>
      </c>
      <c r="EH36">
        <v>1</v>
      </c>
      <c r="EI36">
        <v>1</v>
      </c>
      <c r="EJ36">
        <v>0</v>
      </c>
      <c r="EK36">
        <v>0</v>
      </c>
      <c r="EL36" t="s">
        <v>253</v>
      </c>
      <c r="EM36" t="s">
        <v>245</v>
      </c>
      <c r="EO36" t="s">
        <v>447</v>
      </c>
      <c r="EQ36">
        <v>1</v>
      </c>
      <c r="ER36" t="s">
        <v>253</v>
      </c>
      <c r="ES36" t="s">
        <v>253</v>
      </c>
      <c r="ET36" t="s">
        <v>245</v>
      </c>
      <c r="EU36" t="s">
        <v>245</v>
      </c>
      <c r="EV36" t="s">
        <v>279</v>
      </c>
      <c r="EW36" t="s">
        <v>253</v>
      </c>
      <c r="EX36" t="s">
        <v>316</v>
      </c>
      <c r="EY36" t="s">
        <v>281</v>
      </c>
      <c r="FA36" t="s">
        <v>253</v>
      </c>
      <c r="FB36" t="s">
        <v>245</v>
      </c>
      <c r="FD36" t="s">
        <v>263</v>
      </c>
      <c r="FH36" t="s">
        <v>245</v>
      </c>
      <c r="FI36" t="s">
        <v>253</v>
      </c>
      <c r="FJ36" t="s">
        <v>282</v>
      </c>
      <c r="FK36" t="s">
        <v>269</v>
      </c>
      <c r="FM36" t="s">
        <v>245</v>
      </c>
      <c r="FO36" t="s">
        <v>245</v>
      </c>
      <c r="FP36" t="s">
        <v>253</v>
      </c>
      <c r="FQ36" t="s">
        <v>263</v>
      </c>
      <c r="FR36" t="s">
        <v>622</v>
      </c>
      <c r="FS36" t="s">
        <v>263</v>
      </c>
      <c r="FT36" t="s">
        <v>263</v>
      </c>
      <c r="FU36" t="s">
        <v>253</v>
      </c>
      <c r="FV36" t="s">
        <v>263</v>
      </c>
      <c r="FW36" t="s">
        <v>263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 t="s">
        <v>580</v>
      </c>
      <c r="GI36" t="b">
        <v>0</v>
      </c>
      <c r="GJ36" t="b">
        <v>1</v>
      </c>
      <c r="GK36" t="b">
        <v>0</v>
      </c>
      <c r="GL36" t="b">
        <v>0</v>
      </c>
      <c r="GM36" t="b">
        <v>0</v>
      </c>
      <c r="GN36" t="b">
        <v>0</v>
      </c>
      <c r="GO36" t="b">
        <v>0</v>
      </c>
      <c r="GP36" t="b">
        <v>0</v>
      </c>
      <c r="GQ36" t="b">
        <v>0</v>
      </c>
      <c r="GR36" t="b">
        <v>0</v>
      </c>
      <c r="GS36" t="b">
        <v>0</v>
      </c>
      <c r="GT36" t="b">
        <v>0</v>
      </c>
      <c r="GV36" t="s">
        <v>245</v>
      </c>
      <c r="GW36" t="s">
        <v>253</v>
      </c>
      <c r="GX36" t="s">
        <v>344</v>
      </c>
      <c r="GY36" t="b">
        <v>0</v>
      </c>
      <c r="GZ36" t="b">
        <v>1</v>
      </c>
      <c r="HA36" t="b">
        <v>0</v>
      </c>
      <c r="HB36" t="b">
        <v>0</v>
      </c>
      <c r="HC36" t="s">
        <v>623</v>
      </c>
      <c r="HD36" t="s">
        <v>624</v>
      </c>
      <c r="HE36" t="s">
        <v>253</v>
      </c>
      <c r="HF36" t="s">
        <v>253</v>
      </c>
      <c r="HG36" t="s">
        <v>253</v>
      </c>
      <c r="HH36" t="s">
        <v>321</v>
      </c>
      <c r="HJ36" t="s">
        <v>263</v>
      </c>
      <c r="HL36" t="s">
        <v>263</v>
      </c>
      <c r="HN36">
        <v>0</v>
      </c>
      <c r="HO36" t="s">
        <v>291</v>
      </c>
      <c r="HP36" t="s">
        <v>253</v>
      </c>
      <c r="HQ36" t="s">
        <v>292</v>
      </c>
      <c r="HR36" t="s">
        <v>292</v>
      </c>
      <c r="HS36" t="s">
        <v>292</v>
      </c>
      <c r="HT36" t="s">
        <v>292</v>
      </c>
      <c r="HU36" t="s">
        <v>253</v>
      </c>
      <c r="HW36" t="s">
        <v>253</v>
      </c>
      <c r="HY36" t="s">
        <v>253</v>
      </c>
      <c r="IA36" t="s">
        <v>253</v>
      </c>
      <c r="IC36" t="s">
        <v>293</v>
      </c>
      <c r="ID36" t="s">
        <v>294</v>
      </c>
      <c r="IE36" t="s">
        <v>253</v>
      </c>
      <c r="IH36" t="s">
        <v>295</v>
      </c>
      <c r="IJ36" t="s">
        <v>348</v>
      </c>
      <c r="IK36" t="s">
        <v>625</v>
      </c>
      <c r="IL36" t="s">
        <v>348</v>
      </c>
      <c r="IN36" t="s">
        <v>348</v>
      </c>
      <c r="IP36" t="s">
        <v>348</v>
      </c>
      <c r="IR36" t="s">
        <v>348</v>
      </c>
      <c r="IT36" t="s">
        <v>253</v>
      </c>
    </row>
    <row r="37" spans="1:254" x14ac:dyDescent="0.25">
      <c r="A37" s="2">
        <v>43023</v>
      </c>
      <c r="B37">
        <v>1</v>
      </c>
      <c r="C37" t="s">
        <v>510</v>
      </c>
      <c r="D37" t="s">
        <v>244</v>
      </c>
      <c r="E37" t="s">
        <v>245</v>
      </c>
      <c r="F37" s="3" t="s">
        <v>626</v>
      </c>
      <c r="G37" t="s">
        <v>627</v>
      </c>
      <c r="H37" t="s">
        <v>437</v>
      </c>
      <c r="I37" t="s">
        <v>513</v>
      </c>
      <c r="J37" t="s">
        <v>628</v>
      </c>
      <c r="K37">
        <v>15.392910499999999</v>
      </c>
      <c r="L37">
        <v>-61.253307999999997</v>
      </c>
      <c r="M37">
        <v>51.400001525900002</v>
      </c>
      <c r="N37">
        <v>5</v>
      </c>
      <c r="O37">
        <v>61.1511</v>
      </c>
      <c r="P37">
        <v>15.2334</v>
      </c>
      <c r="Q37" t="s">
        <v>253</v>
      </c>
      <c r="V37" t="s">
        <v>253</v>
      </c>
      <c r="AA37" t="s">
        <v>253</v>
      </c>
      <c r="AB37" t="s">
        <v>253</v>
      </c>
      <c r="AC37" t="s">
        <v>253</v>
      </c>
      <c r="AD37" t="s">
        <v>253</v>
      </c>
      <c r="AE37" t="s">
        <v>245</v>
      </c>
      <c r="AF37" t="s">
        <v>253</v>
      </c>
      <c r="AG37" t="s">
        <v>245</v>
      </c>
      <c r="AH37" t="s">
        <v>245</v>
      </c>
      <c r="AI37" t="s">
        <v>253</v>
      </c>
      <c r="AJ37" t="s">
        <v>245</v>
      </c>
      <c r="AK37" t="s">
        <v>254</v>
      </c>
      <c r="AL37" t="s">
        <v>270</v>
      </c>
      <c r="AM37" t="s">
        <v>629</v>
      </c>
      <c r="AN37" s="2">
        <v>42997</v>
      </c>
      <c r="AO37" t="s">
        <v>256</v>
      </c>
      <c r="AQ37" t="s">
        <v>245</v>
      </c>
      <c r="AR37" t="s">
        <v>257</v>
      </c>
      <c r="AS37" t="s">
        <v>258</v>
      </c>
      <c r="AT37" t="s">
        <v>513</v>
      </c>
      <c r="AU37" t="s">
        <v>513</v>
      </c>
      <c r="AV37" t="s">
        <v>630</v>
      </c>
      <c r="AW37">
        <v>2</v>
      </c>
      <c r="AX37" t="s">
        <v>259</v>
      </c>
      <c r="AY37">
        <v>0</v>
      </c>
      <c r="AZ37">
        <v>0</v>
      </c>
      <c r="BA37">
        <v>1</v>
      </c>
      <c r="BB37">
        <v>0</v>
      </c>
      <c r="BC37">
        <v>1</v>
      </c>
      <c r="BD37">
        <v>2</v>
      </c>
      <c r="BE37">
        <v>2</v>
      </c>
      <c r="BF37">
        <v>2</v>
      </c>
      <c r="BG37">
        <v>1</v>
      </c>
      <c r="BH37">
        <v>1</v>
      </c>
      <c r="BN37">
        <f t="shared" si="1"/>
        <v>5</v>
      </c>
      <c r="BO37">
        <f t="shared" si="1"/>
        <v>5</v>
      </c>
      <c r="BP37">
        <f t="shared" si="0"/>
        <v>10</v>
      </c>
      <c r="BQ37" t="s">
        <v>306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2</v>
      </c>
      <c r="CD37">
        <v>0</v>
      </c>
      <c r="CE37">
        <v>2</v>
      </c>
      <c r="CF37">
        <v>2</v>
      </c>
      <c r="CG37">
        <v>0</v>
      </c>
      <c r="CH37">
        <v>2</v>
      </c>
      <c r="CI37">
        <v>0</v>
      </c>
      <c r="CJ37">
        <v>0</v>
      </c>
      <c r="CK37">
        <v>0</v>
      </c>
      <c r="CL37">
        <v>0</v>
      </c>
      <c r="CM37" s="2">
        <v>42997</v>
      </c>
      <c r="CN37" t="s">
        <v>253</v>
      </c>
      <c r="CP37" t="s">
        <v>261</v>
      </c>
      <c r="CQ37" t="s">
        <v>262</v>
      </c>
      <c r="CR37" t="s">
        <v>513</v>
      </c>
      <c r="CS37" t="s">
        <v>253</v>
      </c>
      <c r="CT37" t="s">
        <v>263</v>
      </c>
      <c r="CU37" t="s">
        <v>334</v>
      </c>
      <c r="CV37" t="s">
        <v>334</v>
      </c>
      <c r="CW37" t="s">
        <v>263</v>
      </c>
      <c r="CX37" t="s">
        <v>263</v>
      </c>
      <c r="CY37" t="s">
        <v>334</v>
      </c>
      <c r="CZ37" t="s">
        <v>334</v>
      </c>
      <c r="DA37" t="s">
        <v>263</v>
      </c>
      <c r="DB37" t="s">
        <v>245</v>
      </c>
      <c r="DC37" t="s">
        <v>245</v>
      </c>
      <c r="DD37">
        <v>25</v>
      </c>
      <c r="DE37" t="s">
        <v>270</v>
      </c>
      <c r="DF37" t="s">
        <v>265</v>
      </c>
      <c r="DG37" t="s">
        <v>267</v>
      </c>
      <c r="DH37" t="s">
        <v>631</v>
      </c>
      <c r="DI37" t="s">
        <v>245</v>
      </c>
      <c r="DJ37" t="s">
        <v>269</v>
      </c>
      <c r="DL37" t="s">
        <v>269</v>
      </c>
      <c r="DN37" t="s">
        <v>245</v>
      </c>
      <c r="DO37" t="s">
        <v>270</v>
      </c>
      <c r="DP37" t="s">
        <v>483</v>
      </c>
      <c r="DQ37" t="s">
        <v>482</v>
      </c>
      <c r="DR37" t="s">
        <v>631</v>
      </c>
      <c r="DS37" t="s">
        <v>253</v>
      </c>
      <c r="DU37" t="s">
        <v>311</v>
      </c>
      <c r="DV37" t="s">
        <v>469</v>
      </c>
      <c r="DW37" t="s">
        <v>380</v>
      </c>
      <c r="DX37" t="s">
        <v>245</v>
      </c>
      <c r="DY37" t="s">
        <v>381</v>
      </c>
      <c r="DZ37" t="s">
        <v>245</v>
      </c>
      <c r="EA37" t="s">
        <v>263</v>
      </c>
      <c r="EC37" t="s">
        <v>253</v>
      </c>
      <c r="EE37" t="s">
        <v>277</v>
      </c>
      <c r="EF37">
        <v>0</v>
      </c>
      <c r="EG37">
        <v>1</v>
      </c>
      <c r="EH37">
        <v>1</v>
      </c>
      <c r="EI37">
        <v>1</v>
      </c>
      <c r="EJ37">
        <v>1</v>
      </c>
      <c r="EK37">
        <v>1</v>
      </c>
      <c r="EL37" t="s">
        <v>245</v>
      </c>
      <c r="EM37" t="s">
        <v>245</v>
      </c>
      <c r="EO37" t="s">
        <v>278</v>
      </c>
      <c r="EQ37">
        <v>1</v>
      </c>
      <c r="ER37" t="s">
        <v>253</v>
      </c>
      <c r="ES37" t="s">
        <v>253</v>
      </c>
      <c r="ET37" t="s">
        <v>245</v>
      </c>
      <c r="EU37" t="s">
        <v>253</v>
      </c>
      <c r="EV37" t="s">
        <v>385</v>
      </c>
      <c r="EW37" t="s">
        <v>253</v>
      </c>
      <c r="EX37" t="s">
        <v>316</v>
      </c>
      <c r="EY37" t="s">
        <v>281</v>
      </c>
      <c r="FA37" t="s">
        <v>253</v>
      </c>
      <c r="FB37" t="s">
        <v>245</v>
      </c>
      <c r="FD37" t="s">
        <v>263</v>
      </c>
      <c r="FH37" t="s">
        <v>253</v>
      </c>
      <c r="FI37" t="s">
        <v>253</v>
      </c>
      <c r="FJ37" t="s">
        <v>411</v>
      </c>
      <c r="FK37" t="s">
        <v>269</v>
      </c>
      <c r="FM37" t="s">
        <v>253</v>
      </c>
      <c r="FO37" t="s">
        <v>253</v>
      </c>
      <c r="FP37" t="s">
        <v>253</v>
      </c>
      <c r="FQ37" t="s">
        <v>360</v>
      </c>
      <c r="FR37" t="s">
        <v>448</v>
      </c>
      <c r="FS37" t="s">
        <v>263</v>
      </c>
      <c r="FT37" t="s">
        <v>263</v>
      </c>
      <c r="FU37" t="s">
        <v>253</v>
      </c>
      <c r="FV37" t="s">
        <v>263</v>
      </c>
      <c r="FW37" t="s">
        <v>263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 t="s">
        <v>632</v>
      </c>
      <c r="GI37" t="b">
        <v>0</v>
      </c>
      <c r="GJ37" t="b">
        <v>1</v>
      </c>
      <c r="GK37" t="b">
        <v>0</v>
      </c>
      <c r="GL37" t="b">
        <v>0</v>
      </c>
      <c r="GM37" t="b">
        <v>1</v>
      </c>
      <c r="GN37" t="b">
        <v>0</v>
      </c>
      <c r="GO37" t="b">
        <v>0</v>
      </c>
      <c r="GP37" t="b">
        <v>0</v>
      </c>
      <c r="GQ37" t="b">
        <v>0</v>
      </c>
      <c r="GR37" t="b">
        <v>0</v>
      </c>
      <c r="GS37" t="b">
        <v>0</v>
      </c>
      <c r="GT37" t="b">
        <v>0</v>
      </c>
      <c r="GV37" t="s">
        <v>245</v>
      </c>
      <c r="GW37" t="s">
        <v>245</v>
      </c>
      <c r="GX37" t="s">
        <v>344</v>
      </c>
      <c r="GY37" t="b">
        <v>0</v>
      </c>
      <c r="GZ37" t="b">
        <v>1</v>
      </c>
      <c r="HA37" t="b">
        <v>0</v>
      </c>
      <c r="HB37" t="b">
        <v>0</v>
      </c>
      <c r="HC37" t="s">
        <v>633</v>
      </c>
      <c r="HD37" t="s">
        <v>346</v>
      </c>
      <c r="HE37" t="s">
        <v>253</v>
      </c>
      <c r="HF37" t="s">
        <v>245</v>
      </c>
      <c r="HG37" t="s">
        <v>253</v>
      </c>
      <c r="HH37" t="s">
        <v>321</v>
      </c>
      <c r="HJ37" t="s">
        <v>263</v>
      </c>
      <c r="HL37" t="s">
        <v>263</v>
      </c>
      <c r="HN37">
        <v>0</v>
      </c>
      <c r="HO37" t="s">
        <v>291</v>
      </c>
      <c r="HP37" t="s">
        <v>253</v>
      </c>
      <c r="HQ37" t="s">
        <v>292</v>
      </c>
      <c r="HR37" t="s">
        <v>292</v>
      </c>
      <c r="HS37" t="s">
        <v>292</v>
      </c>
      <c r="HT37" t="s">
        <v>292</v>
      </c>
      <c r="HU37" t="s">
        <v>253</v>
      </c>
      <c r="HW37" t="s">
        <v>253</v>
      </c>
      <c r="IC37" t="s">
        <v>293</v>
      </c>
      <c r="ID37" t="s">
        <v>634</v>
      </c>
      <c r="IE37" t="s">
        <v>253</v>
      </c>
      <c r="IH37" t="s">
        <v>295</v>
      </c>
      <c r="IJ37" t="s">
        <v>509</v>
      </c>
      <c r="IL37" t="s">
        <v>348</v>
      </c>
      <c r="IN37" t="s">
        <v>348</v>
      </c>
      <c r="IP37" t="s">
        <v>281</v>
      </c>
      <c r="IR37" t="s">
        <v>348</v>
      </c>
      <c r="IT37" t="s">
        <v>253</v>
      </c>
    </row>
    <row r="38" spans="1:254" x14ac:dyDescent="0.25">
      <c r="A38" s="2">
        <v>43022</v>
      </c>
      <c r="B38">
        <v>1</v>
      </c>
      <c r="C38" t="s">
        <v>544</v>
      </c>
      <c r="D38" t="s">
        <v>244</v>
      </c>
      <c r="E38" t="s">
        <v>245</v>
      </c>
      <c r="F38" t="s">
        <v>635</v>
      </c>
      <c r="G38" t="s">
        <v>636</v>
      </c>
      <c r="H38" t="s">
        <v>437</v>
      </c>
      <c r="I38" t="s">
        <v>513</v>
      </c>
      <c r="J38" t="s">
        <v>637</v>
      </c>
      <c r="K38">
        <v>15.3913788</v>
      </c>
      <c r="L38">
        <v>-61.253417900000002</v>
      </c>
      <c r="M38">
        <v>41.200000762899997</v>
      </c>
      <c r="N38">
        <v>5</v>
      </c>
      <c r="O38">
        <v>61.151200000000003</v>
      </c>
      <c r="P38">
        <v>15.232799999999999</v>
      </c>
      <c r="Q38" t="s">
        <v>253</v>
      </c>
      <c r="V38" t="s">
        <v>245</v>
      </c>
      <c r="W38" t="s">
        <v>550</v>
      </c>
      <c r="X38" t="s">
        <v>269</v>
      </c>
      <c r="Y38" t="s">
        <v>638</v>
      </c>
      <c r="Z38" t="s">
        <v>639</v>
      </c>
      <c r="AA38" t="s">
        <v>253</v>
      </c>
      <c r="AB38" t="s">
        <v>253</v>
      </c>
      <c r="AC38" t="s">
        <v>245</v>
      </c>
      <c r="AD38" t="s">
        <v>253</v>
      </c>
      <c r="AE38" t="s">
        <v>245</v>
      </c>
      <c r="AF38" t="s">
        <v>245</v>
      </c>
      <c r="AG38" t="s">
        <v>245</v>
      </c>
      <c r="AH38" t="s">
        <v>253</v>
      </c>
      <c r="AI38" t="s">
        <v>253</v>
      </c>
      <c r="AJ38" t="s">
        <v>253</v>
      </c>
      <c r="AK38" t="s">
        <v>254</v>
      </c>
      <c r="AL38" t="s">
        <v>640</v>
      </c>
      <c r="AN38" s="2">
        <v>42999</v>
      </c>
      <c r="AO38" t="s">
        <v>256</v>
      </c>
      <c r="AQ38" t="s">
        <v>245</v>
      </c>
      <c r="AR38" t="s">
        <v>257</v>
      </c>
      <c r="AS38" t="s">
        <v>258</v>
      </c>
      <c r="AT38" t="s">
        <v>513</v>
      </c>
      <c r="AU38" t="s">
        <v>513</v>
      </c>
      <c r="AV38" t="s">
        <v>641</v>
      </c>
      <c r="AW38">
        <v>2</v>
      </c>
      <c r="AX38" t="s">
        <v>259</v>
      </c>
      <c r="AY38">
        <v>0</v>
      </c>
      <c r="AZ38">
        <v>0</v>
      </c>
      <c r="BA38">
        <v>0</v>
      </c>
      <c r="BB38">
        <v>1</v>
      </c>
      <c r="BC38">
        <v>2</v>
      </c>
      <c r="BD38">
        <v>0</v>
      </c>
      <c r="BE38">
        <v>2</v>
      </c>
      <c r="BF38">
        <v>3</v>
      </c>
      <c r="BG38">
        <v>1</v>
      </c>
      <c r="BH38">
        <v>1</v>
      </c>
      <c r="BN38">
        <f t="shared" si="1"/>
        <v>5</v>
      </c>
      <c r="BO38">
        <f t="shared" si="1"/>
        <v>5</v>
      </c>
      <c r="BP38">
        <f t="shared" si="0"/>
        <v>10</v>
      </c>
      <c r="BQ38" t="s">
        <v>306</v>
      </c>
      <c r="BX38">
        <v>0</v>
      </c>
      <c r="BY38">
        <v>0</v>
      </c>
      <c r="BZ38">
        <v>0</v>
      </c>
      <c r="CA38">
        <v>0</v>
      </c>
      <c r="CB38">
        <v>1</v>
      </c>
      <c r="CC38">
        <v>2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1</v>
      </c>
      <c r="CL38">
        <v>0</v>
      </c>
      <c r="CM38" s="2">
        <v>43001</v>
      </c>
      <c r="CN38" t="s">
        <v>253</v>
      </c>
      <c r="CP38" t="s">
        <v>261</v>
      </c>
      <c r="CQ38" t="s">
        <v>262</v>
      </c>
      <c r="CR38" t="s">
        <v>513</v>
      </c>
      <c r="CS38" t="s">
        <v>253</v>
      </c>
      <c r="CT38" t="s">
        <v>263</v>
      </c>
      <c r="CU38" t="s">
        <v>480</v>
      </c>
      <c r="CV38" t="s">
        <v>263</v>
      </c>
      <c r="CW38" t="s">
        <v>480</v>
      </c>
      <c r="CX38" t="s">
        <v>263</v>
      </c>
      <c r="CY38" t="s">
        <v>480</v>
      </c>
      <c r="CZ38" t="s">
        <v>480</v>
      </c>
      <c r="DA38" t="s">
        <v>263</v>
      </c>
      <c r="DB38" t="s">
        <v>245</v>
      </c>
      <c r="DC38" t="s">
        <v>245</v>
      </c>
      <c r="DD38">
        <v>20</v>
      </c>
      <c r="DE38" t="s">
        <v>267</v>
      </c>
      <c r="DF38" t="s">
        <v>308</v>
      </c>
      <c r="DG38" t="s">
        <v>265</v>
      </c>
      <c r="DH38" t="s">
        <v>642</v>
      </c>
      <c r="DI38" t="s">
        <v>245</v>
      </c>
      <c r="DJ38" t="s">
        <v>269</v>
      </c>
      <c r="DL38" t="s">
        <v>263</v>
      </c>
      <c r="DN38" t="s">
        <v>245</v>
      </c>
      <c r="DO38" t="s">
        <v>405</v>
      </c>
      <c r="DP38" t="s">
        <v>406</v>
      </c>
      <c r="DQ38" t="s">
        <v>445</v>
      </c>
      <c r="DR38" t="s">
        <v>643</v>
      </c>
      <c r="DS38" t="s">
        <v>253</v>
      </c>
      <c r="DU38" t="s">
        <v>311</v>
      </c>
      <c r="DV38" t="s">
        <v>469</v>
      </c>
      <c r="DW38" t="s">
        <v>313</v>
      </c>
      <c r="DX38" t="s">
        <v>245</v>
      </c>
      <c r="DY38" t="s">
        <v>381</v>
      </c>
      <c r="DZ38" t="s">
        <v>253</v>
      </c>
      <c r="EA38" t="s">
        <v>263</v>
      </c>
      <c r="EC38" t="s">
        <v>253</v>
      </c>
      <c r="ED38" t="s">
        <v>644</v>
      </c>
      <c r="EE38" t="s">
        <v>277</v>
      </c>
      <c r="EF38">
        <v>0</v>
      </c>
      <c r="EG38">
        <v>1</v>
      </c>
      <c r="EH38">
        <v>0</v>
      </c>
      <c r="EI38">
        <v>0</v>
      </c>
      <c r="EJ38">
        <v>0</v>
      </c>
      <c r="EK38">
        <v>0</v>
      </c>
      <c r="EL38" t="s">
        <v>245</v>
      </c>
      <c r="EM38" t="s">
        <v>253</v>
      </c>
      <c r="EN38" t="s">
        <v>645</v>
      </c>
      <c r="EO38" t="s">
        <v>278</v>
      </c>
      <c r="EQ38">
        <v>1</v>
      </c>
      <c r="ER38" t="s">
        <v>253</v>
      </c>
      <c r="ES38" t="s">
        <v>253</v>
      </c>
      <c r="ET38" t="s">
        <v>245</v>
      </c>
      <c r="EU38" t="s">
        <v>253</v>
      </c>
      <c r="EV38" t="s">
        <v>385</v>
      </c>
      <c r="EW38" t="s">
        <v>253</v>
      </c>
      <c r="EX38" t="s">
        <v>386</v>
      </c>
      <c r="EY38" t="s">
        <v>281</v>
      </c>
      <c r="FA38" t="s">
        <v>253</v>
      </c>
      <c r="FB38" t="s">
        <v>245</v>
      </c>
      <c r="FD38" t="s">
        <v>263</v>
      </c>
      <c r="FH38" t="s">
        <v>245</v>
      </c>
      <c r="FI38" t="s">
        <v>245</v>
      </c>
      <c r="FJ38" t="s">
        <v>282</v>
      </c>
      <c r="FK38" t="s">
        <v>592</v>
      </c>
      <c r="FM38" t="s">
        <v>245</v>
      </c>
      <c r="FO38" t="s">
        <v>245</v>
      </c>
      <c r="FP38" t="s">
        <v>253</v>
      </c>
      <c r="FQ38" t="s">
        <v>360</v>
      </c>
      <c r="FR38" t="s">
        <v>646</v>
      </c>
      <c r="FS38" t="s">
        <v>263</v>
      </c>
      <c r="FT38" t="s">
        <v>263</v>
      </c>
      <c r="FU38" t="s">
        <v>245</v>
      </c>
      <c r="FV38" t="s">
        <v>263</v>
      </c>
      <c r="FW38" t="s">
        <v>263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3</v>
      </c>
      <c r="GH38" t="s">
        <v>593</v>
      </c>
      <c r="GI38" t="b">
        <v>0</v>
      </c>
      <c r="GJ38" t="b">
        <v>0</v>
      </c>
      <c r="GK38" t="b">
        <v>0</v>
      </c>
      <c r="GL38" t="b">
        <v>0</v>
      </c>
      <c r="GM38" t="b">
        <v>1</v>
      </c>
      <c r="GN38" t="b">
        <v>0</v>
      </c>
      <c r="GO38" t="b">
        <v>0</v>
      </c>
      <c r="GP38" t="b">
        <v>0</v>
      </c>
      <c r="GQ38" t="b">
        <v>0</v>
      </c>
      <c r="GR38" t="b">
        <v>0</v>
      </c>
      <c r="GS38" t="b">
        <v>0</v>
      </c>
      <c r="GT38" t="b">
        <v>0</v>
      </c>
      <c r="GV38" t="s">
        <v>245</v>
      </c>
      <c r="GW38" t="s">
        <v>245</v>
      </c>
      <c r="GX38" t="s">
        <v>344</v>
      </c>
      <c r="GY38" t="b">
        <v>0</v>
      </c>
      <c r="GZ38" t="b">
        <v>1</v>
      </c>
      <c r="HA38" t="b">
        <v>0</v>
      </c>
      <c r="HB38" t="b">
        <v>0</v>
      </c>
      <c r="HC38" t="s">
        <v>412</v>
      </c>
      <c r="HD38" t="s">
        <v>412</v>
      </c>
      <c r="HE38" t="s">
        <v>253</v>
      </c>
      <c r="HF38" t="s">
        <v>253</v>
      </c>
      <c r="HG38" t="s">
        <v>253</v>
      </c>
      <c r="HH38" t="s">
        <v>321</v>
      </c>
      <c r="HJ38" t="s">
        <v>263</v>
      </c>
      <c r="HL38" t="s">
        <v>263</v>
      </c>
      <c r="HN38">
        <v>0</v>
      </c>
      <c r="HO38" t="s">
        <v>291</v>
      </c>
      <c r="HP38" t="s">
        <v>256</v>
      </c>
      <c r="HQ38" t="s">
        <v>532</v>
      </c>
      <c r="HR38" t="s">
        <v>532</v>
      </c>
      <c r="HS38" t="s">
        <v>532</v>
      </c>
      <c r="HT38" t="s">
        <v>532</v>
      </c>
      <c r="HU38" t="s">
        <v>253</v>
      </c>
      <c r="HW38" t="s">
        <v>253</v>
      </c>
      <c r="HY38" t="s">
        <v>253</v>
      </c>
      <c r="IA38" t="s">
        <v>253</v>
      </c>
      <c r="IC38" t="s">
        <v>293</v>
      </c>
      <c r="ID38" t="s">
        <v>390</v>
      </c>
      <c r="IE38" t="s">
        <v>253</v>
      </c>
      <c r="IH38" t="s">
        <v>295</v>
      </c>
      <c r="IJ38" t="s">
        <v>509</v>
      </c>
      <c r="IL38" t="s">
        <v>347</v>
      </c>
      <c r="IN38" t="s">
        <v>348</v>
      </c>
      <c r="IP38" t="s">
        <v>348</v>
      </c>
      <c r="IR38" t="s">
        <v>348</v>
      </c>
      <c r="IT38" t="s">
        <v>245</v>
      </c>
    </row>
    <row r="39" spans="1:254" x14ac:dyDescent="0.25">
      <c r="A39" s="2">
        <v>43020</v>
      </c>
      <c r="B39">
        <v>1</v>
      </c>
      <c r="C39" t="s">
        <v>569</v>
      </c>
      <c r="D39" t="s">
        <v>244</v>
      </c>
      <c r="E39" t="s">
        <v>245</v>
      </c>
      <c r="F39" t="s">
        <v>647</v>
      </c>
      <c r="G39" t="s">
        <v>648</v>
      </c>
      <c r="H39" t="s">
        <v>326</v>
      </c>
      <c r="I39" t="s">
        <v>649</v>
      </c>
      <c r="J39" t="s">
        <v>650</v>
      </c>
      <c r="K39">
        <v>15.3927155</v>
      </c>
      <c r="L39">
        <v>-61.393128599999997</v>
      </c>
      <c r="M39">
        <v>281.5</v>
      </c>
      <c r="N39">
        <v>5</v>
      </c>
      <c r="O39">
        <v>61.233499999999999</v>
      </c>
      <c r="P39">
        <v>15.2333</v>
      </c>
      <c r="Q39" t="s">
        <v>245</v>
      </c>
      <c r="R39" t="s">
        <v>245</v>
      </c>
      <c r="S39" t="s">
        <v>245</v>
      </c>
      <c r="T39" t="s">
        <v>651</v>
      </c>
      <c r="U39" t="s">
        <v>652</v>
      </c>
      <c r="V39" t="s">
        <v>245</v>
      </c>
      <c r="W39" t="s">
        <v>653</v>
      </c>
      <c r="X39" t="s">
        <v>269</v>
      </c>
      <c r="Y39" t="s">
        <v>524</v>
      </c>
      <c r="Z39" t="s">
        <v>654</v>
      </c>
      <c r="AA39" t="s">
        <v>253</v>
      </c>
      <c r="AB39" t="s">
        <v>245</v>
      </c>
      <c r="AC39" t="s">
        <v>253</v>
      </c>
      <c r="AD39" t="s">
        <v>253</v>
      </c>
      <c r="AE39" t="s">
        <v>245</v>
      </c>
      <c r="AF39" t="s">
        <v>253</v>
      </c>
      <c r="AG39" t="s">
        <v>253</v>
      </c>
      <c r="AH39" t="s">
        <v>253</v>
      </c>
      <c r="AI39" t="s">
        <v>253</v>
      </c>
      <c r="AJ39" t="s">
        <v>253</v>
      </c>
      <c r="AK39" t="s">
        <v>254</v>
      </c>
      <c r="AL39" t="s">
        <v>255</v>
      </c>
      <c r="AN39" s="2">
        <v>42996</v>
      </c>
      <c r="AO39" t="s">
        <v>256</v>
      </c>
      <c r="AQ39" t="s">
        <v>245</v>
      </c>
      <c r="AR39" t="s">
        <v>304</v>
      </c>
      <c r="AS39" t="s">
        <v>305</v>
      </c>
      <c r="AT39" t="s">
        <v>649</v>
      </c>
      <c r="AU39" t="s">
        <v>649</v>
      </c>
      <c r="AV39" t="s">
        <v>655</v>
      </c>
      <c r="AW39">
        <v>2</v>
      </c>
      <c r="AX39" t="s">
        <v>259</v>
      </c>
      <c r="AY39">
        <v>0</v>
      </c>
      <c r="AZ39">
        <v>0</v>
      </c>
      <c r="BA39">
        <v>1</v>
      </c>
      <c r="BB39">
        <v>3</v>
      </c>
      <c r="BC39">
        <v>0</v>
      </c>
      <c r="BD39">
        <v>0</v>
      </c>
      <c r="BE39">
        <v>8</v>
      </c>
      <c r="BF39">
        <v>3</v>
      </c>
      <c r="BG39">
        <v>0</v>
      </c>
      <c r="BH39">
        <v>0</v>
      </c>
      <c r="BN39">
        <f t="shared" si="1"/>
        <v>9</v>
      </c>
      <c r="BO39">
        <f t="shared" si="1"/>
        <v>6</v>
      </c>
      <c r="BP39">
        <f t="shared" si="0"/>
        <v>15</v>
      </c>
      <c r="BQ39" t="s">
        <v>656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1</v>
      </c>
      <c r="CI39">
        <v>0</v>
      </c>
      <c r="CJ39">
        <v>0</v>
      </c>
      <c r="CK39">
        <v>0</v>
      </c>
      <c r="CL39">
        <v>0</v>
      </c>
      <c r="CM39" s="2">
        <v>42997</v>
      </c>
      <c r="CN39" t="s">
        <v>253</v>
      </c>
      <c r="CP39" t="s">
        <v>284</v>
      </c>
      <c r="CQ39" t="s">
        <v>262</v>
      </c>
      <c r="CR39" t="s">
        <v>649</v>
      </c>
      <c r="CS39" t="s">
        <v>245</v>
      </c>
      <c r="CT39" t="s">
        <v>263</v>
      </c>
      <c r="CU39" t="s">
        <v>307</v>
      </c>
      <c r="CV39" t="s">
        <v>263</v>
      </c>
      <c r="CW39" t="s">
        <v>263</v>
      </c>
      <c r="CX39" t="s">
        <v>263</v>
      </c>
      <c r="CY39" t="s">
        <v>263</v>
      </c>
      <c r="CZ39" t="s">
        <v>263</v>
      </c>
      <c r="DA39" t="s">
        <v>263</v>
      </c>
      <c r="DB39" t="s">
        <v>245</v>
      </c>
      <c r="DC39" t="s">
        <v>245</v>
      </c>
      <c r="DD39">
        <v>5</v>
      </c>
      <c r="DE39" t="s">
        <v>267</v>
      </c>
      <c r="DF39" t="s">
        <v>309</v>
      </c>
      <c r="DG39" t="s">
        <v>270</v>
      </c>
      <c r="DH39" t="s">
        <v>657</v>
      </c>
      <c r="DI39" t="s">
        <v>245</v>
      </c>
      <c r="DJ39" t="s">
        <v>263</v>
      </c>
      <c r="DL39" t="s">
        <v>263</v>
      </c>
      <c r="DN39" t="s">
        <v>245</v>
      </c>
      <c r="DO39" t="s">
        <v>483</v>
      </c>
      <c r="DP39" t="s">
        <v>482</v>
      </c>
      <c r="DQ39" t="s">
        <v>377</v>
      </c>
      <c r="DR39" t="s">
        <v>658</v>
      </c>
      <c r="DS39" t="s">
        <v>253</v>
      </c>
      <c r="DU39" t="s">
        <v>311</v>
      </c>
      <c r="DV39" t="s">
        <v>469</v>
      </c>
      <c r="DW39" t="s">
        <v>313</v>
      </c>
      <c r="DX39" t="s">
        <v>245</v>
      </c>
      <c r="DY39" t="s">
        <v>381</v>
      </c>
      <c r="DZ39" t="s">
        <v>253</v>
      </c>
      <c r="EA39" t="s">
        <v>270</v>
      </c>
      <c r="EB39" t="s">
        <v>659</v>
      </c>
      <c r="EC39" t="s">
        <v>245</v>
      </c>
      <c r="ED39" t="s">
        <v>660</v>
      </c>
      <c r="EE39" t="s">
        <v>423</v>
      </c>
      <c r="EF39">
        <v>6</v>
      </c>
      <c r="EG39">
        <v>0</v>
      </c>
      <c r="EH39">
        <v>3</v>
      </c>
      <c r="EI39">
        <v>3</v>
      </c>
      <c r="EJ39">
        <v>1</v>
      </c>
      <c r="EK39">
        <v>1</v>
      </c>
      <c r="EL39" t="s">
        <v>245</v>
      </c>
      <c r="EM39" t="s">
        <v>253</v>
      </c>
      <c r="EN39" t="s">
        <v>661</v>
      </c>
      <c r="EO39" t="s">
        <v>278</v>
      </c>
      <c r="EQ39">
        <v>1</v>
      </c>
      <c r="ER39" t="s">
        <v>253</v>
      </c>
      <c r="ES39" t="s">
        <v>253</v>
      </c>
      <c r="ET39" t="s">
        <v>253</v>
      </c>
      <c r="EU39" t="s">
        <v>253</v>
      </c>
      <c r="EV39" t="s">
        <v>253</v>
      </c>
      <c r="EW39" t="s">
        <v>253</v>
      </c>
      <c r="EX39" t="s">
        <v>316</v>
      </c>
      <c r="EY39" t="s">
        <v>281</v>
      </c>
      <c r="FA39" t="s">
        <v>253</v>
      </c>
      <c r="FB39" t="s">
        <v>245</v>
      </c>
      <c r="FD39" t="s">
        <v>263</v>
      </c>
      <c r="FH39" t="s">
        <v>253</v>
      </c>
      <c r="FI39" t="s">
        <v>253</v>
      </c>
      <c r="FJ39" t="s">
        <v>411</v>
      </c>
      <c r="FK39" t="s">
        <v>283</v>
      </c>
      <c r="FM39" t="s">
        <v>245</v>
      </c>
      <c r="FO39" t="s">
        <v>245</v>
      </c>
      <c r="FP39" t="s">
        <v>253</v>
      </c>
      <c r="FQ39" t="s">
        <v>263</v>
      </c>
      <c r="FR39" t="s">
        <v>448</v>
      </c>
      <c r="FS39" t="s">
        <v>263</v>
      </c>
      <c r="FT39" t="s">
        <v>263</v>
      </c>
      <c r="FU39" t="s">
        <v>253</v>
      </c>
      <c r="FV39" t="s">
        <v>263</v>
      </c>
      <c r="FW39" t="s">
        <v>263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3</v>
      </c>
      <c r="GH39" t="s">
        <v>285</v>
      </c>
      <c r="GI39" t="b">
        <v>0</v>
      </c>
      <c r="GJ39" t="b">
        <v>0</v>
      </c>
      <c r="GK39" t="b">
        <v>1</v>
      </c>
      <c r="GL39" t="b">
        <v>0</v>
      </c>
      <c r="GM39" t="b">
        <v>0</v>
      </c>
      <c r="GN39" t="b">
        <v>0</v>
      </c>
      <c r="GO39" t="b">
        <v>0</v>
      </c>
      <c r="GP39" t="b">
        <v>0</v>
      </c>
      <c r="GQ39" t="b">
        <v>0</v>
      </c>
      <c r="GR39" t="b">
        <v>0</v>
      </c>
      <c r="GS39" t="b">
        <v>0</v>
      </c>
      <c r="GT39" t="b">
        <v>0</v>
      </c>
      <c r="GV39" t="s">
        <v>245</v>
      </c>
      <c r="GW39" t="s">
        <v>245</v>
      </c>
      <c r="GX39" t="s">
        <v>344</v>
      </c>
      <c r="GY39" t="b">
        <v>0</v>
      </c>
      <c r="GZ39" t="b">
        <v>1</v>
      </c>
      <c r="HA39" t="b">
        <v>0</v>
      </c>
      <c r="HB39" t="b">
        <v>0</v>
      </c>
      <c r="HC39" t="s">
        <v>346</v>
      </c>
      <c r="HD39" t="s">
        <v>346</v>
      </c>
      <c r="HE39" t="s">
        <v>253</v>
      </c>
      <c r="HF39" t="s">
        <v>253</v>
      </c>
      <c r="HG39" t="s">
        <v>245</v>
      </c>
      <c r="HH39" t="s">
        <v>321</v>
      </c>
      <c r="HJ39" t="s">
        <v>506</v>
      </c>
      <c r="HK39" t="s">
        <v>662</v>
      </c>
      <c r="HL39" t="s">
        <v>507</v>
      </c>
      <c r="HN39">
        <v>0</v>
      </c>
      <c r="HO39" t="s">
        <v>291</v>
      </c>
      <c r="HP39" t="s">
        <v>284</v>
      </c>
      <c r="HQ39" t="s">
        <v>532</v>
      </c>
      <c r="HR39" t="s">
        <v>532</v>
      </c>
      <c r="HS39" t="s">
        <v>532</v>
      </c>
      <c r="HT39" t="s">
        <v>532</v>
      </c>
      <c r="HU39" t="s">
        <v>253</v>
      </c>
      <c r="HW39" t="s">
        <v>253</v>
      </c>
      <c r="HY39" t="s">
        <v>253</v>
      </c>
      <c r="IA39" t="s">
        <v>253</v>
      </c>
      <c r="IC39" t="s">
        <v>293</v>
      </c>
      <c r="ID39" t="s">
        <v>294</v>
      </c>
      <c r="IE39" t="s">
        <v>253</v>
      </c>
      <c r="IH39" t="s">
        <v>663</v>
      </c>
      <c r="II39" t="s">
        <v>664</v>
      </c>
      <c r="IJ39" t="s">
        <v>348</v>
      </c>
      <c r="IK39" t="s">
        <v>665</v>
      </c>
      <c r="IL39" t="s">
        <v>348</v>
      </c>
      <c r="IN39" t="s">
        <v>348</v>
      </c>
      <c r="IP39" t="s">
        <v>348</v>
      </c>
      <c r="IR39" t="s">
        <v>348</v>
      </c>
      <c r="IT39" t="s">
        <v>253</v>
      </c>
    </row>
    <row r="40" spans="1:254" x14ac:dyDescent="0.25">
      <c r="A40" s="2">
        <v>43023</v>
      </c>
      <c r="B40">
        <v>1</v>
      </c>
      <c r="C40" t="s">
        <v>494</v>
      </c>
      <c r="D40" t="s">
        <v>495</v>
      </c>
      <c r="E40" t="s">
        <v>245</v>
      </c>
      <c r="F40" t="s">
        <v>666</v>
      </c>
      <c r="G40" t="s">
        <v>667</v>
      </c>
      <c r="H40" t="s">
        <v>437</v>
      </c>
      <c r="I40" t="s">
        <v>513</v>
      </c>
      <c r="J40" t="s">
        <v>668</v>
      </c>
      <c r="K40">
        <v>15.391081700000001</v>
      </c>
      <c r="L40">
        <v>-61.258337099999999</v>
      </c>
      <c r="M40">
        <v>152.30000305199999</v>
      </c>
      <c r="N40">
        <v>4.5</v>
      </c>
      <c r="O40">
        <v>0</v>
      </c>
      <c r="P40">
        <v>0</v>
      </c>
      <c r="Q40" t="s">
        <v>253</v>
      </c>
      <c r="V40" t="s">
        <v>253</v>
      </c>
      <c r="AA40" t="s">
        <v>253</v>
      </c>
      <c r="AB40" t="s">
        <v>253</v>
      </c>
      <c r="AC40" t="s">
        <v>253</v>
      </c>
      <c r="AD40" t="s">
        <v>253</v>
      </c>
      <c r="AE40" t="s">
        <v>245</v>
      </c>
      <c r="AF40" t="s">
        <v>245</v>
      </c>
      <c r="AG40" t="s">
        <v>245</v>
      </c>
      <c r="AH40" t="s">
        <v>245</v>
      </c>
      <c r="AI40" t="s">
        <v>253</v>
      </c>
      <c r="AJ40" t="s">
        <v>245</v>
      </c>
      <c r="AK40" t="s">
        <v>254</v>
      </c>
      <c r="AL40" t="s">
        <v>255</v>
      </c>
      <c r="AN40" s="2">
        <v>42996</v>
      </c>
      <c r="AO40" t="s">
        <v>256</v>
      </c>
      <c r="AQ40" t="s">
        <v>245</v>
      </c>
      <c r="AR40" t="s">
        <v>304</v>
      </c>
      <c r="AS40" t="s">
        <v>258</v>
      </c>
      <c r="AT40" t="s">
        <v>513</v>
      </c>
      <c r="AU40" t="s">
        <v>513</v>
      </c>
      <c r="AW40">
        <v>4</v>
      </c>
      <c r="AX40" t="s">
        <v>332</v>
      </c>
      <c r="BI40">
        <v>0</v>
      </c>
      <c r="BJ40">
        <v>0</v>
      </c>
      <c r="BK40">
        <v>1</v>
      </c>
      <c r="BL40">
        <v>5</v>
      </c>
      <c r="BM40">
        <v>3</v>
      </c>
      <c r="BN40">
        <v>2</v>
      </c>
      <c r="BO40">
        <v>7</v>
      </c>
      <c r="BP40">
        <f t="shared" si="0"/>
        <v>9</v>
      </c>
      <c r="BS40" t="s">
        <v>669</v>
      </c>
      <c r="BU40" t="s">
        <v>669</v>
      </c>
      <c r="BX40">
        <v>0</v>
      </c>
      <c r="BY40">
        <v>0</v>
      </c>
      <c r="BZ40">
        <v>0</v>
      </c>
      <c r="CA40">
        <v>1</v>
      </c>
      <c r="CB40">
        <v>0</v>
      </c>
      <c r="CC40">
        <v>3</v>
      </c>
      <c r="CD40">
        <v>2</v>
      </c>
      <c r="CE40">
        <v>2</v>
      </c>
      <c r="CF40">
        <v>0</v>
      </c>
      <c r="CG40">
        <v>0</v>
      </c>
      <c r="CH40">
        <v>2</v>
      </c>
      <c r="CI40">
        <v>0</v>
      </c>
      <c r="CJ40">
        <v>0</v>
      </c>
      <c r="CK40">
        <v>1</v>
      </c>
      <c r="CL40">
        <v>0</v>
      </c>
      <c r="CM40" s="2">
        <v>42996</v>
      </c>
      <c r="CN40" t="s">
        <v>245</v>
      </c>
      <c r="CP40" t="s">
        <v>261</v>
      </c>
      <c r="CQ40" t="s">
        <v>262</v>
      </c>
      <c r="CR40" t="s">
        <v>513</v>
      </c>
      <c r="CS40" t="s">
        <v>245</v>
      </c>
      <c r="CT40" t="s">
        <v>263</v>
      </c>
      <c r="CU40" t="s">
        <v>264</v>
      </c>
      <c r="CV40" t="s">
        <v>263</v>
      </c>
      <c r="CW40" t="s">
        <v>264</v>
      </c>
      <c r="CX40" t="s">
        <v>263</v>
      </c>
      <c r="CY40" t="s">
        <v>264</v>
      </c>
      <c r="CZ40" t="s">
        <v>480</v>
      </c>
      <c r="DA40" t="s">
        <v>263</v>
      </c>
      <c r="DB40" t="s">
        <v>245</v>
      </c>
      <c r="DC40" t="s">
        <v>245</v>
      </c>
      <c r="DD40">
        <v>2</v>
      </c>
      <c r="DE40" t="s">
        <v>270</v>
      </c>
      <c r="DF40" t="s">
        <v>265</v>
      </c>
      <c r="DG40" t="s">
        <v>308</v>
      </c>
      <c r="DH40" t="s">
        <v>670</v>
      </c>
      <c r="DI40" t="s">
        <v>245</v>
      </c>
      <c r="DJ40" t="s">
        <v>269</v>
      </c>
      <c r="DN40" t="s">
        <v>245</v>
      </c>
      <c r="DO40" t="s">
        <v>270</v>
      </c>
      <c r="DP40" t="s">
        <v>483</v>
      </c>
      <c r="DQ40" t="s">
        <v>406</v>
      </c>
      <c r="DR40" t="s">
        <v>671</v>
      </c>
      <c r="DS40" t="s">
        <v>245</v>
      </c>
      <c r="DU40" t="s">
        <v>379</v>
      </c>
      <c r="DV40" t="s">
        <v>469</v>
      </c>
      <c r="DW40" t="s">
        <v>275</v>
      </c>
      <c r="DX40" t="s">
        <v>253</v>
      </c>
      <c r="DY40" t="s">
        <v>314</v>
      </c>
      <c r="DZ40" t="s">
        <v>245</v>
      </c>
      <c r="EA40" t="s">
        <v>263</v>
      </c>
      <c r="EC40" t="s">
        <v>253</v>
      </c>
      <c r="EE40" t="s">
        <v>277</v>
      </c>
      <c r="EF40">
        <v>0</v>
      </c>
      <c r="EG40">
        <v>1</v>
      </c>
      <c r="EH40">
        <v>1</v>
      </c>
      <c r="EI40">
        <v>1</v>
      </c>
      <c r="EJ40">
        <v>1</v>
      </c>
      <c r="EK40">
        <v>1</v>
      </c>
      <c r="EL40" t="s">
        <v>245</v>
      </c>
      <c r="EM40" t="s">
        <v>245</v>
      </c>
      <c r="EO40" t="s">
        <v>278</v>
      </c>
      <c r="EQ40">
        <v>1</v>
      </c>
      <c r="ER40" t="s">
        <v>253</v>
      </c>
      <c r="ES40" t="s">
        <v>253</v>
      </c>
      <c r="ET40" t="s">
        <v>245</v>
      </c>
      <c r="EU40" t="s">
        <v>245</v>
      </c>
      <c r="EV40" t="s">
        <v>385</v>
      </c>
      <c r="EW40" t="s">
        <v>253</v>
      </c>
      <c r="EX40" t="s">
        <v>339</v>
      </c>
      <c r="EY40" t="s">
        <v>281</v>
      </c>
      <c r="FA40" t="s">
        <v>253</v>
      </c>
      <c r="FB40" t="s">
        <v>245</v>
      </c>
      <c r="FD40" t="s">
        <v>263</v>
      </c>
      <c r="FH40" t="s">
        <v>245</v>
      </c>
      <c r="FI40" t="s">
        <v>245</v>
      </c>
      <c r="FJ40" t="s">
        <v>282</v>
      </c>
      <c r="FK40" t="s">
        <v>283</v>
      </c>
      <c r="FM40" t="s">
        <v>245</v>
      </c>
      <c r="FO40" t="s">
        <v>245</v>
      </c>
      <c r="FP40" t="s">
        <v>253</v>
      </c>
      <c r="FQ40" t="s">
        <v>263</v>
      </c>
      <c r="FR40" t="s">
        <v>284</v>
      </c>
      <c r="FS40" t="s">
        <v>263</v>
      </c>
      <c r="FT40" t="s">
        <v>263</v>
      </c>
      <c r="FU40" t="s">
        <v>253</v>
      </c>
      <c r="FV40" t="s">
        <v>263</v>
      </c>
      <c r="FW40" t="s">
        <v>263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1</v>
      </c>
      <c r="GD40">
        <v>0</v>
      </c>
      <c r="GE40">
        <v>0</v>
      </c>
      <c r="GF40">
        <v>1</v>
      </c>
      <c r="GG40">
        <v>1</v>
      </c>
      <c r="GH40" t="s">
        <v>318</v>
      </c>
      <c r="GI40" t="b">
        <v>0</v>
      </c>
      <c r="GJ40" t="b">
        <v>1</v>
      </c>
      <c r="GK40" t="b">
        <v>1</v>
      </c>
      <c r="GL40" t="b">
        <v>0</v>
      </c>
      <c r="GM40" t="b">
        <v>0</v>
      </c>
      <c r="GN40" t="b">
        <v>0</v>
      </c>
      <c r="GO40" t="b">
        <v>0</v>
      </c>
      <c r="GP40" t="b">
        <v>0</v>
      </c>
      <c r="GQ40" t="b">
        <v>0</v>
      </c>
      <c r="GR40" t="b">
        <v>0</v>
      </c>
      <c r="GS40" t="b">
        <v>0</v>
      </c>
      <c r="GT40" t="b">
        <v>0</v>
      </c>
      <c r="GV40" t="s">
        <v>245</v>
      </c>
      <c r="GW40" t="s">
        <v>245</v>
      </c>
      <c r="GX40" t="s">
        <v>344</v>
      </c>
      <c r="GY40" t="b">
        <v>0</v>
      </c>
      <c r="GZ40" t="b">
        <v>1</v>
      </c>
      <c r="HA40" t="b">
        <v>0</v>
      </c>
      <c r="HB40" t="b">
        <v>0</v>
      </c>
      <c r="HC40" t="s">
        <v>345</v>
      </c>
      <c r="HD40" t="s">
        <v>672</v>
      </c>
      <c r="HE40" t="s">
        <v>253</v>
      </c>
      <c r="HF40" t="s">
        <v>253</v>
      </c>
      <c r="HG40" t="s">
        <v>253</v>
      </c>
      <c r="HH40" t="s">
        <v>263</v>
      </c>
      <c r="HJ40" t="s">
        <v>263</v>
      </c>
      <c r="HL40" t="s">
        <v>507</v>
      </c>
      <c r="HN40">
        <v>0</v>
      </c>
      <c r="HO40" t="s">
        <v>291</v>
      </c>
      <c r="HP40" t="s">
        <v>253</v>
      </c>
      <c r="HQ40" t="s">
        <v>292</v>
      </c>
      <c r="HR40" t="s">
        <v>292</v>
      </c>
      <c r="HS40" t="s">
        <v>292</v>
      </c>
      <c r="HT40" t="s">
        <v>292</v>
      </c>
      <c r="HU40" t="s">
        <v>253</v>
      </c>
      <c r="HW40" t="s">
        <v>253</v>
      </c>
      <c r="HY40" t="s">
        <v>253</v>
      </c>
      <c r="IA40" t="s">
        <v>253</v>
      </c>
      <c r="IC40" t="s">
        <v>293</v>
      </c>
      <c r="ID40" t="s">
        <v>294</v>
      </c>
      <c r="IE40" t="s">
        <v>253</v>
      </c>
      <c r="IH40" t="s">
        <v>295</v>
      </c>
      <c r="IJ40" t="s">
        <v>347</v>
      </c>
      <c r="IL40" t="s">
        <v>509</v>
      </c>
      <c r="IN40" t="s">
        <v>281</v>
      </c>
      <c r="IP40" t="s">
        <v>263</v>
      </c>
      <c r="IR40" t="s">
        <v>263</v>
      </c>
      <c r="IT40" t="s">
        <v>245</v>
      </c>
    </row>
    <row r="41" spans="1:254" x14ac:dyDescent="0.25">
      <c r="A41" s="2">
        <v>43023</v>
      </c>
      <c r="B41">
        <v>1</v>
      </c>
      <c r="C41" t="s">
        <v>533</v>
      </c>
      <c r="D41" t="s">
        <v>244</v>
      </c>
      <c r="E41" t="s">
        <v>245</v>
      </c>
      <c r="F41" s="3" t="s">
        <v>673</v>
      </c>
      <c r="G41" t="s">
        <v>674</v>
      </c>
      <c r="H41" t="s">
        <v>326</v>
      </c>
      <c r="I41" t="s">
        <v>649</v>
      </c>
      <c r="J41" t="s">
        <v>675</v>
      </c>
      <c r="K41">
        <v>15.36432173</v>
      </c>
      <c r="L41">
        <v>-61.396868699999999</v>
      </c>
      <c r="M41">
        <v>-2</v>
      </c>
      <c r="N41">
        <v>4</v>
      </c>
      <c r="O41">
        <v>0</v>
      </c>
      <c r="P41">
        <v>0</v>
      </c>
      <c r="Q41" t="s">
        <v>245</v>
      </c>
      <c r="R41" t="s">
        <v>245</v>
      </c>
      <c r="S41" t="s">
        <v>245</v>
      </c>
      <c r="T41" t="s">
        <v>676</v>
      </c>
      <c r="U41" t="s">
        <v>677</v>
      </c>
      <c r="V41" t="s">
        <v>245</v>
      </c>
      <c r="W41" t="s">
        <v>245</v>
      </c>
      <c r="X41" t="s">
        <v>269</v>
      </c>
      <c r="Y41" t="s">
        <v>676</v>
      </c>
      <c r="Z41" t="s">
        <v>678</v>
      </c>
      <c r="AA41" t="s">
        <v>245</v>
      </c>
      <c r="AB41" t="s">
        <v>245</v>
      </c>
      <c r="AC41" t="s">
        <v>245</v>
      </c>
      <c r="AD41" t="s">
        <v>253</v>
      </c>
      <c r="AE41" t="s">
        <v>245</v>
      </c>
      <c r="AF41" t="s">
        <v>245</v>
      </c>
      <c r="AG41" t="s">
        <v>245</v>
      </c>
      <c r="AH41" t="s">
        <v>245</v>
      </c>
      <c r="AI41" t="s">
        <v>245</v>
      </c>
      <c r="AJ41" t="s">
        <v>253</v>
      </c>
      <c r="AK41" t="s">
        <v>254</v>
      </c>
      <c r="AL41" t="s">
        <v>270</v>
      </c>
      <c r="AN41" s="2">
        <v>42998</v>
      </c>
      <c r="AO41" t="s">
        <v>256</v>
      </c>
      <c r="AQ41" t="s">
        <v>245</v>
      </c>
      <c r="AR41" t="s">
        <v>420</v>
      </c>
      <c r="AS41" t="s">
        <v>305</v>
      </c>
      <c r="AT41" t="s">
        <v>649</v>
      </c>
      <c r="AU41" t="s">
        <v>649</v>
      </c>
      <c r="AV41" t="s">
        <v>679</v>
      </c>
      <c r="AW41">
        <v>5</v>
      </c>
      <c r="AX41" t="s">
        <v>332</v>
      </c>
      <c r="BI41">
        <v>2</v>
      </c>
      <c r="BJ41">
        <v>4</v>
      </c>
      <c r="BK41">
        <v>6</v>
      </c>
      <c r="BL41">
        <v>8</v>
      </c>
      <c r="BM41">
        <v>0</v>
      </c>
      <c r="BN41">
        <v>4</v>
      </c>
      <c r="BO41">
        <v>6</v>
      </c>
      <c r="BP41">
        <f t="shared" si="0"/>
        <v>10</v>
      </c>
      <c r="BS41" t="s">
        <v>680</v>
      </c>
      <c r="BU41" t="s">
        <v>306</v>
      </c>
      <c r="BX41">
        <v>0</v>
      </c>
      <c r="BY41">
        <v>2</v>
      </c>
      <c r="BZ41">
        <v>0</v>
      </c>
      <c r="CA41">
        <v>0</v>
      </c>
      <c r="CB41">
        <v>0</v>
      </c>
      <c r="CC41">
        <v>0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 s="2">
        <v>43000</v>
      </c>
      <c r="CN41" t="s">
        <v>253</v>
      </c>
      <c r="CQ41" t="s">
        <v>262</v>
      </c>
      <c r="CR41" t="s">
        <v>649</v>
      </c>
      <c r="CS41" t="s">
        <v>245</v>
      </c>
      <c r="CT41" t="s">
        <v>263</v>
      </c>
      <c r="CU41" t="s">
        <v>307</v>
      </c>
      <c r="CV41" t="s">
        <v>263</v>
      </c>
      <c r="CW41" t="s">
        <v>263</v>
      </c>
      <c r="CX41" t="s">
        <v>263</v>
      </c>
      <c r="CY41" t="s">
        <v>307</v>
      </c>
      <c r="CZ41" t="s">
        <v>263</v>
      </c>
      <c r="DA41" t="s">
        <v>263</v>
      </c>
      <c r="DB41" t="s">
        <v>253</v>
      </c>
      <c r="DC41" t="s">
        <v>253</v>
      </c>
      <c r="DD41">
        <v>5</v>
      </c>
      <c r="DE41" t="s">
        <v>266</v>
      </c>
      <c r="DF41" t="s">
        <v>308</v>
      </c>
      <c r="DG41" t="s">
        <v>267</v>
      </c>
      <c r="DH41" t="s">
        <v>681</v>
      </c>
      <c r="DI41" t="s">
        <v>245</v>
      </c>
      <c r="DJ41" t="s">
        <v>269</v>
      </c>
      <c r="DL41" t="s">
        <v>269</v>
      </c>
      <c r="DN41" t="s">
        <v>245</v>
      </c>
      <c r="DO41" t="s">
        <v>405</v>
      </c>
      <c r="DP41" t="s">
        <v>483</v>
      </c>
      <c r="DQ41" t="s">
        <v>377</v>
      </c>
      <c r="DS41" t="s">
        <v>245</v>
      </c>
      <c r="DU41" t="s">
        <v>273</v>
      </c>
      <c r="DV41" t="s">
        <v>274</v>
      </c>
      <c r="DW41" t="s">
        <v>313</v>
      </c>
      <c r="DY41" t="s">
        <v>314</v>
      </c>
      <c r="DZ41" t="s">
        <v>253</v>
      </c>
      <c r="EA41" t="s">
        <v>556</v>
      </c>
      <c r="EC41" t="s">
        <v>253</v>
      </c>
      <c r="EE41" t="s">
        <v>277</v>
      </c>
      <c r="EF41">
        <v>3</v>
      </c>
      <c r="EG41">
        <v>4</v>
      </c>
      <c r="EH41">
        <v>0</v>
      </c>
      <c r="EI41">
        <v>4</v>
      </c>
      <c r="EJ41">
        <v>0</v>
      </c>
      <c r="EK41">
        <v>0</v>
      </c>
      <c r="EL41" t="s">
        <v>253</v>
      </c>
      <c r="EM41" t="s">
        <v>245</v>
      </c>
      <c r="EO41" t="s">
        <v>447</v>
      </c>
      <c r="EQ41">
        <v>1</v>
      </c>
      <c r="ER41" t="s">
        <v>245</v>
      </c>
      <c r="ES41" t="s">
        <v>253</v>
      </c>
      <c r="ET41" t="s">
        <v>245</v>
      </c>
      <c r="EU41" t="s">
        <v>245</v>
      </c>
      <c r="EV41" t="s">
        <v>253</v>
      </c>
      <c r="EW41" t="s">
        <v>253</v>
      </c>
      <c r="EX41" t="s">
        <v>339</v>
      </c>
      <c r="EY41" t="s">
        <v>281</v>
      </c>
      <c r="FA41" t="s">
        <v>253</v>
      </c>
      <c r="FB41" t="s">
        <v>245</v>
      </c>
      <c r="FD41" t="s">
        <v>263</v>
      </c>
      <c r="FH41" t="s">
        <v>245</v>
      </c>
      <c r="FI41" t="s">
        <v>253</v>
      </c>
      <c r="FJ41" t="s">
        <v>411</v>
      </c>
      <c r="FK41" t="s">
        <v>283</v>
      </c>
      <c r="FM41" t="s">
        <v>245</v>
      </c>
      <c r="FO41" t="s">
        <v>245</v>
      </c>
      <c r="FP41" t="s">
        <v>245</v>
      </c>
      <c r="FQ41" t="s">
        <v>360</v>
      </c>
      <c r="FR41" t="s">
        <v>558</v>
      </c>
      <c r="FS41" t="s">
        <v>263</v>
      </c>
      <c r="FT41" t="s">
        <v>263</v>
      </c>
      <c r="FU41" t="s">
        <v>253</v>
      </c>
      <c r="FV41" t="s">
        <v>263</v>
      </c>
      <c r="FW41" t="s">
        <v>263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 t="s">
        <v>285</v>
      </c>
      <c r="GI41" t="b">
        <v>0</v>
      </c>
      <c r="GJ41" t="b">
        <v>0</v>
      </c>
      <c r="GK41" t="b">
        <v>1</v>
      </c>
      <c r="GL41" t="b">
        <v>0</v>
      </c>
      <c r="GM41" t="b">
        <v>0</v>
      </c>
      <c r="GN41" t="b">
        <v>0</v>
      </c>
      <c r="GO41" t="b">
        <v>0</v>
      </c>
      <c r="GP41" t="b">
        <v>0</v>
      </c>
      <c r="GQ41" t="b">
        <v>0</v>
      </c>
      <c r="GR41" t="b">
        <v>0</v>
      </c>
      <c r="GS41" t="b">
        <v>0</v>
      </c>
      <c r="GT41" t="b">
        <v>0</v>
      </c>
      <c r="GV41" t="s">
        <v>253</v>
      </c>
      <c r="GW41" t="s">
        <v>253</v>
      </c>
      <c r="GX41" t="s">
        <v>286</v>
      </c>
      <c r="GY41" t="b">
        <v>1</v>
      </c>
      <c r="GZ41" t="b">
        <v>0</v>
      </c>
      <c r="HA41" t="b">
        <v>0</v>
      </c>
      <c r="HB41" t="b">
        <v>0</v>
      </c>
      <c r="HC41" t="s">
        <v>412</v>
      </c>
      <c r="HD41" t="s">
        <v>682</v>
      </c>
      <c r="HE41" t="s">
        <v>253</v>
      </c>
      <c r="HF41" t="s">
        <v>253</v>
      </c>
      <c r="HG41" t="s">
        <v>245</v>
      </c>
      <c r="HH41" t="s">
        <v>321</v>
      </c>
      <c r="HJ41" t="s">
        <v>263</v>
      </c>
      <c r="HL41" t="s">
        <v>263</v>
      </c>
      <c r="HP41" t="s">
        <v>253</v>
      </c>
      <c r="HQ41" t="s">
        <v>292</v>
      </c>
      <c r="HR41" t="s">
        <v>292</v>
      </c>
      <c r="HS41" t="s">
        <v>292</v>
      </c>
      <c r="HT41" t="s">
        <v>292</v>
      </c>
      <c r="HU41" t="s">
        <v>253</v>
      </c>
      <c r="HW41" t="s">
        <v>253</v>
      </c>
      <c r="HY41" t="s">
        <v>256</v>
      </c>
      <c r="IA41" t="s">
        <v>253</v>
      </c>
      <c r="IC41" t="s">
        <v>293</v>
      </c>
      <c r="ID41" t="s">
        <v>294</v>
      </c>
      <c r="IE41" t="s">
        <v>253</v>
      </c>
      <c r="IH41" t="s">
        <v>295</v>
      </c>
      <c r="IJ41" t="s">
        <v>281</v>
      </c>
      <c r="IL41" t="s">
        <v>281</v>
      </c>
      <c r="IN41" t="s">
        <v>281</v>
      </c>
      <c r="IP41" t="s">
        <v>281</v>
      </c>
      <c r="IR41" t="s">
        <v>281</v>
      </c>
      <c r="IT41" t="s">
        <v>253</v>
      </c>
    </row>
    <row r="42" spans="1:254" x14ac:dyDescent="0.25">
      <c r="A42" s="2">
        <v>43023</v>
      </c>
      <c r="B42">
        <v>1</v>
      </c>
      <c r="C42" t="s">
        <v>683</v>
      </c>
      <c r="D42" t="s">
        <v>244</v>
      </c>
      <c r="E42" t="s">
        <v>253</v>
      </c>
      <c r="F42" s="3" t="s">
        <v>684</v>
      </c>
      <c r="G42" t="s">
        <v>685</v>
      </c>
      <c r="H42" t="s">
        <v>248</v>
      </c>
      <c r="I42" t="s">
        <v>649</v>
      </c>
      <c r="J42" t="s">
        <v>686</v>
      </c>
      <c r="K42">
        <v>15.36462502</v>
      </c>
      <c r="L42">
        <v>-61.400168360000002</v>
      </c>
      <c r="M42">
        <v>-14</v>
      </c>
      <c r="N42">
        <v>4</v>
      </c>
      <c r="O42">
        <v>61.244</v>
      </c>
      <c r="P42">
        <v>15.215199999999999</v>
      </c>
    </row>
    <row r="43" spans="1:254" x14ac:dyDescent="0.25">
      <c r="A43" s="2">
        <v>43021</v>
      </c>
      <c r="B43">
        <v>1</v>
      </c>
      <c r="C43" t="s">
        <v>569</v>
      </c>
      <c r="D43" t="s">
        <v>244</v>
      </c>
      <c r="E43" t="s">
        <v>253</v>
      </c>
      <c r="F43" s="3" t="s">
        <v>687</v>
      </c>
      <c r="G43" t="s">
        <v>688</v>
      </c>
      <c r="H43" t="s">
        <v>248</v>
      </c>
      <c r="I43" t="s">
        <v>513</v>
      </c>
      <c r="J43" t="s">
        <v>689</v>
      </c>
      <c r="K43">
        <v>15.361012499999999</v>
      </c>
      <c r="L43">
        <v>-61.275451699999998</v>
      </c>
      <c r="M43">
        <v>254.19999694800001</v>
      </c>
      <c r="N43">
        <v>5</v>
      </c>
      <c r="O43">
        <v>61.1631</v>
      </c>
      <c r="P43">
        <v>15.213900000000001</v>
      </c>
    </row>
    <row r="44" spans="1:254" x14ac:dyDescent="0.25">
      <c r="A44" s="2">
        <v>43021</v>
      </c>
      <c r="B44">
        <v>1</v>
      </c>
      <c r="C44" t="s">
        <v>569</v>
      </c>
      <c r="D44" t="s">
        <v>244</v>
      </c>
      <c r="E44" t="s">
        <v>253</v>
      </c>
      <c r="F44" s="3" t="s">
        <v>690</v>
      </c>
      <c r="G44" t="s">
        <v>691</v>
      </c>
      <c r="H44" t="s">
        <v>326</v>
      </c>
      <c r="I44" t="s">
        <v>513</v>
      </c>
      <c r="J44" t="s">
        <v>692</v>
      </c>
      <c r="K44">
        <v>15.361127099999999</v>
      </c>
      <c r="L44">
        <v>-61.2755194</v>
      </c>
      <c r="M44">
        <v>231.19999694800001</v>
      </c>
      <c r="N44">
        <v>5</v>
      </c>
      <c r="O44">
        <v>61.1631</v>
      </c>
      <c r="P44">
        <v>15.214</v>
      </c>
    </row>
    <row r="45" spans="1:254" x14ac:dyDescent="0.25">
      <c r="A45" s="2">
        <v>43021</v>
      </c>
      <c r="B45">
        <v>1</v>
      </c>
      <c r="C45" t="s">
        <v>569</v>
      </c>
      <c r="D45" t="s">
        <v>244</v>
      </c>
      <c r="E45" t="s">
        <v>253</v>
      </c>
      <c r="F45" s="3" t="s">
        <v>693</v>
      </c>
      <c r="G45" t="s">
        <v>694</v>
      </c>
      <c r="H45" t="s">
        <v>300</v>
      </c>
      <c r="I45" t="s">
        <v>513</v>
      </c>
      <c r="J45" t="s">
        <v>695</v>
      </c>
      <c r="K45">
        <v>15.361107000000001</v>
      </c>
      <c r="L45">
        <v>-61.275425200000001</v>
      </c>
      <c r="M45">
        <v>234.19999694800001</v>
      </c>
      <c r="N45">
        <v>5</v>
      </c>
      <c r="O45">
        <v>6.1631</v>
      </c>
      <c r="P45">
        <v>15.213900000000001</v>
      </c>
    </row>
    <row r="46" spans="1:254" x14ac:dyDescent="0.25">
      <c r="A46" s="2">
        <v>43021</v>
      </c>
      <c r="B46">
        <v>1</v>
      </c>
      <c r="C46" t="s">
        <v>518</v>
      </c>
      <c r="D46" t="s">
        <v>244</v>
      </c>
      <c r="E46" t="s">
        <v>245</v>
      </c>
      <c r="F46" s="3" t="s">
        <v>696</v>
      </c>
      <c r="G46" t="s">
        <v>697</v>
      </c>
      <c r="H46" t="s">
        <v>248</v>
      </c>
      <c r="I46" t="s">
        <v>513</v>
      </c>
      <c r="J46" t="s">
        <v>698</v>
      </c>
      <c r="K46">
        <v>15.3601668</v>
      </c>
      <c r="L46">
        <v>-61.258516800000002</v>
      </c>
      <c r="M46">
        <v>116</v>
      </c>
      <c r="N46">
        <v>5</v>
      </c>
      <c r="O46">
        <v>61.152999999999999</v>
      </c>
      <c r="P46">
        <v>152136</v>
      </c>
      <c r="Q46" t="s">
        <v>245</v>
      </c>
      <c r="R46" t="s">
        <v>245</v>
      </c>
      <c r="S46" t="s">
        <v>245</v>
      </c>
      <c r="T46" t="s">
        <v>699</v>
      </c>
      <c r="U46" t="s">
        <v>700</v>
      </c>
      <c r="V46" t="s">
        <v>245</v>
      </c>
      <c r="W46" t="s">
        <v>701</v>
      </c>
      <c r="X46" t="s">
        <v>269</v>
      </c>
      <c r="Y46" t="s">
        <v>702</v>
      </c>
      <c r="Z46" t="s">
        <v>700</v>
      </c>
      <c r="AA46" t="s">
        <v>253</v>
      </c>
      <c r="AB46" t="s">
        <v>253</v>
      </c>
      <c r="AC46" t="s">
        <v>245</v>
      </c>
      <c r="AD46" t="s">
        <v>245</v>
      </c>
      <c r="AE46" t="s">
        <v>245</v>
      </c>
      <c r="AF46" t="s">
        <v>245</v>
      </c>
      <c r="AG46" t="s">
        <v>245</v>
      </c>
      <c r="AH46" t="s">
        <v>245</v>
      </c>
      <c r="AI46" t="s">
        <v>253</v>
      </c>
      <c r="AJ46" t="s">
        <v>245</v>
      </c>
      <c r="AK46" t="s">
        <v>254</v>
      </c>
      <c r="AL46" t="s">
        <v>640</v>
      </c>
      <c r="AN46" s="2">
        <v>42997</v>
      </c>
      <c r="AO46" t="s">
        <v>256</v>
      </c>
      <c r="AQ46" t="s">
        <v>245</v>
      </c>
      <c r="AR46" t="s">
        <v>257</v>
      </c>
      <c r="AS46" t="s">
        <v>305</v>
      </c>
      <c r="AT46" t="s">
        <v>513</v>
      </c>
      <c r="AU46" t="s">
        <v>513</v>
      </c>
      <c r="AV46" t="s">
        <v>703</v>
      </c>
      <c r="AW46">
        <v>6</v>
      </c>
      <c r="AX46" t="s">
        <v>332</v>
      </c>
      <c r="BI46">
        <v>1</v>
      </c>
      <c r="BJ46">
        <v>1</v>
      </c>
      <c r="BK46">
        <v>0</v>
      </c>
      <c r="BL46">
        <v>4</v>
      </c>
      <c r="BM46">
        <v>0</v>
      </c>
      <c r="BN46">
        <v>4</v>
      </c>
      <c r="BO46">
        <v>2</v>
      </c>
      <c r="BP46">
        <f>BN46+BO46</f>
        <v>6</v>
      </c>
      <c r="BS46" t="s">
        <v>374</v>
      </c>
      <c r="BU46" t="s">
        <v>374</v>
      </c>
      <c r="BX46">
        <v>0</v>
      </c>
      <c r="BY46">
        <v>1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1</v>
      </c>
      <c r="CI46">
        <v>1</v>
      </c>
      <c r="CJ46">
        <v>2</v>
      </c>
      <c r="CK46">
        <v>0</v>
      </c>
      <c r="CL46">
        <v>0</v>
      </c>
      <c r="CM46" s="2">
        <v>42999</v>
      </c>
      <c r="CN46" t="s">
        <v>245</v>
      </c>
      <c r="CP46" t="s">
        <v>704</v>
      </c>
      <c r="CQ46" t="s">
        <v>262</v>
      </c>
      <c r="CR46" t="s">
        <v>513</v>
      </c>
      <c r="CS46" t="s">
        <v>245</v>
      </c>
      <c r="CT46" t="s">
        <v>307</v>
      </c>
      <c r="CU46" t="s">
        <v>263</v>
      </c>
      <c r="CV46" t="s">
        <v>307</v>
      </c>
      <c r="CW46" t="s">
        <v>307</v>
      </c>
      <c r="CX46" t="s">
        <v>263</v>
      </c>
      <c r="CY46" t="s">
        <v>307</v>
      </c>
      <c r="CZ46" t="s">
        <v>263</v>
      </c>
      <c r="DA46" t="s">
        <v>263</v>
      </c>
      <c r="DB46" t="s">
        <v>253</v>
      </c>
      <c r="DC46" t="s">
        <v>253</v>
      </c>
      <c r="DD46">
        <v>1</v>
      </c>
      <c r="DE46" t="s">
        <v>354</v>
      </c>
      <c r="DF46" t="s">
        <v>266</v>
      </c>
      <c r="DG46" t="s">
        <v>267</v>
      </c>
      <c r="DH46" t="s">
        <v>705</v>
      </c>
      <c r="DI46" t="s">
        <v>245</v>
      </c>
      <c r="DJ46" t="s">
        <v>269</v>
      </c>
      <c r="DK46" t="s">
        <v>706</v>
      </c>
      <c r="DL46" t="s">
        <v>269</v>
      </c>
      <c r="DN46" t="s">
        <v>245</v>
      </c>
      <c r="DO46" t="s">
        <v>445</v>
      </c>
      <c r="DP46" t="s">
        <v>377</v>
      </c>
      <c r="DQ46" t="s">
        <v>406</v>
      </c>
      <c r="DR46" t="s">
        <v>707</v>
      </c>
      <c r="DS46" t="s">
        <v>253</v>
      </c>
      <c r="DU46" t="s">
        <v>708</v>
      </c>
      <c r="DV46" t="s">
        <v>709</v>
      </c>
      <c r="DW46" t="s">
        <v>313</v>
      </c>
      <c r="DX46" t="s">
        <v>253</v>
      </c>
      <c r="DY46" t="s">
        <v>314</v>
      </c>
      <c r="DZ46" t="s">
        <v>245</v>
      </c>
      <c r="EA46" t="s">
        <v>556</v>
      </c>
      <c r="EB46" t="s">
        <v>710</v>
      </c>
      <c r="EC46" t="s">
        <v>245</v>
      </c>
      <c r="ED46" t="s">
        <v>711</v>
      </c>
      <c r="EE46" t="s">
        <v>277</v>
      </c>
      <c r="EF46">
        <v>0</v>
      </c>
      <c r="EG46">
        <v>2</v>
      </c>
      <c r="EH46">
        <v>1</v>
      </c>
      <c r="EI46">
        <v>1</v>
      </c>
      <c r="EJ46">
        <v>0</v>
      </c>
      <c r="EK46">
        <v>0</v>
      </c>
      <c r="EL46" t="s">
        <v>245</v>
      </c>
      <c r="EM46" t="s">
        <v>245</v>
      </c>
      <c r="EO46" t="s">
        <v>278</v>
      </c>
      <c r="EQ46">
        <v>2</v>
      </c>
      <c r="ER46" t="s">
        <v>253</v>
      </c>
      <c r="ES46" t="s">
        <v>253</v>
      </c>
      <c r="ET46" t="s">
        <v>245</v>
      </c>
      <c r="EU46" t="s">
        <v>245</v>
      </c>
      <c r="EV46" t="s">
        <v>279</v>
      </c>
      <c r="EW46" t="s">
        <v>253</v>
      </c>
      <c r="EX46" t="s">
        <v>339</v>
      </c>
      <c r="EY46" t="s">
        <v>281</v>
      </c>
      <c r="FA46" t="s">
        <v>253</v>
      </c>
      <c r="FB46" t="s">
        <v>245</v>
      </c>
      <c r="FD46" t="s">
        <v>340</v>
      </c>
      <c r="FE46" t="s">
        <v>263</v>
      </c>
      <c r="FG46" t="s">
        <v>263</v>
      </c>
      <c r="FH46" t="s">
        <v>253</v>
      </c>
      <c r="FI46" t="s">
        <v>253</v>
      </c>
      <c r="FJ46" t="s">
        <v>342</v>
      </c>
      <c r="FK46" t="s">
        <v>283</v>
      </c>
      <c r="FM46" t="s">
        <v>245</v>
      </c>
      <c r="FO46" t="s">
        <v>245</v>
      </c>
      <c r="FP46" t="s">
        <v>253</v>
      </c>
      <c r="FQ46" t="s">
        <v>360</v>
      </c>
      <c r="FR46" t="s">
        <v>622</v>
      </c>
      <c r="FS46" t="s">
        <v>263</v>
      </c>
      <c r="FT46" t="s">
        <v>263</v>
      </c>
      <c r="FU46" t="s">
        <v>253</v>
      </c>
      <c r="FV46" t="s">
        <v>263</v>
      </c>
      <c r="FW46" t="s">
        <v>263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 t="s">
        <v>285</v>
      </c>
      <c r="GI46" t="b">
        <v>0</v>
      </c>
      <c r="GJ46" t="b">
        <v>0</v>
      </c>
      <c r="GK46" t="b">
        <v>1</v>
      </c>
      <c r="GL46" t="b">
        <v>0</v>
      </c>
      <c r="GM46" t="b">
        <v>0</v>
      </c>
      <c r="GN46" t="b">
        <v>0</v>
      </c>
      <c r="GO46" t="b">
        <v>0</v>
      </c>
      <c r="GP46" t="b">
        <v>0</v>
      </c>
      <c r="GQ46" t="b">
        <v>0</v>
      </c>
      <c r="GR46" t="b">
        <v>0</v>
      </c>
      <c r="GS46" t="b">
        <v>0</v>
      </c>
      <c r="GT46" t="b">
        <v>0</v>
      </c>
      <c r="GV46" t="s">
        <v>245</v>
      </c>
      <c r="GW46" t="s">
        <v>253</v>
      </c>
      <c r="GX46" t="s">
        <v>286</v>
      </c>
      <c r="GY46" t="b">
        <v>1</v>
      </c>
      <c r="GZ46" t="b">
        <v>0</v>
      </c>
      <c r="HA46" t="b">
        <v>0</v>
      </c>
      <c r="HB46" t="b">
        <v>0</v>
      </c>
      <c r="HC46" t="s">
        <v>712</v>
      </c>
      <c r="HD46" t="s">
        <v>346</v>
      </c>
      <c r="HE46" t="s">
        <v>253</v>
      </c>
      <c r="HF46" t="s">
        <v>253</v>
      </c>
      <c r="HG46" t="s">
        <v>253</v>
      </c>
      <c r="HH46" t="s">
        <v>321</v>
      </c>
      <c r="HJ46" t="s">
        <v>290</v>
      </c>
      <c r="HL46" t="s">
        <v>263</v>
      </c>
      <c r="HP46" t="s">
        <v>253</v>
      </c>
      <c r="HQ46" t="s">
        <v>292</v>
      </c>
      <c r="HR46" t="s">
        <v>532</v>
      </c>
      <c r="HS46" t="s">
        <v>292</v>
      </c>
      <c r="HU46" t="s">
        <v>253</v>
      </c>
      <c r="HW46" t="s">
        <v>245</v>
      </c>
      <c r="HY46" t="s">
        <v>253</v>
      </c>
      <c r="IA46" t="s">
        <v>253</v>
      </c>
      <c r="IC46" t="s">
        <v>293</v>
      </c>
      <c r="ID46" t="s">
        <v>390</v>
      </c>
      <c r="IE46" t="s">
        <v>253</v>
      </c>
      <c r="IH46" t="s">
        <v>295</v>
      </c>
      <c r="IJ46" t="s">
        <v>348</v>
      </c>
      <c r="IL46" t="s">
        <v>348</v>
      </c>
      <c r="IN46" t="s">
        <v>348</v>
      </c>
      <c r="IP46" t="s">
        <v>348</v>
      </c>
      <c r="IR46" t="s">
        <v>348</v>
      </c>
      <c r="IT46" t="s">
        <v>253</v>
      </c>
    </row>
    <row r="47" spans="1:254" x14ac:dyDescent="0.25">
      <c r="A47" s="2">
        <v>43021</v>
      </c>
      <c r="B47">
        <v>1</v>
      </c>
      <c r="C47" t="s">
        <v>569</v>
      </c>
      <c r="D47" t="s">
        <v>244</v>
      </c>
      <c r="E47" t="s">
        <v>253</v>
      </c>
      <c r="F47" t="s">
        <v>713</v>
      </c>
      <c r="G47" t="s">
        <v>714</v>
      </c>
      <c r="H47" t="s">
        <v>300</v>
      </c>
      <c r="I47" t="s">
        <v>513</v>
      </c>
      <c r="J47" t="s">
        <v>715</v>
      </c>
      <c r="K47">
        <v>15.358459699999999</v>
      </c>
      <c r="L47">
        <v>-61.253773600000002</v>
      </c>
      <c r="M47">
        <v>78.5</v>
      </c>
      <c r="N47">
        <v>4.5</v>
      </c>
      <c r="O47">
        <v>61.151299999999999</v>
      </c>
      <c r="P47">
        <v>15.212999999999999</v>
      </c>
    </row>
    <row r="48" spans="1:254" x14ac:dyDescent="0.25">
      <c r="A48" s="2">
        <v>43021</v>
      </c>
      <c r="B48">
        <v>1</v>
      </c>
      <c r="C48" t="s">
        <v>569</v>
      </c>
      <c r="D48" t="s">
        <v>244</v>
      </c>
      <c r="E48" t="s">
        <v>253</v>
      </c>
      <c r="F48" s="3" t="s">
        <v>716</v>
      </c>
      <c r="G48" t="s">
        <v>717</v>
      </c>
      <c r="H48" t="s">
        <v>326</v>
      </c>
      <c r="I48" t="s">
        <v>513</v>
      </c>
      <c r="J48" t="s">
        <v>718</v>
      </c>
      <c r="K48">
        <v>15.3542112</v>
      </c>
      <c r="L48">
        <v>-61.262349999999998</v>
      </c>
      <c r="M48">
        <v>220.69999694800001</v>
      </c>
      <c r="N48">
        <v>5</v>
      </c>
      <c r="O48">
        <v>61.154400000000003</v>
      </c>
      <c r="P48">
        <v>15.211499999999999</v>
      </c>
    </row>
    <row r="49" spans="1:254" x14ac:dyDescent="0.25">
      <c r="A49" s="2">
        <v>43023</v>
      </c>
      <c r="B49">
        <v>1</v>
      </c>
      <c r="C49" t="s">
        <v>533</v>
      </c>
      <c r="D49" t="s">
        <v>244</v>
      </c>
      <c r="E49" t="s">
        <v>253</v>
      </c>
      <c r="F49" t="s">
        <v>719</v>
      </c>
      <c r="G49" t="s">
        <v>720</v>
      </c>
      <c r="H49" t="s">
        <v>248</v>
      </c>
      <c r="J49" t="s">
        <v>721</v>
      </c>
      <c r="K49">
        <v>15.345912759999999</v>
      </c>
      <c r="L49">
        <v>-61.392732250000002</v>
      </c>
      <c r="M49">
        <v>-19</v>
      </c>
      <c r="N49">
        <v>5</v>
      </c>
      <c r="O49">
        <v>0</v>
      </c>
      <c r="P49">
        <v>0</v>
      </c>
    </row>
    <row r="50" spans="1:254" x14ac:dyDescent="0.25">
      <c r="A50" s="2">
        <v>43021</v>
      </c>
      <c r="B50">
        <v>1</v>
      </c>
      <c r="C50" t="s">
        <v>510</v>
      </c>
      <c r="D50" t="s">
        <v>244</v>
      </c>
      <c r="E50" t="s">
        <v>245</v>
      </c>
      <c r="F50" s="3" t="s">
        <v>722</v>
      </c>
      <c r="G50" t="s">
        <v>723</v>
      </c>
      <c r="H50" t="s">
        <v>270</v>
      </c>
      <c r="I50" t="s">
        <v>724</v>
      </c>
      <c r="J50" t="s">
        <v>725</v>
      </c>
      <c r="K50">
        <v>15.3324251</v>
      </c>
      <c r="L50">
        <v>-61.246902300000002</v>
      </c>
      <c r="M50">
        <v>51.400001525900002</v>
      </c>
      <c r="N50">
        <v>5</v>
      </c>
      <c r="O50">
        <v>61.144799999999996</v>
      </c>
      <c r="P50">
        <v>15.195600000000001</v>
      </c>
      <c r="Q50" t="s">
        <v>245</v>
      </c>
      <c r="R50" t="s">
        <v>245</v>
      </c>
      <c r="S50" t="s">
        <v>245</v>
      </c>
      <c r="T50" t="s">
        <v>726</v>
      </c>
      <c r="U50" t="s">
        <v>727</v>
      </c>
      <c r="V50" t="s">
        <v>253</v>
      </c>
      <c r="AA50" t="s">
        <v>253</v>
      </c>
      <c r="AB50" t="s">
        <v>253</v>
      </c>
      <c r="AC50" t="s">
        <v>253</v>
      </c>
      <c r="AD50" t="s">
        <v>253</v>
      </c>
      <c r="AE50" t="s">
        <v>253</v>
      </c>
      <c r="AF50" t="s">
        <v>253</v>
      </c>
      <c r="AG50" t="s">
        <v>253</v>
      </c>
      <c r="AH50" t="s">
        <v>245</v>
      </c>
      <c r="AI50" t="s">
        <v>253</v>
      </c>
      <c r="AJ50" t="s">
        <v>253</v>
      </c>
      <c r="AK50" t="s">
        <v>728</v>
      </c>
      <c r="AL50" t="s">
        <v>640</v>
      </c>
      <c r="AN50" s="2">
        <v>42998</v>
      </c>
      <c r="AO50" t="s">
        <v>256</v>
      </c>
      <c r="AQ50" t="s">
        <v>245</v>
      </c>
      <c r="AR50" t="s">
        <v>331</v>
      </c>
      <c r="AS50" t="s">
        <v>305</v>
      </c>
      <c r="AT50" t="s">
        <v>724</v>
      </c>
      <c r="AU50" t="s">
        <v>724</v>
      </c>
      <c r="AV50" t="s">
        <v>729</v>
      </c>
      <c r="AW50">
        <v>3</v>
      </c>
      <c r="AX50" t="s">
        <v>259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3</v>
      </c>
      <c r="BE50">
        <v>2</v>
      </c>
      <c r="BF50">
        <v>2</v>
      </c>
      <c r="BG50">
        <v>2</v>
      </c>
      <c r="BH50">
        <v>1</v>
      </c>
      <c r="BN50">
        <f>AY50+BA50+BC50+BE50+BG50</f>
        <v>4</v>
      </c>
      <c r="BO50">
        <f>AZ50+BB50+BD50+BF50+BH50</f>
        <v>6</v>
      </c>
      <c r="BP50">
        <f>BN50+BO50</f>
        <v>10</v>
      </c>
      <c r="BQ50" t="s">
        <v>306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2</v>
      </c>
      <c r="CD50">
        <v>0</v>
      </c>
      <c r="CE50">
        <v>1</v>
      </c>
      <c r="CF50">
        <v>1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 s="2">
        <v>42997</v>
      </c>
      <c r="CN50" t="s">
        <v>245</v>
      </c>
      <c r="CP50" t="s">
        <v>261</v>
      </c>
      <c r="CQ50" t="s">
        <v>262</v>
      </c>
      <c r="CR50" t="s">
        <v>724</v>
      </c>
      <c r="CS50" t="s">
        <v>253</v>
      </c>
      <c r="CT50" t="s">
        <v>263</v>
      </c>
      <c r="CU50" t="s">
        <v>307</v>
      </c>
      <c r="CV50" t="s">
        <v>307</v>
      </c>
      <c r="CW50" t="s">
        <v>263</v>
      </c>
      <c r="CX50" t="s">
        <v>263</v>
      </c>
      <c r="CY50" t="s">
        <v>307</v>
      </c>
      <c r="CZ50" t="s">
        <v>307</v>
      </c>
      <c r="DA50" t="s">
        <v>263</v>
      </c>
      <c r="DB50" t="s">
        <v>245</v>
      </c>
      <c r="DC50" t="s">
        <v>253</v>
      </c>
      <c r="DD50">
        <v>10</v>
      </c>
      <c r="DE50" t="s">
        <v>375</v>
      </c>
      <c r="DF50" t="s">
        <v>266</v>
      </c>
      <c r="DG50" t="s">
        <v>270</v>
      </c>
      <c r="DH50" t="s">
        <v>730</v>
      </c>
      <c r="DI50" t="s">
        <v>245</v>
      </c>
      <c r="DJ50" t="s">
        <v>269</v>
      </c>
      <c r="DL50" t="s">
        <v>269</v>
      </c>
      <c r="DN50" t="s">
        <v>245</v>
      </c>
      <c r="DO50" t="s">
        <v>377</v>
      </c>
      <c r="DP50" t="s">
        <v>405</v>
      </c>
      <c r="DQ50" t="s">
        <v>445</v>
      </c>
      <c r="DR50" t="s">
        <v>731</v>
      </c>
      <c r="DS50" t="s">
        <v>253</v>
      </c>
      <c r="DU50" t="s">
        <v>270</v>
      </c>
      <c r="DV50" t="s">
        <v>274</v>
      </c>
      <c r="DW50" t="s">
        <v>313</v>
      </c>
      <c r="DX50" t="s">
        <v>253</v>
      </c>
      <c r="DY50" t="s">
        <v>381</v>
      </c>
      <c r="DZ50" t="s">
        <v>253</v>
      </c>
      <c r="EA50" t="s">
        <v>382</v>
      </c>
      <c r="EC50" t="s">
        <v>253</v>
      </c>
      <c r="EE50" t="s">
        <v>277</v>
      </c>
      <c r="EF50">
        <v>0</v>
      </c>
      <c r="EG50">
        <v>6</v>
      </c>
      <c r="EH50">
        <v>3</v>
      </c>
      <c r="EI50">
        <v>3</v>
      </c>
      <c r="EJ50">
        <v>1</v>
      </c>
      <c r="EK50">
        <v>1</v>
      </c>
      <c r="EL50" t="s">
        <v>253</v>
      </c>
      <c r="EM50" t="s">
        <v>253</v>
      </c>
      <c r="EN50" t="s">
        <v>732</v>
      </c>
      <c r="EO50" t="s">
        <v>278</v>
      </c>
      <c r="EQ50">
        <v>1</v>
      </c>
      <c r="ER50" t="s">
        <v>253</v>
      </c>
      <c r="ES50" t="s">
        <v>253</v>
      </c>
      <c r="ET50" t="s">
        <v>245</v>
      </c>
      <c r="EU50" t="s">
        <v>245</v>
      </c>
      <c r="EV50" t="s">
        <v>253</v>
      </c>
      <c r="EW50" t="s">
        <v>253</v>
      </c>
      <c r="EX50" t="s">
        <v>316</v>
      </c>
      <c r="EY50" t="s">
        <v>281</v>
      </c>
      <c r="FA50" t="s">
        <v>253</v>
      </c>
      <c r="FB50" t="s">
        <v>245</v>
      </c>
      <c r="FD50" t="s">
        <v>263</v>
      </c>
      <c r="FH50" t="s">
        <v>245</v>
      </c>
      <c r="FI50" t="s">
        <v>245</v>
      </c>
      <c r="FJ50" t="s">
        <v>411</v>
      </c>
      <c r="FK50" t="s">
        <v>269</v>
      </c>
      <c r="FM50" t="s">
        <v>245</v>
      </c>
      <c r="FO50" t="s">
        <v>245</v>
      </c>
      <c r="FP50" t="s">
        <v>253</v>
      </c>
      <c r="FQ50" t="s">
        <v>263</v>
      </c>
      <c r="FR50" t="s">
        <v>448</v>
      </c>
      <c r="FS50" t="s">
        <v>263</v>
      </c>
      <c r="FT50" t="s">
        <v>263</v>
      </c>
      <c r="FU50" t="s">
        <v>253</v>
      </c>
      <c r="FV50" t="s">
        <v>263</v>
      </c>
      <c r="FW50" t="s">
        <v>263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 t="s">
        <v>580</v>
      </c>
      <c r="GI50" t="b">
        <v>0</v>
      </c>
      <c r="GJ50" t="b">
        <v>1</v>
      </c>
      <c r="GK50" t="b">
        <v>0</v>
      </c>
      <c r="GL50" t="b">
        <v>0</v>
      </c>
      <c r="GM50" t="b">
        <v>0</v>
      </c>
      <c r="GN50" t="b">
        <v>0</v>
      </c>
      <c r="GO50" t="b">
        <v>0</v>
      </c>
      <c r="GP50" t="b">
        <v>0</v>
      </c>
      <c r="GQ50" t="b">
        <v>0</v>
      </c>
      <c r="GR50" t="b">
        <v>0</v>
      </c>
      <c r="GS50" t="b">
        <v>0</v>
      </c>
      <c r="GT50" t="b">
        <v>0</v>
      </c>
      <c r="GV50" t="s">
        <v>245</v>
      </c>
      <c r="GW50" t="s">
        <v>245</v>
      </c>
      <c r="GX50" t="s">
        <v>344</v>
      </c>
      <c r="GY50" t="b">
        <v>0</v>
      </c>
      <c r="GZ50" t="b">
        <v>1</v>
      </c>
      <c r="HA50" t="b">
        <v>0</v>
      </c>
      <c r="HB50" t="b">
        <v>0</v>
      </c>
      <c r="HC50" t="s">
        <v>733</v>
      </c>
      <c r="HD50" t="s">
        <v>734</v>
      </c>
      <c r="HE50" t="s">
        <v>253</v>
      </c>
      <c r="HF50" t="s">
        <v>245</v>
      </c>
      <c r="HG50" t="s">
        <v>253</v>
      </c>
      <c r="HH50" t="s">
        <v>612</v>
      </c>
      <c r="HJ50" t="s">
        <v>263</v>
      </c>
      <c r="HL50" t="s">
        <v>263</v>
      </c>
      <c r="HN50">
        <v>0</v>
      </c>
      <c r="HO50" t="s">
        <v>291</v>
      </c>
      <c r="HP50" t="s">
        <v>284</v>
      </c>
      <c r="HQ50" t="s">
        <v>292</v>
      </c>
      <c r="HR50" t="s">
        <v>292</v>
      </c>
      <c r="HS50" t="s">
        <v>292</v>
      </c>
      <c r="HT50" t="s">
        <v>292</v>
      </c>
      <c r="HU50" t="s">
        <v>253</v>
      </c>
      <c r="HW50" t="s">
        <v>253</v>
      </c>
      <c r="IC50" t="s">
        <v>322</v>
      </c>
      <c r="ID50" t="s">
        <v>390</v>
      </c>
      <c r="IE50" t="s">
        <v>253</v>
      </c>
      <c r="IH50" t="s">
        <v>295</v>
      </c>
      <c r="IJ50" t="s">
        <v>347</v>
      </c>
      <c r="IL50" t="s">
        <v>509</v>
      </c>
      <c r="IN50" t="s">
        <v>348</v>
      </c>
      <c r="IP50" t="s">
        <v>348</v>
      </c>
      <c r="IR50" t="s">
        <v>348</v>
      </c>
      <c r="IT50" t="s">
        <v>253</v>
      </c>
    </row>
    <row r="51" spans="1:254" x14ac:dyDescent="0.25">
      <c r="A51" s="2">
        <v>43021</v>
      </c>
      <c r="B51">
        <v>1</v>
      </c>
      <c r="C51" t="s">
        <v>431</v>
      </c>
      <c r="D51" t="s">
        <v>244</v>
      </c>
      <c r="E51" t="s">
        <v>245</v>
      </c>
      <c r="F51" s="3" t="s">
        <v>735</v>
      </c>
      <c r="G51" t="s">
        <v>736</v>
      </c>
      <c r="H51" t="s">
        <v>326</v>
      </c>
      <c r="I51" t="s">
        <v>724</v>
      </c>
      <c r="J51" t="s">
        <v>737</v>
      </c>
      <c r="K51">
        <v>15.3283787</v>
      </c>
      <c r="L51">
        <v>-61.243348500000003</v>
      </c>
      <c r="M51">
        <v>4.5999999046299997</v>
      </c>
      <c r="N51">
        <v>5</v>
      </c>
      <c r="O51">
        <v>61.243322999999997</v>
      </c>
      <c r="P51">
        <v>15.328377</v>
      </c>
      <c r="Q51" t="s">
        <v>253</v>
      </c>
      <c r="V51" t="s">
        <v>253</v>
      </c>
      <c r="AA51" t="s">
        <v>253</v>
      </c>
      <c r="AB51" t="s">
        <v>253</v>
      </c>
      <c r="AC51" t="s">
        <v>253</v>
      </c>
      <c r="AD51" t="s">
        <v>253</v>
      </c>
      <c r="AE51" t="s">
        <v>253</v>
      </c>
      <c r="AF51" t="s">
        <v>253</v>
      </c>
      <c r="AG51" t="s">
        <v>245</v>
      </c>
      <c r="AH51" t="s">
        <v>245</v>
      </c>
      <c r="AI51" t="s">
        <v>253</v>
      </c>
      <c r="AJ51" t="s">
        <v>253</v>
      </c>
      <c r="AK51" t="s">
        <v>254</v>
      </c>
      <c r="AL51" t="s">
        <v>270</v>
      </c>
      <c r="AN51" s="2">
        <v>42999</v>
      </c>
      <c r="AO51" t="s">
        <v>256</v>
      </c>
      <c r="AQ51" t="s">
        <v>245</v>
      </c>
      <c r="AR51" t="s">
        <v>257</v>
      </c>
      <c r="AS51" t="s">
        <v>305</v>
      </c>
      <c r="AT51" t="s">
        <v>724</v>
      </c>
      <c r="AU51" t="s">
        <v>724</v>
      </c>
      <c r="AV51" t="s">
        <v>738</v>
      </c>
      <c r="AW51">
        <v>9</v>
      </c>
      <c r="AX51" t="s">
        <v>332</v>
      </c>
      <c r="BI51">
        <v>0</v>
      </c>
      <c r="BJ51">
        <v>0</v>
      </c>
      <c r="BK51">
        <v>0</v>
      </c>
      <c r="BL51">
        <v>0</v>
      </c>
      <c r="BM51">
        <v>12</v>
      </c>
      <c r="BN51">
        <v>3</v>
      </c>
      <c r="BO51">
        <v>4</v>
      </c>
      <c r="BP51">
        <f>BN51+BO51</f>
        <v>7</v>
      </c>
      <c r="BS51" t="s">
        <v>479</v>
      </c>
      <c r="BU51" t="s">
        <v>403</v>
      </c>
      <c r="BX51">
        <v>0</v>
      </c>
      <c r="BY51">
        <v>0</v>
      </c>
      <c r="BZ51">
        <v>2</v>
      </c>
      <c r="CA51">
        <v>1</v>
      </c>
      <c r="CB51">
        <v>3</v>
      </c>
      <c r="CC51">
        <v>5</v>
      </c>
      <c r="CD51">
        <v>3</v>
      </c>
      <c r="CE51">
        <v>1</v>
      </c>
      <c r="CF51">
        <v>3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3</v>
      </c>
      <c r="CM51" s="2">
        <v>42996</v>
      </c>
      <c r="CN51" t="s">
        <v>253</v>
      </c>
      <c r="CP51" t="s">
        <v>261</v>
      </c>
      <c r="CQ51" t="s">
        <v>262</v>
      </c>
      <c r="CR51" t="s">
        <v>724</v>
      </c>
      <c r="CS51" t="s">
        <v>245</v>
      </c>
      <c r="CT51" t="s">
        <v>263</v>
      </c>
      <c r="CU51" t="s">
        <v>263</v>
      </c>
      <c r="CV51" t="s">
        <v>263</v>
      </c>
      <c r="CW51" t="s">
        <v>307</v>
      </c>
      <c r="CX51" t="s">
        <v>263</v>
      </c>
      <c r="CY51" t="s">
        <v>307</v>
      </c>
      <c r="CZ51" t="s">
        <v>307</v>
      </c>
      <c r="DA51" t="s">
        <v>263</v>
      </c>
      <c r="DB51" t="s">
        <v>253</v>
      </c>
      <c r="DC51" t="s">
        <v>245</v>
      </c>
      <c r="DD51">
        <v>6</v>
      </c>
      <c r="DE51" t="s">
        <v>375</v>
      </c>
      <c r="DF51" t="s">
        <v>266</v>
      </c>
      <c r="DG51" t="s">
        <v>265</v>
      </c>
      <c r="DH51" t="s">
        <v>739</v>
      </c>
      <c r="DI51" t="s">
        <v>245</v>
      </c>
      <c r="DJ51" t="s">
        <v>269</v>
      </c>
      <c r="DL51" t="s">
        <v>269</v>
      </c>
      <c r="DN51" t="s">
        <v>245</v>
      </c>
      <c r="DO51" t="s">
        <v>405</v>
      </c>
      <c r="DP51" t="s">
        <v>406</v>
      </c>
      <c r="DQ51" t="s">
        <v>445</v>
      </c>
      <c r="DR51" t="s">
        <v>740</v>
      </c>
      <c r="DS51" t="s">
        <v>245</v>
      </c>
      <c r="DU51" t="s">
        <v>379</v>
      </c>
      <c r="DV51" t="s">
        <v>312</v>
      </c>
      <c r="DW51" t="s">
        <v>313</v>
      </c>
      <c r="DX51" t="s">
        <v>253</v>
      </c>
      <c r="DY51" t="s">
        <v>314</v>
      </c>
      <c r="DZ51" t="s">
        <v>245</v>
      </c>
      <c r="EA51" t="s">
        <v>408</v>
      </c>
      <c r="EC51" t="s">
        <v>253</v>
      </c>
      <c r="EE51" t="s">
        <v>277</v>
      </c>
      <c r="EF51">
        <v>0</v>
      </c>
      <c r="EG51">
        <v>1</v>
      </c>
      <c r="EH51">
        <v>0</v>
      </c>
      <c r="EI51">
        <v>0</v>
      </c>
      <c r="EJ51">
        <v>0</v>
      </c>
      <c r="EK51">
        <v>0</v>
      </c>
      <c r="EL51" t="s">
        <v>253</v>
      </c>
      <c r="EM51" t="s">
        <v>245</v>
      </c>
      <c r="EO51" t="s">
        <v>447</v>
      </c>
      <c r="EQ51">
        <v>1</v>
      </c>
      <c r="ER51" t="s">
        <v>253</v>
      </c>
      <c r="ES51" t="s">
        <v>253</v>
      </c>
      <c r="ET51" t="s">
        <v>245</v>
      </c>
      <c r="EU51" t="s">
        <v>245</v>
      </c>
      <c r="EV51" t="s">
        <v>279</v>
      </c>
      <c r="EW51" t="s">
        <v>253</v>
      </c>
      <c r="EX51" t="s">
        <v>339</v>
      </c>
      <c r="EY51" t="s">
        <v>281</v>
      </c>
      <c r="FA51" t="s">
        <v>253</v>
      </c>
      <c r="FB51" t="s">
        <v>253</v>
      </c>
      <c r="FD51" t="s">
        <v>263</v>
      </c>
      <c r="FH51" t="s">
        <v>245</v>
      </c>
      <c r="FI51" t="s">
        <v>245</v>
      </c>
      <c r="FJ51" t="s">
        <v>342</v>
      </c>
      <c r="FK51" t="s">
        <v>269</v>
      </c>
      <c r="FM51" t="s">
        <v>245</v>
      </c>
      <c r="FO51" t="s">
        <v>245</v>
      </c>
      <c r="FP51" t="s">
        <v>253</v>
      </c>
      <c r="FQ51" t="s">
        <v>360</v>
      </c>
      <c r="FR51" t="s">
        <v>558</v>
      </c>
      <c r="FS51" t="s">
        <v>263</v>
      </c>
      <c r="FT51" t="s">
        <v>263</v>
      </c>
      <c r="FU51" t="s">
        <v>253</v>
      </c>
      <c r="FV51" t="s">
        <v>263</v>
      </c>
      <c r="FW51" t="s">
        <v>263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 t="s">
        <v>285</v>
      </c>
      <c r="GI51" t="b">
        <v>0</v>
      </c>
      <c r="GJ51" t="b">
        <v>0</v>
      </c>
      <c r="GK51" t="b">
        <v>1</v>
      </c>
      <c r="GL51" t="b">
        <v>0</v>
      </c>
      <c r="GM51" t="b">
        <v>0</v>
      </c>
      <c r="GN51" t="b">
        <v>0</v>
      </c>
      <c r="GO51" t="b">
        <v>0</v>
      </c>
      <c r="GP51" t="b">
        <v>0</v>
      </c>
      <c r="GQ51" t="b">
        <v>0</v>
      </c>
      <c r="GR51" t="b">
        <v>0</v>
      </c>
      <c r="GS51" t="b">
        <v>0</v>
      </c>
      <c r="GT51" t="b">
        <v>0</v>
      </c>
      <c r="GV51" t="s">
        <v>253</v>
      </c>
      <c r="GW51" t="s">
        <v>253</v>
      </c>
      <c r="GX51" t="s">
        <v>286</v>
      </c>
      <c r="GY51" t="b">
        <v>1</v>
      </c>
      <c r="GZ51" t="b">
        <v>0</v>
      </c>
      <c r="HA51" t="b">
        <v>0</v>
      </c>
      <c r="HB51" t="b">
        <v>0</v>
      </c>
      <c r="HC51" t="s">
        <v>346</v>
      </c>
      <c r="HD51" t="s">
        <v>346</v>
      </c>
      <c r="HE51" t="s">
        <v>253</v>
      </c>
      <c r="HF51" t="s">
        <v>253</v>
      </c>
      <c r="HG51" t="s">
        <v>253</v>
      </c>
      <c r="HH51" t="s">
        <v>321</v>
      </c>
      <c r="HJ51" t="s">
        <v>263</v>
      </c>
      <c r="HL51" t="s">
        <v>263</v>
      </c>
      <c r="HN51">
        <v>3</v>
      </c>
      <c r="HP51" t="s">
        <v>253</v>
      </c>
      <c r="HQ51" t="s">
        <v>292</v>
      </c>
      <c r="HR51" t="s">
        <v>292</v>
      </c>
      <c r="HS51" t="s">
        <v>532</v>
      </c>
      <c r="HT51" t="s">
        <v>292</v>
      </c>
      <c r="HU51" t="s">
        <v>253</v>
      </c>
      <c r="HW51" t="s">
        <v>253</v>
      </c>
      <c r="HY51" t="s">
        <v>253</v>
      </c>
      <c r="IC51" t="s">
        <v>293</v>
      </c>
      <c r="ID51" t="s">
        <v>390</v>
      </c>
      <c r="IE51" t="s">
        <v>253</v>
      </c>
      <c r="IH51" t="s">
        <v>295</v>
      </c>
      <c r="IJ51" t="s">
        <v>347</v>
      </c>
      <c r="IL51" t="s">
        <v>347</v>
      </c>
      <c r="IN51" t="s">
        <v>347</v>
      </c>
      <c r="IP51" t="s">
        <v>347</v>
      </c>
      <c r="IR51" t="s">
        <v>347</v>
      </c>
      <c r="IT51" t="s">
        <v>253</v>
      </c>
    </row>
    <row r="52" spans="1:254" x14ac:dyDescent="0.25">
      <c r="A52" s="2">
        <v>43021</v>
      </c>
      <c r="B52">
        <v>1</v>
      </c>
      <c r="C52" t="s">
        <v>741</v>
      </c>
      <c r="D52" t="s">
        <v>244</v>
      </c>
      <c r="E52" t="s">
        <v>245</v>
      </c>
      <c r="F52" t="s">
        <v>742</v>
      </c>
      <c r="G52" t="s">
        <v>743</v>
      </c>
      <c r="H52" t="s">
        <v>326</v>
      </c>
      <c r="I52" t="s">
        <v>744</v>
      </c>
      <c r="J52" t="s">
        <v>745</v>
      </c>
      <c r="K52">
        <v>15.324640909999999</v>
      </c>
      <c r="L52">
        <v>-61.34763255</v>
      </c>
      <c r="M52">
        <v>211</v>
      </c>
      <c r="N52">
        <v>5</v>
      </c>
      <c r="O52">
        <v>0</v>
      </c>
      <c r="P52">
        <v>0</v>
      </c>
      <c r="Q52" t="s">
        <v>245</v>
      </c>
      <c r="R52" t="s">
        <v>245</v>
      </c>
      <c r="S52" t="s">
        <v>245</v>
      </c>
      <c r="T52" t="s">
        <v>746</v>
      </c>
      <c r="U52" t="s">
        <v>747</v>
      </c>
      <c r="V52" t="s">
        <v>245</v>
      </c>
      <c r="W52" t="s">
        <v>748</v>
      </c>
      <c r="X52" t="s">
        <v>269</v>
      </c>
      <c r="Y52" t="s">
        <v>749</v>
      </c>
      <c r="Z52" t="s">
        <v>256</v>
      </c>
      <c r="AA52" t="s">
        <v>245</v>
      </c>
      <c r="AB52" t="s">
        <v>253</v>
      </c>
      <c r="AC52" t="s">
        <v>253</v>
      </c>
      <c r="AD52" t="s">
        <v>253</v>
      </c>
      <c r="AE52" t="s">
        <v>245</v>
      </c>
      <c r="AF52" t="s">
        <v>253</v>
      </c>
      <c r="AG52" t="s">
        <v>253</v>
      </c>
      <c r="AH52" t="s">
        <v>253</v>
      </c>
      <c r="AI52" t="s">
        <v>253</v>
      </c>
      <c r="AJ52" t="s">
        <v>253</v>
      </c>
      <c r="AK52" t="s">
        <v>750</v>
      </c>
      <c r="AL52" t="s">
        <v>255</v>
      </c>
      <c r="AN52" s="2">
        <v>42995</v>
      </c>
      <c r="AO52" t="s">
        <v>330</v>
      </c>
      <c r="AP52" s="2">
        <v>43024</v>
      </c>
      <c r="AQ52" t="s">
        <v>245</v>
      </c>
      <c r="AR52" t="s">
        <v>331</v>
      </c>
      <c r="AS52" t="s">
        <v>305</v>
      </c>
      <c r="AT52" t="s">
        <v>744</v>
      </c>
      <c r="AU52" t="s">
        <v>744</v>
      </c>
      <c r="AW52">
        <v>8</v>
      </c>
      <c r="AX52" t="s">
        <v>751</v>
      </c>
      <c r="BI52">
        <v>1</v>
      </c>
      <c r="BJ52">
        <v>4</v>
      </c>
      <c r="BK52">
        <v>9</v>
      </c>
      <c r="BL52">
        <v>35</v>
      </c>
      <c r="BM52">
        <v>3</v>
      </c>
      <c r="BP52">
        <f>SUM(BI52:BM52)</f>
        <v>52</v>
      </c>
      <c r="BS52" t="s">
        <v>752</v>
      </c>
      <c r="BX52">
        <v>1</v>
      </c>
      <c r="BY52">
        <v>3</v>
      </c>
      <c r="BZ52">
        <v>1</v>
      </c>
      <c r="CA52">
        <v>0</v>
      </c>
      <c r="CB52">
        <v>0</v>
      </c>
      <c r="CC52">
        <v>3</v>
      </c>
      <c r="CF52">
        <v>0</v>
      </c>
      <c r="CG52">
        <v>0</v>
      </c>
      <c r="CH52">
        <v>3</v>
      </c>
      <c r="CJ52">
        <v>0</v>
      </c>
      <c r="CK52">
        <v>0</v>
      </c>
      <c r="CL52">
        <v>0</v>
      </c>
      <c r="CM52" s="2">
        <v>42996</v>
      </c>
      <c r="CN52" t="s">
        <v>245</v>
      </c>
      <c r="CP52" t="s">
        <v>261</v>
      </c>
      <c r="CQ52" t="s">
        <v>262</v>
      </c>
      <c r="CR52" t="s">
        <v>744</v>
      </c>
      <c r="CS52" t="s">
        <v>253</v>
      </c>
      <c r="CT52" t="s">
        <v>263</v>
      </c>
      <c r="CU52" t="s">
        <v>264</v>
      </c>
      <c r="CV52" t="s">
        <v>263</v>
      </c>
      <c r="CW52" t="s">
        <v>264</v>
      </c>
      <c r="CX52" t="s">
        <v>263</v>
      </c>
      <c r="CZ52" t="s">
        <v>264</v>
      </c>
      <c r="DA52" t="s">
        <v>263</v>
      </c>
      <c r="DB52" t="s">
        <v>253</v>
      </c>
      <c r="DC52" t="s">
        <v>245</v>
      </c>
      <c r="DD52">
        <v>1</v>
      </c>
      <c r="DE52" t="s">
        <v>263</v>
      </c>
      <c r="DI52" t="s">
        <v>245</v>
      </c>
      <c r="DJ52" t="s">
        <v>269</v>
      </c>
      <c r="DL52" t="s">
        <v>263</v>
      </c>
      <c r="DN52" t="s">
        <v>245</v>
      </c>
      <c r="DO52" t="s">
        <v>377</v>
      </c>
      <c r="DP52" t="s">
        <v>405</v>
      </c>
      <c r="DQ52" t="s">
        <v>406</v>
      </c>
      <c r="DR52" t="s">
        <v>753</v>
      </c>
      <c r="DS52" t="s">
        <v>245</v>
      </c>
      <c r="DU52" t="s">
        <v>311</v>
      </c>
      <c r="DV52" t="s">
        <v>274</v>
      </c>
      <c r="DW52" t="s">
        <v>275</v>
      </c>
      <c r="DX52" t="s">
        <v>245</v>
      </c>
      <c r="DY52" t="s">
        <v>336</v>
      </c>
      <c r="DZ52" t="s">
        <v>245</v>
      </c>
      <c r="EA52" t="s">
        <v>263</v>
      </c>
      <c r="EC52" t="s">
        <v>253</v>
      </c>
      <c r="EE52" t="s">
        <v>277</v>
      </c>
      <c r="EG52">
        <v>6</v>
      </c>
      <c r="EH52">
        <v>3</v>
      </c>
      <c r="EI52">
        <v>3</v>
      </c>
      <c r="EJ52">
        <v>0</v>
      </c>
      <c r="EK52">
        <v>0</v>
      </c>
      <c r="EL52" t="s">
        <v>245</v>
      </c>
      <c r="EM52" t="s">
        <v>245</v>
      </c>
      <c r="EO52" t="s">
        <v>278</v>
      </c>
      <c r="EQ52">
        <v>1</v>
      </c>
      <c r="ER52" t="s">
        <v>253</v>
      </c>
      <c r="ES52" t="s">
        <v>253</v>
      </c>
      <c r="ET52" t="s">
        <v>245</v>
      </c>
      <c r="EU52" t="s">
        <v>245</v>
      </c>
      <c r="EV52" t="s">
        <v>253</v>
      </c>
      <c r="EW52" t="s">
        <v>253</v>
      </c>
      <c r="EX52" t="s">
        <v>316</v>
      </c>
      <c r="EY52" t="s">
        <v>754</v>
      </c>
      <c r="FA52" t="s">
        <v>253</v>
      </c>
      <c r="FB52" t="s">
        <v>253</v>
      </c>
      <c r="FD52" t="s">
        <v>263</v>
      </c>
      <c r="FH52" t="s">
        <v>253</v>
      </c>
      <c r="FI52" t="s">
        <v>245</v>
      </c>
      <c r="FJ52" t="s">
        <v>411</v>
      </c>
      <c r="FK52" t="s">
        <v>269</v>
      </c>
      <c r="FM52" t="s">
        <v>245</v>
      </c>
      <c r="FO52" t="s">
        <v>245</v>
      </c>
      <c r="FP52" t="s">
        <v>245</v>
      </c>
      <c r="FQ52" t="s">
        <v>485</v>
      </c>
      <c r="FR52" t="s">
        <v>646</v>
      </c>
      <c r="FS52" t="s">
        <v>334</v>
      </c>
      <c r="FT52" t="s">
        <v>264</v>
      </c>
      <c r="FU52" t="s">
        <v>245</v>
      </c>
      <c r="FV52" t="s">
        <v>263</v>
      </c>
      <c r="FW52" t="s">
        <v>264</v>
      </c>
      <c r="GG52">
        <v>9</v>
      </c>
      <c r="GH52" t="s">
        <v>285</v>
      </c>
      <c r="GI52" t="b">
        <v>0</v>
      </c>
      <c r="GJ52" t="b">
        <v>0</v>
      </c>
      <c r="GK52" t="b">
        <v>1</v>
      </c>
      <c r="GL52" t="b">
        <v>0</v>
      </c>
      <c r="GM52" t="b">
        <v>0</v>
      </c>
      <c r="GN52" t="b">
        <v>0</v>
      </c>
      <c r="GO52" t="b">
        <v>0</v>
      </c>
      <c r="GP52" t="b">
        <v>0</v>
      </c>
      <c r="GQ52" t="b">
        <v>0</v>
      </c>
      <c r="GR52" t="b">
        <v>0</v>
      </c>
      <c r="GS52" t="b">
        <v>0</v>
      </c>
      <c r="GT52" t="b">
        <v>0</v>
      </c>
      <c r="GV52" t="s">
        <v>245</v>
      </c>
      <c r="GW52" t="s">
        <v>245</v>
      </c>
      <c r="GX52" t="s">
        <v>344</v>
      </c>
      <c r="GY52" t="b">
        <v>0</v>
      </c>
      <c r="GZ52" t="b">
        <v>1</v>
      </c>
      <c r="HA52" t="b">
        <v>0</v>
      </c>
      <c r="HB52" t="b">
        <v>0</v>
      </c>
      <c r="HC52" t="s">
        <v>755</v>
      </c>
      <c r="HD52" t="s">
        <v>756</v>
      </c>
      <c r="HE52" t="s">
        <v>245</v>
      </c>
      <c r="HF52" t="s">
        <v>253</v>
      </c>
      <c r="HG52" t="s">
        <v>245</v>
      </c>
      <c r="HH52" t="s">
        <v>263</v>
      </c>
      <c r="HJ52" t="s">
        <v>263</v>
      </c>
      <c r="HL52" t="s">
        <v>507</v>
      </c>
      <c r="HN52">
        <v>1</v>
      </c>
      <c r="HO52" t="s">
        <v>291</v>
      </c>
      <c r="HP52" t="s">
        <v>253</v>
      </c>
      <c r="HQ52" t="s">
        <v>292</v>
      </c>
      <c r="HR52" t="s">
        <v>292</v>
      </c>
      <c r="HS52" t="s">
        <v>292</v>
      </c>
      <c r="HT52" t="s">
        <v>292</v>
      </c>
      <c r="HU52" t="s">
        <v>253</v>
      </c>
      <c r="HW52" t="s">
        <v>253</v>
      </c>
      <c r="HY52" t="s">
        <v>253</v>
      </c>
      <c r="IA52" t="s">
        <v>253</v>
      </c>
      <c r="IC52" t="s">
        <v>293</v>
      </c>
      <c r="ID52" t="s">
        <v>390</v>
      </c>
      <c r="IE52" t="s">
        <v>253</v>
      </c>
      <c r="IH52" t="s">
        <v>663</v>
      </c>
      <c r="IJ52" t="s">
        <v>509</v>
      </c>
      <c r="IK52" t="s">
        <v>757</v>
      </c>
      <c r="IL52" t="s">
        <v>509</v>
      </c>
      <c r="IM52" t="s">
        <v>757</v>
      </c>
      <c r="IN52" t="s">
        <v>509</v>
      </c>
      <c r="IO52" t="s">
        <v>757</v>
      </c>
      <c r="IP52" t="s">
        <v>256</v>
      </c>
      <c r="IR52" t="s">
        <v>256</v>
      </c>
      <c r="IT52" t="s">
        <v>245</v>
      </c>
    </row>
    <row r="53" spans="1:254" x14ac:dyDescent="0.25">
      <c r="A53" s="2">
        <v>43021</v>
      </c>
      <c r="B53">
        <v>1</v>
      </c>
      <c r="C53" t="s">
        <v>741</v>
      </c>
      <c r="D53" t="s">
        <v>244</v>
      </c>
      <c r="E53" t="s">
        <v>253</v>
      </c>
      <c r="F53" t="s">
        <v>758</v>
      </c>
      <c r="G53" t="s">
        <v>743</v>
      </c>
      <c r="H53" t="s">
        <v>326</v>
      </c>
      <c r="I53" t="s">
        <v>744</v>
      </c>
      <c r="J53" t="s">
        <v>759</v>
      </c>
      <c r="K53">
        <v>15.31692144</v>
      </c>
      <c r="L53">
        <v>-61.339014830000004</v>
      </c>
      <c r="M53">
        <v>242</v>
      </c>
      <c r="N53">
        <v>4</v>
      </c>
      <c r="O53">
        <v>0</v>
      </c>
      <c r="P53">
        <v>0</v>
      </c>
    </row>
    <row r="54" spans="1:254" x14ac:dyDescent="0.25">
      <c r="A54" s="2">
        <v>43019</v>
      </c>
      <c r="B54">
        <v>1</v>
      </c>
      <c r="C54" t="s">
        <v>323</v>
      </c>
      <c r="D54" t="s">
        <v>244</v>
      </c>
      <c r="E54" t="s">
        <v>245</v>
      </c>
      <c r="F54" t="s">
        <v>760</v>
      </c>
      <c r="G54" t="s">
        <v>761</v>
      </c>
      <c r="H54" t="s">
        <v>300</v>
      </c>
      <c r="I54" t="s">
        <v>744</v>
      </c>
      <c r="J54" t="s">
        <v>762</v>
      </c>
      <c r="K54">
        <v>15.3077085</v>
      </c>
      <c r="L54">
        <v>-61.386044200000001</v>
      </c>
      <c r="M54">
        <v>-0.5</v>
      </c>
      <c r="N54">
        <v>8.5</v>
      </c>
      <c r="O54">
        <v>0</v>
      </c>
      <c r="P54">
        <v>0</v>
      </c>
      <c r="Q54" t="s">
        <v>245</v>
      </c>
      <c r="R54" t="s">
        <v>245</v>
      </c>
      <c r="S54" t="s">
        <v>245</v>
      </c>
      <c r="T54" t="s">
        <v>763</v>
      </c>
      <c r="U54" t="s">
        <v>764</v>
      </c>
      <c r="V54" t="s">
        <v>253</v>
      </c>
      <c r="AA54" t="s">
        <v>253</v>
      </c>
      <c r="AB54" t="s">
        <v>253</v>
      </c>
      <c r="AC54" t="s">
        <v>253</v>
      </c>
      <c r="AD54" t="s">
        <v>253</v>
      </c>
      <c r="AE54" t="s">
        <v>253</v>
      </c>
      <c r="AF54" t="s">
        <v>253</v>
      </c>
      <c r="AG54" t="s">
        <v>245</v>
      </c>
      <c r="AH54" t="s">
        <v>253</v>
      </c>
      <c r="AI54" t="s">
        <v>253</v>
      </c>
      <c r="AJ54" t="s">
        <v>253</v>
      </c>
      <c r="AK54" t="s">
        <v>728</v>
      </c>
      <c r="AL54" t="s">
        <v>255</v>
      </c>
      <c r="AN54" s="2">
        <v>42987</v>
      </c>
      <c r="AO54" t="s">
        <v>256</v>
      </c>
      <c r="AP54" s="5"/>
      <c r="AQ54" t="s">
        <v>245</v>
      </c>
      <c r="AR54" t="s">
        <v>304</v>
      </c>
      <c r="AS54" t="s">
        <v>305</v>
      </c>
      <c r="AT54" t="s">
        <v>744</v>
      </c>
      <c r="AU54" t="s">
        <v>744</v>
      </c>
      <c r="AW54">
        <v>6</v>
      </c>
      <c r="AX54" t="s">
        <v>765</v>
      </c>
      <c r="BN54">
        <v>7</v>
      </c>
      <c r="BO54">
        <v>10</v>
      </c>
      <c r="BP54">
        <f>BN54+BO54</f>
        <v>17</v>
      </c>
      <c r="BU54" t="s">
        <v>766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4</v>
      </c>
      <c r="CF54">
        <v>0</v>
      </c>
      <c r="CG54">
        <v>0</v>
      </c>
      <c r="CH54">
        <v>9</v>
      </c>
      <c r="CI54">
        <v>6</v>
      </c>
      <c r="CJ54">
        <v>0</v>
      </c>
      <c r="CK54">
        <v>1</v>
      </c>
      <c r="CL54">
        <v>1</v>
      </c>
      <c r="CM54" s="6">
        <v>42988</v>
      </c>
      <c r="CN54" t="s">
        <v>253</v>
      </c>
      <c r="CP54" t="s">
        <v>261</v>
      </c>
      <c r="CQ54" t="s">
        <v>262</v>
      </c>
      <c r="CR54" t="s">
        <v>744</v>
      </c>
      <c r="CS54" t="s">
        <v>253</v>
      </c>
      <c r="CT54" t="s">
        <v>263</v>
      </c>
      <c r="CU54" t="s">
        <v>264</v>
      </c>
      <c r="CV54" t="s">
        <v>263</v>
      </c>
      <c r="CW54" t="s">
        <v>264</v>
      </c>
      <c r="CX54" t="s">
        <v>263</v>
      </c>
      <c r="CY54" t="s">
        <v>264</v>
      </c>
      <c r="CZ54" t="s">
        <v>264</v>
      </c>
      <c r="DA54" t="s">
        <v>263</v>
      </c>
      <c r="DB54" t="s">
        <v>245</v>
      </c>
      <c r="DC54" t="s">
        <v>245</v>
      </c>
      <c r="DD54">
        <v>10</v>
      </c>
      <c r="DE54" t="s">
        <v>266</v>
      </c>
      <c r="DF54" t="s">
        <v>267</v>
      </c>
      <c r="DG54" t="s">
        <v>265</v>
      </c>
      <c r="DH54" t="s">
        <v>767</v>
      </c>
      <c r="DI54" t="s">
        <v>245</v>
      </c>
      <c r="DJ54" t="s">
        <v>263</v>
      </c>
      <c r="DL54" t="s">
        <v>263</v>
      </c>
      <c r="DN54" t="s">
        <v>253</v>
      </c>
      <c r="DO54" t="s">
        <v>445</v>
      </c>
      <c r="DP54" t="s">
        <v>405</v>
      </c>
      <c r="DS54" t="s">
        <v>245</v>
      </c>
      <c r="DU54" t="s">
        <v>273</v>
      </c>
      <c r="DV54" t="s">
        <v>274</v>
      </c>
      <c r="DW54" t="s">
        <v>380</v>
      </c>
      <c r="DX54" t="s">
        <v>245</v>
      </c>
      <c r="DY54" t="s">
        <v>314</v>
      </c>
      <c r="DZ54" t="s">
        <v>253</v>
      </c>
      <c r="EA54" t="s">
        <v>270</v>
      </c>
      <c r="EB54" t="s">
        <v>768</v>
      </c>
      <c r="EC54" t="s">
        <v>253</v>
      </c>
      <c r="EE54" t="s">
        <v>277</v>
      </c>
      <c r="EF54">
        <v>0</v>
      </c>
      <c r="EG54">
        <v>6</v>
      </c>
      <c r="EH54">
        <v>3</v>
      </c>
      <c r="EI54">
        <v>3</v>
      </c>
      <c r="EJ54">
        <v>2</v>
      </c>
      <c r="EK54">
        <v>2</v>
      </c>
      <c r="EL54" t="s">
        <v>245</v>
      </c>
      <c r="EM54" t="s">
        <v>245</v>
      </c>
      <c r="EO54" t="s">
        <v>278</v>
      </c>
      <c r="EQ54">
        <v>5</v>
      </c>
      <c r="ER54" t="s">
        <v>245</v>
      </c>
      <c r="ES54" t="s">
        <v>253</v>
      </c>
      <c r="ET54" t="s">
        <v>245</v>
      </c>
      <c r="EU54" t="s">
        <v>253</v>
      </c>
      <c r="EV54" t="s">
        <v>385</v>
      </c>
      <c r="EW54" t="s">
        <v>253</v>
      </c>
      <c r="EX54" t="s">
        <v>424</v>
      </c>
      <c r="EY54" t="s">
        <v>754</v>
      </c>
      <c r="FA54" t="s">
        <v>253</v>
      </c>
      <c r="FB54" t="s">
        <v>245</v>
      </c>
      <c r="FD54" t="s">
        <v>263</v>
      </c>
      <c r="FE54" t="s">
        <v>270</v>
      </c>
      <c r="FF54" t="s">
        <v>769</v>
      </c>
      <c r="FG54" t="s">
        <v>770</v>
      </c>
      <c r="FH54" t="s">
        <v>253</v>
      </c>
      <c r="FI54" t="s">
        <v>245</v>
      </c>
      <c r="FJ54" t="s">
        <v>411</v>
      </c>
      <c r="FK54" t="s">
        <v>269</v>
      </c>
      <c r="FM54" t="s">
        <v>245</v>
      </c>
      <c r="FO54" t="s">
        <v>253</v>
      </c>
      <c r="FP54" t="s">
        <v>253</v>
      </c>
      <c r="FQ54" t="s">
        <v>263</v>
      </c>
      <c r="FR54" t="s">
        <v>317</v>
      </c>
      <c r="FS54" t="s">
        <v>263</v>
      </c>
      <c r="FT54" t="s">
        <v>263</v>
      </c>
      <c r="FU54" t="s">
        <v>245</v>
      </c>
      <c r="FV54" t="s">
        <v>263</v>
      </c>
      <c r="FW54" t="s">
        <v>263</v>
      </c>
      <c r="FX54">
        <v>0</v>
      </c>
      <c r="FY54">
        <v>0</v>
      </c>
      <c r="FZ54">
        <v>1</v>
      </c>
      <c r="GA54">
        <v>2</v>
      </c>
      <c r="GB54">
        <v>0</v>
      </c>
      <c r="GC54">
        <v>1</v>
      </c>
      <c r="GD54">
        <v>0</v>
      </c>
      <c r="GE54">
        <v>3</v>
      </c>
      <c r="GF54">
        <v>1</v>
      </c>
      <c r="GG54">
        <v>4</v>
      </c>
      <c r="GH54" t="s">
        <v>771</v>
      </c>
      <c r="GI54" t="b">
        <v>0</v>
      </c>
      <c r="GJ54" t="b">
        <v>0</v>
      </c>
      <c r="GK54" t="b">
        <v>1</v>
      </c>
      <c r="GL54" t="b">
        <v>0</v>
      </c>
      <c r="GM54" t="b">
        <v>1</v>
      </c>
      <c r="GN54" t="b">
        <v>0</v>
      </c>
      <c r="GO54" t="b">
        <v>0</v>
      </c>
      <c r="GP54" t="b">
        <v>0</v>
      </c>
      <c r="GQ54" t="b">
        <v>0</v>
      </c>
      <c r="GR54" t="b">
        <v>0</v>
      </c>
      <c r="GS54" t="b">
        <v>0</v>
      </c>
      <c r="GT54" t="b">
        <v>0</v>
      </c>
      <c r="GV54" t="s">
        <v>245</v>
      </c>
      <c r="GW54" t="s">
        <v>245</v>
      </c>
      <c r="GX54" t="s">
        <v>286</v>
      </c>
      <c r="GY54" t="b">
        <v>1</v>
      </c>
      <c r="GZ54" t="b">
        <v>0</v>
      </c>
      <c r="HA54" t="b">
        <v>0</v>
      </c>
      <c r="HB54" t="b">
        <v>0</v>
      </c>
      <c r="HC54" t="s">
        <v>772</v>
      </c>
      <c r="HD54" t="s">
        <v>773</v>
      </c>
      <c r="HE54" t="s">
        <v>253</v>
      </c>
      <c r="HF54" t="s">
        <v>253</v>
      </c>
      <c r="HG54" t="s">
        <v>253</v>
      </c>
      <c r="HH54" t="s">
        <v>321</v>
      </c>
      <c r="HJ54" t="s">
        <v>263</v>
      </c>
      <c r="HL54" t="s">
        <v>507</v>
      </c>
      <c r="HN54">
        <v>1</v>
      </c>
      <c r="HO54" t="s">
        <v>488</v>
      </c>
      <c r="HP54" t="s">
        <v>245</v>
      </c>
      <c r="HQ54" t="s">
        <v>292</v>
      </c>
      <c r="HR54" t="s">
        <v>292</v>
      </c>
      <c r="HS54" t="s">
        <v>292</v>
      </c>
      <c r="HT54" t="s">
        <v>292</v>
      </c>
      <c r="HU54" t="s">
        <v>253</v>
      </c>
      <c r="HW54" t="s">
        <v>253</v>
      </c>
      <c r="HY54" t="s">
        <v>253</v>
      </c>
      <c r="IA54" t="s">
        <v>253</v>
      </c>
      <c r="IC54" t="s">
        <v>322</v>
      </c>
      <c r="ID54" t="s">
        <v>294</v>
      </c>
      <c r="IE54" t="s">
        <v>253</v>
      </c>
      <c r="IH54" t="s">
        <v>663</v>
      </c>
      <c r="IJ54" t="s">
        <v>509</v>
      </c>
      <c r="IL54" t="s">
        <v>509</v>
      </c>
      <c r="IN54" t="s">
        <v>509</v>
      </c>
      <c r="IP54" t="s">
        <v>509</v>
      </c>
      <c r="IR54" t="s">
        <v>509</v>
      </c>
      <c r="IT54" t="s">
        <v>253</v>
      </c>
    </row>
    <row r="55" spans="1:254" x14ac:dyDescent="0.25">
      <c r="A55" s="2">
        <v>43019</v>
      </c>
      <c r="B55">
        <v>1</v>
      </c>
      <c r="C55" t="s">
        <v>774</v>
      </c>
      <c r="D55" t="s">
        <v>244</v>
      </c>
      <c r="E55" t="s">
        <v>245</v>
      </c>
      <c r="F55" t="s">
        <v>775</v>
      </c>
      <c r="G55" t="s">
        <v>776</v>
      </c>
      <c r="H55" t="s">
        <v>300</v>
      </c>
      <c r="I55" t="s">
        <v>744</v>
      </c>
      <c r="J55" t="s">
        <v>777</v>
      </c>
      <c r="K55">
        <v>15.3149716</v>
      </c>
      <c r="L55">
        <v>-61.387793100000003</v>
      </c>
      <c r="M55">
        <v>-14.600000381499999</v>
      </c>
      <c r="N55">
        <v>5</v>
      </c>
      <c r="O55">
        <v>0</v>
      </c>
      <c r="P55">
        <v>0</v>
      </c>
      <c r="Q55" t="s">
        <v>245</v>
      </c>
      <c r="R55" t="s">
        <v>253</v>
      </c>
      <c r="S55" t="s">
        <v>245</v>
      </c>
      <c r="T55" t="s">
        <v>778</v>
      </c>
      <c r="U55" t="s">
        <v>779</v>
      </c>
      <c r="V55" t="s">
        <v>253</v>
      </c>
      <c r="AA55" t="s">
        <v>245</v>
      </c>
      <c r="AB55" t="s">
        <v>245</v>
      </c>
      <c r="AC55" t="s">
        <v>245</v>
      </c>
      <c r="AD55" t="s">
        <v>245</v>
      </c>
      <c r="AE55" t="s">
        <v>253</v>
      </c>
      <c r="AF55" t="s">
        <v>253</v>
      </c>
      <c r="AG55" t="s">
        <v>245</v>
      </c>
      <c r="AH55" t="s">
        <v>253</v>
      </c>
      <c r="AI55" t="s">
        <v>253</v>
      </c>
      <c r="AJ55" t="s">
        <v>253</v>
      </c>
      <c r="AK55" t="s">
        <v>254</v>
      </c>
      <c r="AL55" t="s">
        <v>255</v>
      </c>
      <c r="AN55" s="2">
        <v>42996</v>
      </c>
      <c r="AO55" t="s">
        <v>256</v>
      </c>
      <c r="AP55" s="5"/>
      <c r="AQ55" t="s">
        <v>245</v>
      </c>
      <c r="AR55" t="s">
        <v>420</v>
      </c>
      <c r="AS55" t="s">
        <v>305</v>
      </c>
      <c r="AT55" t="s">
        <v>744</v>
      </c>
      <c r="AU55" t="s">
        <v>744</v>
      </c>
      <c r="AW55">
        <v>4</v>
      </c>
      <c r="AX55" t="s">
        <v>259</v>
      </c>
      <c r="AY55">
        <v>0</v>
      </c>
      <c r="AZ55">
        <v>0</v>
      </c>
      <c r="BA55">
        <v>0</v>
      </c>
      <c r="BB55">
        <v>2</v>
      </c>
      <c r="BC55">
        <v>1</v>
      </c>
      <c r="BD55">
        <v>2</v>
      </c>
      <c r="BE55">
        <v>5</v>
      </c>
      <c r="BF55">
        <v>4</v>
      </c>
      <c r="BG55">
        <v>1</v>
      </c>
      <c r="BH55">
        <v>0</v>
      </c>
      <c r="BN55">
        <f>AY55+BA55+BC55+BE55+BG55</f>
        <v>7</v>
      </c>
      <c r="BO55">
        <f>AZ55+BB55+BD55+BF55+BH55</f>
        <v>8</v>
      </c>
      <c r="BP55">
        <f>BN55+BO55</f>
        <v>15</v>
      </c>
      <c r="BQ55" t="s">
        <v>656</v>
      </c>
      <c r="BX55">
        <v>0</v>
      </c>
      <c r="BY55">
        <v>0</v>
      </c>
      <c r="BZ55">
        <v>1</v>
      </c>
      <c r="CA55">
        <v>0</v>
      </c>
      <c r="CB55">
        <v>0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 s="6">
        <v>42998</v>
      </c>
      <c r="CN55" t="s">
        <v>253</v>
      </c>
      <c r="CP55" t="s">
        <v>780</v>
      </c>
      <c r="CQ55" t="s">
        <v>262</v>
      </c>
      <c r="CR55" t="s">
        <v>744</v>
      </c>
      <c r="CS55" t="s">
        <v>253</v>
      </c>
      <c r="CT55" t="s">
        <v>263</v>
      </c>
      <c r="CU55" t="s">
        <v>264</v>
      </c>
      <c r="CV55" t="s">
        <v>263</v>
      </c>
      <c r="CW55" t="s">
        <v>264</v>
      </c>
      <c r="CX55" t="s">
        <v>263</v>
      </c>
      <c r="CY55" t="s">
        <v>264</v>
      </c>
      <c r="CZ55" t="s">
        <v>263</v>
      </c>
      <c r="DA55" t="s">
        <v>263</v>
      </c>
      <c r="DB55" t="s">
        <v>253</v>
      </c>
      <c r="DC55" t="s">
        <v>253</v>
      </c>
      <c r="DD55">
        <v>0</v>
      </c>
      <c r="DE55" t="s">
        <v>270</v>
      </c>
      <c r="DF55" t="s">
        <v>265</v>
      </c>
      <c r="DG55" t="s">
        <v>308</v>
      </c>
      <c r="DH55" t="s">
        <v>781</v>
      </c>
      <c r="DI55" t="s">
        <v>245</v>
      </c>
      <c r="DJ55" t="s">
        <v>269</v>
      </c>
      <c r="DK55" t="s">
        <v>291</v>
      </c>
      <c r="DL55" t="s">
        <v>263</v>
      </c>
      <c r="DM55" t="s">
        <v>291</v>
      </c>
      <c r="DN55" t="s">
        <v>245</v>
      </c>
      <c r="DO55" t="s">
        <v>445</v>
      </c>
      <c r="DP55" t="s">
        <v>405</v>
      </c>
      <c r="DQ55" t="s">
        <v>270</v>
      </c>
      <c r="DR55" t="s">
        <v>782</v>
      </c>
      <c r="DS55" t="s">
        <v>253</v>
      </c>
      <c r="DU55" t="s">
        <v>273</v>
      </c>
      <c r="DV55" t="s">
        <v>274</v>
      </c>
      <c r="DW55" t="s">
        <v>380</v>
      </c>
      <c r="DX55" t="s">
        <v>253</v>
      </c>
      <c r="DY55" t="s">
        <v>314</v>
      </c>
      <c r="DZ55" t="s">
        <v>245</v>
      </c>
      <c r="EA55" t="s">
        <v>263</v>
      </c>
      <c r="EC55" t="s">
        <v>253</v>
      </c>
      <c r="EE55" t="s">
        <v>337</v>
      </c>
      <c r="EF55">
        <v>2</v>
      </c>
      <c r="EG55">
        <v>0</v>
      </c>
      <c r="EH55">
        <v>0</v>
      </c>
      <c r="EI55">
        <v>0</v>
      </c>
      <c r="EJ55">
        <v>0</v>
      </c>
      <c r="EK55">
        <v>0</v>
      </c>
      <c r="EL55" t="s">
        <v>253</v>
      </c>
      <c r="EM55" t="s">
        <v>245</v>
      </c>
      <c r="EO55" t="s">
        <v>278</v>
      </c>
      <c r="EP55" t="s">
        <v>783</v>
      </c>
      <c r="EQ55">
        <v>1</v>
      </c>
      <c r="ER55" t="s">
        <v>253</v>
      </c>
      <c r="ES55" t="s">
        <v>253</v>
      </c>
      <c r="ET55" t="s">
        <v>245</v>
      </c>
      <c r="EU55" t="s">
        <v>245</v>
      </c>
      <c r="EV55" t="s">
        <v>279</v>
      </c>
      <c r="EW55" t="s">
        <v>253</v>
      </c>
      <c r="EX55" t="s">
        <v>316</v>
      </c>
      <c r="EY55" t="s">
        <v>784</v>
      </c>
      <c r="EZ55" t="s">
        <v>785</v>
      </c>
      <c r="FA55" t="s">
        <v>284</v>
      </c>
      <c r="FB55" t="s">
        <v>245</v>
      </c>
      <c r="FD55" t="s">
        <v>263</v>
      </c>
      <c r="FE55" t="s">
        <v>270</v>
      </c>
      <c r="FF55" t="s">
        <v>340</v>
      </c>
      <c r="FG55" t="s">
        <v>786</v>
      </c>
      <c r="FH55" t="s">
        <v>245</v>
      </c>
      <c r="FI55" t="s">
        <v>245</v>
      </c>
      <c r="FJ55" t="s">
        <v>359</v>
      </c>
      <c r="FK55" t="s">
        <v>269</v>
      </c>
      <c r="FM55" t="s">
        <v>245</v>
      </c>
      <c r="FO55" t="s">
        <v>245</v>
      </c>
      <c r="FP55" t="s">
        <v>253</v>
      </c>
      <c r="FQ55" t="s">
        <v>263</v>
      </c>
      <c r="FR55" t="s">
        <v>646</v>
      </c>
      <c r="FS55" t="s">
        <v>264</v>
      </c>
      <c r="FT55" t="s">
        <v>264</v>
      </c>
      <c r="FU55" t="s">
        <v>245</v>
      </c>
      <c r="FV55" t="s">
        <v>264</v>
      </c>
      <c r="FW55" t="s">
        <v>263</v>
      </c>
      <c r="FY55">
        <v>1</v>
      </c>
      <c r="FZ55">
        <v>1</v>
      </c>
      <c r="GA55">
        <v>2</v>
      </c>
      <c r="GB55">
        <v>1</v>
      </c>
      <c r="GC55">
        <v>0</v>
      </c>
      <c r="GD55">
        <v>0</v>
      </c>
      <c r="GE55">
        <v>3</v>
      </c>
      <c r="GF55">
        <v>1</v>
      </c>
      <c r="GG55">
        <v>4</v>
      </c>
      <c r="GH55" t="s">
        <v>285</v>
      </c>
      <c r="GI55" t="b">
        <v>0</v>
      </c>
      <c r="GJ55" t="b">
        <v>0</v>
      </c>
      <c r="GK55" t="b">
        <v>1</v>
      </c>
      <c r="GL55" t="b">
        <v>0</v>
      </c>
      <c r="GM55" t="b">
        <v>0</v>
      </c>
      <c r="GN55" t="b">
        <v>0</v>
      </c>
      <c r="GO55" t="b">
        <v>0</v>
      </c>
      <c r="GP55" t="b">
        <v>0</v>
      </c>
      <c r="GQ55" t="b">
        <v>0</v>
      </c>
      <c r="GR55" t="b">
        <v>0</v>
      </c>
      <c r="GS55" t="b">
        <v>0</v>
      </c>
      <c r="GT55" t="b">
        <v>0</v>
      </c>
      <c r="GV55" t="s">
        <v>245</v>
      </c>
      <c r="GW55" t="s">
        <v>245</v>
      </c>
      <c r="GX55" t="s">
        <v>286</v>
      </c>
      <c r="GY55" t="b">
        <v>1</v>
      </c>
      <c r="GZ55" t="b">
        <v>0</v>
      </c>
      <c r="HA55" t="b">
        <v>0</v>
      </c>
      <c r="HB55" t="b">
        <v>0</v>
      </c>
      <c r="HC55" t="s">
        <v>787</v>
      </c>
      <c r="HD55" t="s">
        <v>788</v>
      </c>
      <c r="HE55" t="s">
        <v>253</v>
      </c>
      <c r="HF55" t="s">
        <v>253</v>
      </c>
      <c r="HG55" t="s">
        <v>245</v>
      </c>
      <c r="HH55" t="s">
        <v>263</v>
      </c>
      <c r="HJ55" t="s">
        <v>789</v>
      </c>
      <c r="HL55" t="s">
        <v>507</v>
      </c>
      <c r="HN55">
        <v>0</v>
      </c>
      <c r="HO55" t="s">
        <v>291</v>
      </c>
      <c r="HP55" t="s">
        <v>256</v>
      </c>
      <c r="HQ55" t="s">
        <v>292</v>
      </c>
      <c r="HR55" t="s">
        <v>292</v>
      </c>
      <c r="HS55" t="s">
        <v>292</v>
      </c>
      <c r="HT55" t="s">
        <v>292</v>
      </c>
      <c r="HU55" t="s">
        <v>253</v>
      </c>
      <c r="HW55" t="s">
        <v>253</v>
      </c>
      <c r="HY55" t="s">
        <v>253</v>
      </c>
      <c r="IA55" t="s">
        <v>253</v>
      </c>
      <c r="IC55" t="s">
        <v>322</v>
      </c>
      <c r="ID55" t="s">
        <v>294</v>
      </c>
      <c r="IE55" t="s">
        <v>253</v>
      </c>
      <c r="IH55" t="s">
        <v>295</v>
      </c>
      <c r="IJ55" t="s">
        <v>281</v>
      </c>
      <c r="IL55" t="s">
        <v>348</v>
      </c>
      <c r="IN55" t="s">
        <v>348</v>
      </c>
      <c r="IP55" t="s">
        <v>348</v>
      </c>
      <c r="IR55" t="s">
        <v>348</v>
      </c>
      <c r="IT55" t="s">
        <v>245</v>
      </c>
    </row>
    <row r="56" spans="1:254" x14ac:dyDescent="0.25">
      <c r="A56" s="2">
        <v>43019</v>
      </c>
      <c r="B56">
        <v>1</v>
      </c>
      <c r="C56" t="s">
        <v>790</v>
      </c>
      <c r="D56" t="s">
        <v>495</v>
      </c>
      <c r="E56" t="s">
        <v>245</v>
      </c>
      <c r="F56" s="3" t="s">
        <v>791</v>
      </c>
      <c r="G56" t="s">
        <v>792</v>
      </c>
      <c r="H56" t="s">
        <v>300</v>
      </c>
      <c r="I56" t="s">
        <v>744</v>
      </c>
      <c r="J56" t="s">
        <v>793</v>
      </c>
      <c r="K56">
        <v>15.3086228</v>
      </c>
      <c r="L56">
        <v>-61.385189599999997</v>
      </c>
      <c r="M56">
        <v>-10.199999809299999</v>
      </c>
      <c r="N56">
        <v>7</v>
      </c>
      <c r="O56">
        <v>0</v>
      </c>
      <c r="P56">
        <v>0</v>
      </c>
      <c r="Q56" t="s">
        <v>253</v>
      </c>
      <c r="V56" t="s">
        <v>253</v>
      </c>
      <c r="AA56" t="s">
        <v>253</v>
      </c>
      <c r="AB56" t="s">
        <v>253</v>
      </c>
      <c r="AC56" t="s">
        <v>256</v>
      </c>
      <c r="AD56" t="s">
        <v>256</v>
      </c>
      <c r="AE56" t="s">
        <v>245</v>
      </c>
      <c r="AF56" t="s">
        <v>253</v>
      </c>
      <c r="AG56" t="s">
        <v>245</v>
      </c>
      <c r="AH56" t="s">
        <v>253</v>
      </c>
      <c r="AI56" t="s">
        <v>253</v>
      </c>
      <c r="AJ56" t="s">
        <v>253</v>
      </c>
      <c r="AK56" t="s">
        <v>254</v>
      </c>
      <c r="AL56" t="s">
        <v>255</v>
      </c>
      <c r="AN56" s="2">
        <v>42994</v>
      </c>
      <c r="AO56" t="s">
        <v>256</v>
      </c>
      <c r="AP56" s="5"/>
      <c r="AQ56" t="s">
        <v>245</v>
      </c>
      <c r="AR56" t="s">
        <v>331</v>
      </c>
      <c r="AS56" t="s">
        <v>305</v>
      </c>
      <c r="AT56" t="s">
        <v>744</v>
      </c>
      <c r="AU56" t="s">
        <v>744</v>
      </c>
      <c r="AV56" t="s">
        <v>794</v>
      </c>
      <c r="AW56">
        <v>5</v>
      </c>
      <c r="AX56" t="s">
        <v>259</v>
      </c>
      <c r="AY56">
        <v>0</v>
      </c>
      <c r="AZ56">
        <v>0</v>
      </c>
      <c r="BA56">
        <v>0</v>
      </c>
      <c r="BB56">
        <v>0</v>
      </c>
      <c r="BC56">
        <v>2</v>
      </c>
      <c r="BD56">
        <v>0</v>
      </c>
      <c r="BE56">
        <v>2</v>
      </c>
      <c r="BF56">
        <v>1</v>
      </c>
      <c r="BG56">
        <v>0</v>
      </c>
      <c r="BH56">
        <v>0</v>
      </c>
      <c r="BN56">
        <f>AY56+BA56+BC56+BE56+BG56</f>
        <v>4</v>
      </c>
      <c r="BO56">
        <f>AZ56+BB56+BD56+BF56+BH56</f>
        <v>1</v>
      </c>
      <c r="BP56">
        <f>BN56+BO56</f>
        <v>5</v>
      </c>
      <c r="BQ56" t="s">
        <v>443</v>
      </c>
      <c r="BX56">
        <v>1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 s="6">
        <v>42998</v>
      </c>
      <c r="CN56" t="s">
        <v>245</v>
      </c>
      <c r="CP56" t="s">
        <v>261</v>
      </c>
      <c r="CQ56" t="s">
        <v>262</v>
      </c>
      <c r="CR56" t="s">
        <v>744</v>
      </c>
      <c r="CS56" t="s">
        <v>253</v>
      </c>
      <c r="CT56" t="s">
        <v>263</v>
      </c>
      <c r="CU56" t="s">
        <v>263</v>
      </c>
      <c r="CV56" t="s">
        <v>263</v>
      </c>
      <c r="CW56" t="s">
        <v>264</v>
      </c>
      <c r="CX56" t="s">
        <v>263</v>
      </c>
      <c r="CY56" t="s">
        <v>264</v>
      </c>
      <c r="CZ56" t="s">
        <v>263</v>
      </c>
      <c r="DA56" t="s">
        <v>263</v>
      </c>
      <c r="DB56" t="s">
        <v>253</v>
      </c>
      <c r="DC56" t="s">
        <v>253</v>
      </c>
      <c r="DD56">
        <v>5</v>
      </c>
      <c r="DE56" t="s">
        <v>263</v>
      </c>
      <c r="DF56" t="s">
        <v>270</v>
      </c>
      <c r="DG56" t="s">
        <v>308</v>
      </c>
      <c r="DH56" t="s">
        <v>795</v>
      </c>
      <c r="DI56" t="s">
        <v>245</v>
      </c>
      <c r="DJ56" t="s">
        <v>269</v>
      </c>
      <c r="DN56" t="s">
        <v>245</v>
      </c>
      <c r="DO56" t="s">
        <v>406</v>
      </c>
      <c r="DP56" t="s">
        <v>377</v>
      </c>
      <c r="DQ56" t="s">
        <v>270</v>
      </c>
      <c r="DR56" t="s">
        <v>796</v>
      </c>
      <c r="DS56" t="s">
        <v>253</v>
      </c>
      <c r="DU56" t="s">
        <v>273</v>
      </c>
      <c r="DV56" t="s">
        <v>274</v>
      </c>
      <c r="DW56" t="s">
        <v>380</v>
      </c>
      <c r="DX56" t="s">
        <v>253</v>
      </c>
      <c r="DY56" t="s">
        <v>381</v>
      </c>
      <c r="DZ56" t="s">
        <v>245</v>
      </c>
      <c r="EA56" t="s">
        <v>263</v>
      </c>
      <c r="EC56" t="s">
        <v>253</v>
      </c>
      <c r="EE56" t="s">
        <v>337</v>
      </c>
      <c r="EF56">
        <v>2</v>
      </c>
      <c r="EG56">
        <v>1</v>
      </c>
      <c r="EH56">
        <v>0</v>
      </c>
      <c r="EI56">
        <v>0</v>
      </c>
      <c r="EJ56">
        <v>0</v>
      </c>
      <c r="EK56">
        <v>0</v>
      </c>
      <c r="EL56" t="s">
        <v>253</v>
      </c>
      <c r="EM56" t="s">
        <v>245</v>
      </c>
      <c r="EO56" t="s">
        <v>270</v>
      </c>
      <c r="EP56" t="s">
        <v>797</v>
      </c>
      <c r="EQ56">
        <v>10</v>
      </c>
      <c r="ER56" t="s">
        <v>245</v>
      </c>
      <c r="ES56" t="s">
        <v>245</v>
      </c>
      <c r="ET56" t="s">
        <v>245</v>
      </c>
      <c r="EU56" t="s">
        <v>245</v>
      </c>
      <c r="EV56" t="s">
        <v>253</v>
      </c>
      <c r="EW56" t="s">
        <v>253</v>
      </c>
      <c r="EX56" t="s">
        <v>386</v>
      </c>
      <c r="EY56" t="s">
        <v>281</v>
      </c>
      <c r="FA56" t="s">
        <v>253</v>
      </c>
      <c r="FB56" t="s">
        <v>245</v>
      </c>
      <c r="FD56" t="s">
        <v>263</v>
      </c>
      <c r="FE56" t="s">
        <v>270</v>
      </c>
      <c r="FF56" t="s">
        <v>798</v>
      </c>
      <c r="FH56" t="s">
        <v>245</v>
      </c>
      <c r="FI56" t="s">
        <v>245</v>
      </c>
      <c r="FJ56" t="s">
        <v>282</v>
      </c>
      <c r="FK56" t="s">
        <v>269</v>
      </c>
      <c r="FM56" t="s">
        <v>245</v>
      </c>
      <c r="FO56" t="s">
        <v>245</v>
      </c>
      <c r="FP56" t="s">
        <v>253</v>
      </c>
      <c r="FQ56" t="s">
        <v>263</v>
      </c>
      <c r="FR56" t="s">
        <v>284</v>
      </c>
      <c r="FS56" t="s">
        <v>263</v>
      </c>
      <c r="FT56" t="s">
        <v>263</v>
      </c>
      <c r="FU56" t="s">
        <v>284</v>
      </c>
      <c r="FV56" t="s">
        <v>263</v>
      </c>
      <c r="FW56" t="s">
        <v>263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 t="s">
        <v>361</v>
      </c>
      <c r="GI56" t="b">
        <v>0</v>
      </c>
      <c r="GJ56" t="b">
        <v>0</v>
      </c>
      <c r="GK56" t="b">
        <v>0</v>
      </c>
      <c r="GL56" t="b">
        <v>0</v>
      </c>
      <c r="GM56" t="b">
        <v>0</v>
      </c>
      <c r="GN56" t="b">
        <v>0</v>
      </c>
      <c r="GO56" t="b">
        <v>0</v>
      </c>
      <c r="GP56" t="b">
        <v>0</v>
      </c>
      <c r="GQ56" t="b">
        <v>0</v>
      </c>
      <c r="GR56" t="b">
        <v>0</v>
      </c>
      <c r="GS56" t="b">
        <v>0</v>
      </c>
      <c r="GT56" t="b">
        <v>1</v>
      </c>
      <c r="GV56" t="s">
        <v>284</v>
      </c>
      <c r="GW56" t="s">
        <v>284</v>
      </c>
      <c r="HE56" t="s">
        <v>256</v>
      </c>
      <c r="HF56" t="s">
        <v>253</v>
      </c>
      <c r="HG56" t="s">
        <v>253</v>
      </c>
      <c r="HH56" t="s">
        <v>284</v>
      </c>
      <c r="HJ56" t="s">
        <v>263</v>
      </c>
      <c r="HL56" t="s">
        <v>270</v>
      </c>
      <c r="HM56" t="s">
        <v>799</v>
      </c>
      <c r="HN56">
        <v>0</v>
      </c>
      <c r="HO56" t="s">
        <v>291</v>
      </c>
      <c r="HP56" t="s">
        <v>284</v>
      </c>
      <c r="HQ56" t="s">
        <v>532</v>
      </c>
      <c r="HR56" t="s">
        <v>292</v>
      </c>
      <c r="HS56" t="s">
        <v>292</v>
      </c>
      <c r="HT56" t="s">
        <v>532</v>
      </c>
      <c r="HU56" t="s">
        <v>253</v>
      </c>
      <c r="HW56" t="s">
        <v>253</v>
      </c>
      <c r="HY56" t="s">
        <v>253</v>
      </c>
      <c r="IA56" t="s">
        <v>253</v>
      </c>
      <c r="IC56" t="s">
        <v>293</v>
      </c>
      <c r="ID56" t="s">
        <v>294</v>
      </c>
      <c r="IE56" t="s">
        <v>253</v>
      </c>
      <c r="IH56" t="s">
        <v>295</v>
      </c>
      <c r="IJ56" t="s">
        <v>348</v>
      </c>
      <c r="IT56" t="s">
        <v>253</v>
      </c>
    </row>
    <row r="57" spans="1:254" x14ac:dyDescent="0.25">
      <c r="A57" s="2">
        <v>43022</v>
      </c>
      <c r="B57">
        <v>1</v>
      </c>
      <c r="C57" t="s">
        <v>800</v>
      </c>
      <c r="D57" t="s">
        <v>495</v>
      </c>
      <c r="E57" t="s">
        <v>245</v>
      </c>
      <c r="F57" t="s">
        <v>801</v>
      </c>
      <c r="G57" t="s">
        <v>802</v>
      </c>
      <c r="H57" t="s">
        <v>326</v>
      </c>
      <c r="I57" t="s">
        <v>744</v>
      </c>
      <c r="J57" t="s">
        <v>803</v>
      </c>
      <c r="K57">
        <v>15.303505100000001</v>
      </c>
      <c r="L57">
        <v>-61.380730900000003</v>
      </c>
      <c r="M57">
        <v>6.5999999046299997</v>
      </c>
      <c r="N57">
        <v>5</v>
      </c>
      <c r="O57">
        <v>0</v>
      </c>
      <c r="P57">
        <v>0</v>
      </c>
      <c r="Q57" t="s">
        <v>253</v>
      </c>
      <c r="V57" t="s">
        <v>253</v>
      </c>
      <c r="AA57" t="s">
        <v>253</v>
      </c>
      <c r="AB57" t="s">
        <v>253</v>
      </c>
      <c r="AC57" t="s">
        <v>253</v>
      </c>
      <c r="AD57" t="s">
        <v>253</v>
      </c>
      <c r="AE57" t="s">
        <v>253</v>
      </c>
      <c r="AF57" t="s">
        <v>253</v>
      </c>
      <c r="AG57" t="s">
        <v>253</v>
      </c>
      <c r="AH57" t="s">
        <v>253</v>
      </c>
      <c r="AI57" t="s">
        <v>253</v>
      </c>
      <c r="AJ57" t="s">
        <v>253</v>
      </c>
      <c r="AK57" t="s">
        <v>728</v>
      </c>
      <c r="AL57" t="s">
        <v>270</v>
      </c>
      <c r="AM57" t="s">
        <v>326</v>
      </c>
      <c r="AN57" s="2">
        <v>42999</v>
      </c>
      <c r="AO57" t="s">
        <v>330</v>
      </c>
      <c r="AP57" s="2">
        <v>43022</v>
      </c>
      <c r="AQ57" t="s">
        <v>245</v>
      </c>
      <c r="AR57" t="s">
        <v>420</v>
      </c>
      <c r="AS57" t="s">
        <v>305</v>
      </c>
      <c r="AT57" t="s">
        <v>744</v>
      </c>
      <c r="AU57" t="s">
        <v>744</v>
      </c>
      <c r="AV57" t="s">
        <v>804</v>
      </c>
      <c r="AW57">
        <v>30</v>
      </c>
      <c r="AX57" t="s">
        <v>527</v>
      </c>
      <c r="BP57">
        <v>85</v>
      </c>
      <c r="BX57">
        <v>0</v>
      </c>
      <c r="BY57">
        <v>6</v>
      </c>
      <c r="BZ57">
        <v>5</v>
      </c>
      <c r="CA57">
        <v>3</v>
      </c>
      <c r="CB57">
        <v>2</v>
      </c>
      <c r="CC57">
        <v>10</v>
      </c>
      <c r="CD57">
        <v>3</v>
      </c>
      <c r="CE57">
        <v>0</v>
      </c>
      <c r="CF57">
        <v>2</v>
      </c>
      <c r="CG57">
        <v>5</v>
      </c>
      <c r="CH57">
        <v>10</v>
      </c>
      <c r="CI57">
        <v>0</v>
      </c>
      <c r="CJ57">
        <v>0</v>
      </c>
      <c r="CK57">
        <v>0</v>
      </c>
      <c r="CL57">
        <v>0</v>
      </c>
      <c r="CM57" s="2">
        <v>42996</v>
      </c>
      <c r="CN57" t="s">
        <v>245</v>
      </c>
      <c r="CP57" t="s">
        <v>261</v>
      </c>
      <c r="CQ57" t="s">
        <v>262</v>
      </c>
      <c r="CR57" t="s">
        <v>744</v>
      </c>
      <c r="CS57" t="s">
        <v>245</v>
      </c>
      <c r="CT57" t="s">
        <v>263</v>
      </c>
      <c r="CU57" t="s">
        <v>264</v>
      </c>
      <c r="CV57" t="s">
        <v>263</v>
      </c>
      <c r="CW57" t="s">
        <v>264</v>
      </c>
      <c r="CX57" t="s">
        <v>263</v>
      </c>
      <c r="CY57" t="s">
        <v>307</v>
      </c>
      <c r="CZ57" t="s">
        <v>334</v>
      </c>
      <c r="DA57" t="s">
        <v>263</v>
      </c>
      <c r="DB57" t="s">
        <v>245</v>
      </c>
      <c r="DC57" t="s">
        <v>253</v>
      </c>
      <c r="DD57">
        <v>0</v>
      </c>
      <c r="DE57" t="s">
        <v>266</v>
      </c>
      <c r="DF57" t="s">
        <v>265</v>
      </c>
      <c r="DG57" t="s">
        <v>270</v>
      </c>
      <c r="DH57" t="s">
        <v>805</v>
      </c>
      <c r="DI57" t="s">
        <v>245</v>
      </c>
      <c r="DJ57" t="s">
        <v>263</v>
      </c>
      <c r="DK57" t="s">
        <v>263</v>
      </c>
      <c r="DL57" t="s">
        <v>263</v>
      </c>
      <c r="DN57" t="s">
        <v>245</v>
      </c>
      <c r="DO57" t="s">
        <v>405</v>
      </c>
      <c r="DP57" t="s">
        <v>377</v>
      </c>
      <c r="DQ57" t="s">
        <v>482</v>
      </c>
      <c r="DR57" t="s">
        <v>806</v>
      </c>
      <c r="DS57" t="s">
        <v>253</v>
      </c>
      <c r="DU57" t="s">
        <v>273</v>
      </c>
      <c r="DV57" t="s">
        <v>274</v>
      </c>
      <c r="DW57" t="s">
        <v>275</v>
      </c>
      <c r="DX57" t="s">
        <v>245</v>
      </c>
      <c r="DY57" t="s">
        <v>381</v>
      </c>
      <c r="DZ57" t="s">
        <v>245</v>
      </c>
      <c r="EA57" t="s">
        <v>263</v>
      </c>
      <c r="EC57" t="s">
        <v>253</v>
      </c>
      <c r="EE57" t="s">
        <v>337</v>
      </c>
      <c r="EF57">
        <v>4</v>
      </c>
      <c r="EG57">
        <v>11</v>
      </c>
      <c r="EH57">
        <v>5</v>
      </c>
      <c r="EI57">
        <v>5</v>
      </c>
      <c r="EJ57">
        <v>0</v>
      </c>
      <c r="EK57">
        <v>0</v>
      </c>
      <c r="EL57" t="s">
        <v>253</v>
      </c>
      <c r="EM57" t="s">
        <v>253</v>
      </c>
      <c r="EN57" t="s">
        <v>807</v>
      </c>
      <c r="EO57" t="s">
        <v>447</v>
      </c>
      <c r="EQ57">
        <v>0</v>
      </c>
      <c r="ER57" t="s">
        <v>253</v>
      </c>
      <c r="ES57" t="s">
        <v>253</v>
      </c>
      <c r="ET57" t="s">
        <v>245</v>
      </c>
      <c r="EU57" t="s">
        <v>253</v>
      </c>
      <c r="EV57" t="s">
        <v>253</v>
      </c>
      <c r="EW57" t="s">
        <v>245</v>
      </c>
      <c r="EX57" t="s">
        <v>424</v>
      </c>
      <c r="EY57" t="s">
        <v>270</v>
      </c>
      <c r="EZ57" t="s">
        <v>808</v>
      </c>
      <c r="FA57" t="s">
        <v>253</v>
      </c>
      <c r="FB57" t="s">
        <v>253</v>
      </c>
      <c r="FD57" t="s">
        <v>798</v>
      </c>
      <c r="FE57" t="s">
        <v>769</v>
      </c>
      <c r="FF57" t="s">
        <v>340</v>
      </c>
      <c r="FH57" t="s">
        <v>253</v>
      </c>
      <c r="FI57" t="s">
        <v>253</v>
      </c>
      <c r="FJ57" t="s">
        <v>263</v>
      </c>
      <c r="FK57" t="s">
        <v>256</v>
      </c>
      <c r="FM57" t="s">
        <v>253</v>
      </c>
      <c r="FO57" t="s">
        <v>284</v>
      </c>
      <c r="FP57" t="s">
        <v>253</v>
      </c>
      <c r="FQ57" t="s">
        <v>263</v>
      </c>
      <c r="FR57" t="s">
        <v>317</v>
      </c>
      <c r="FS57" t="s">
        <v>263</v>
      </c>
      <c r="FT57" t="s">
        <v>263</v>
      </c>
      <c r="FU57" t="s">
        <v>253</v>
      </c>
      <c r="FV57" t="s">
        <v>263</v>
      </c>
      <c r="FW57" t="s">
        <v>263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25</v>
      </c>
      <c r="GH57" t="s">
        <v>580</v>
      </c>
      <c r="GI57" t="b">
        <v>0</v>
      </c>
      <c r="GJ57" t="b">
        <v>1</v>
      </c>
      <c r="GK57" t="b">
        <v>0</v>
      </c>
      <c r="GL57" t="b">
        <v>0</v>
      </c>
      <c r="GM57" t="b">
        <v>0</v>
      </c>
      <c r="GN57" t="b">
        <v>0</v>
      </c>
      <c r="GO57" t="b">
        <v>0</v>
      </c>
      <c r="GP57" t="b">
        <v>0</v>
      </c>
      <c r="GQ57" t="b">
        <v>0</v>
      </c>
      <c r="GR57" t="b">
        <v>0</v>
      </c>
      <c r="GS57" t="b">
        <v>0</v>
      </c>
      <c r="GT57" t="b">
        <v>0</v>
      </c>
      <c r="GV57" t="s">
        <v>245</v>
      </c>
      <c r="GW57" t="s">
        <v>245</v>
      </c>
      <c r="GX57" t="s">
        <v>344</v>
      </c>
      <c r="GY57" t="b">
        <v>0</v>
      </c>
      <c r="GZ57" t="b">
        <v>1</v>
      </c>
      <c r="HA57" t="b">
        <v>0</v>
      </c>
      <c r="HB57" t="b">
        <v>0</v>
      </c>
      <c r="HC57" t="s">
        <v>809</v>
      </c>
      <c r="HD57" t="s">
        <v>810</v>
      </c>
      <c r="HE57" t="s">
        <v>253</v>
      </c>
      <c r="HF57" t="s">
        <v>253</v>
      </c>
      <c r="HG57" t="s">
        <v>253</v>
      </c>
      <c r="HH57" t="s">
        <v>321</v>
      </c>
      <c r="HJ57" t="s">
        <v>263</v>
      </c>
      <c r="HL57" t="s">
        <v>270</v>
      </c>
      <c r="HM57" t="s">
        <v>811</v>
      </c>
      <c r="HN57">
        <v>0</v>
      </c>
      <c r="HO57" t="s">
        <v>291</v>
      </c>
      <c r="HP57" t="s">
        <v>253</v>
      </c>
      <c r="HQ57" t="s">
        <v>532</v>
      </c>
      <c r="HR57" t="s">
        <v>532</v>
      </c>
      <c r="HS57" t="s">
        <v>532</v>
      </c>
      <c r="HT57" t="s">
        <v>532</v>
      </c>
      <c r="HU57" t="s">
        <v>253</v>
      </c>
      <c r="HW57" t="s">
        <v>253</v>
      </c>
      <c r="IC57" t="s">
        <v>293</v>
      </c>
      <c r="ID57" t="s">
        <v>294</v>
      </c>
      <c r="IE57" t="s">
        <v>253</v>
      </c>
      <c r="IH57" t="s">
        <v>295</v>
      </c>
      <c r="IJ57" t="s">
        <v>509</v>
      </c>
      <c r="IL57" t="s">
        <v>509</v>
      </c>
      <c r="IN57" t="s">
        <v>509</v>
      </c>
      <c r="IP57" t="s">
        <v>509</v>
      </c>
      <c r="IR57" t="s">
        <v>509</v>
      </c>
      <c r="IT57" t="s">
        <v>245</v>
      </c>
    </row>
    <row r="58" spans="1:254" x14ac:dyDescent="0.25">
      <c r="A58" s="2">
        <v>43021</v>
      </c>
      <c r="B58">
        <v>1</v>
      </c>
      <c r="C58" t="s">
        <v>741</v>
      </c>
      <c r="D58" t="s">
        <v>244</v>
      </c>
      <c r="E58" t="s">
        <v>245</v>
      </c>
      <c r="F58" t="s">
        <v>812</v>
      </c>
      <c r="G58" t="s">
        <v>813</v>
      </c>
      <c r="H58" t="s">
        <v>326</v>
      </c>
      <c r="I58" t="s">
        <v>744</v>
      </c>
      <c r="J58" t="s">
        <v>814</v>
      </c>
      <c r="K58">
        <v>15.302205219999999</v>
      </c>
      <c r="L58">
        <v>-61.38320375</v>
      </c>
      <c r="M58">
        <v>-32</v>
      </c>
      <c r="N58">
        <v>4</v>
      </c>
      <c r="O58">
        <v>0</v>
      </c>
      <c r="P58">
        <v>0</v>
      </c>
      <c r="Q58" t="s">
        <v>245</v>
      </c>
      <c r="R58" t="s">
        <v>245</v>
      </c>
      <c r="S58" t="s">
        <v>245</v>
      </c>
      <c r="T58" t="s">
        <v>815</v>
      </c>
      <c r="U58" t="s">
        <v>816</v>
      </c>
      <c r="V58" t="s">
        <v>253</v>
      </c>
      <c r="AA58" t="s">
        <v>245</v>
      </c>
      <c r="AB58" t="s">
        <v>253</v>
      </c>
      <c r="AC58" t="s">
        <v>245</v>
      </c>
      <c r="AD58" t="s">
        <v>253</v>
      </c>
      <c r="AE58" t="s">
        <v>253</v>
      </c>
      <c r="AF58" t="s">
        <v>253</v>
      </c>
      <c r="AG58" t="s">
        <v>245</v>
      </c>
      <c r="AH58" t="s">
        <v>245</v>
      </c>
      <c r="AI58" t="s">
        <v>245</v>
      </c>
      <c r="AJ58" t="s">
        <v>253</v>
      </c>
      <c r="AK58" t="s">
        <v>750</v>
      </c>
      <c r="AL58" t="s">
        <v>255</v>
      </c>
      <c r="AN58" s="2">
        <v>42996</v>
      </c>
      <c r="AO58" t="s">
        <v>330</v>
      </c>
      <c r="AP58" s="2">
        <v>43024</v>
      </c>
      <c r="AQ58" t="s">
        <v>245</v>
      </c>
      <c r="AR58" t="s">
        <v>420</v>
      </c>
      <c r="AS58" t="s">
        <v>305</v>
      </c>
      <c r="AT58" t="s">
        <v>744</v>
      </c>
      <c r="AU58" t="s">
        <v>744</v>
      </c>
      <c r="AW58">
        <v>6</v>
      </c>
      <c r="AX58" t="s">
        <v>751</v>
      </c>
      <c r="BI58">
        <v>1</v>
      </c>
      <c r="BJ58">
        <v>1</v>
      </c>
      <c r="BK58">
        <v>7</v>
      </c>
      <c r="BL58">
        <v>45</v>
      </c>
      <c r="BM58">
        <v>6</v>
      </c>
      <c r="BP58">
        <f>SUM(BI58:BM58)</f>
        <v>60</v>
      </c>
      <c r="BS58" t="s">
        <v>817</v>
      </c>
      <c r="BX58">
        <v>0</v>
      </c>
      <c r="BY58">
        <v>2</v>
      </c>
      <c r="BZ58">
        <v>2</v>
      </c>
      <c r="CA58">
        <v>2</v>
      </c>
      <c r="CB58">
        <v>1</v>
      </c>
      <c r="CC58">
        <v>6</v>
      </c>
      <c r="CD58">
        <v>5</v>
      </c>
      <c r="CE58">
        <v>0</v>
      </c>
      <c r="CF58">
        <v>2</v>
      </c>
      <c r="CG58">
        <v>0</v>
      </c>
      <c r="CH58">
        <v>1</v>
      </c>
      <c r="CI58">
        <v>0</v>
      </c>
      <c r="CJ58">
        <v>0</v>
      </c>
      <c r="CK58">
        <v>0</v>
      </c>
      <c r="CL58">
        <v>0</v>
      </c>
      <c r="CM58" s="2">
        <v>42996</v>
      </c>
      <c r="CN58" t="s">
        <v>245</v>
      </c>
      <c r="CP58" t="s">
        <v>261</v>
      </c>
      <c r="CQ58" t="s">
        <v>262</v>
      </c>
      <c r="CR58" t="s">
        <v>744</v>
      </c>
      <c r="CS58" t="s">
        <v>253</v>
      </c>
      <c r="CT58" t="s">
        <v>263</v>
      </c>
      <c r="CU58" t="s">
        <v>264</v>
      </c>
      <c r="CV58" t="s">
        <v>263</v>
      </c>
      <c r="CW58" t="s">
        <v>264</v>
      </c>
      <c r="CX58" t="s">
        <v>263</v>
      </c>
      <c r="CY58" t="s">
        <v>264</v>
      </c>
      <c r="DA58" t="s">
        <v>263</v>
      </c>
      <c r="DB58" t="s">
        <v>245</v>
      </c>
      <c r="DC58" t="s">
        <v>245</v>
      </c>
      <c r="DD58">
        <v>1</v>
      </c>
      <c r="DE58" t="s">
        <v>308</v>
      </c>
      <c r="DF58" t="s">
        <v>270</v>
      </c>
      <c r="DH58" t="s">
        <v>818</v>
      </c>
      <c r="DI58" t="s">
        <v>245</v>
      </c>
      <c r="DJ58" t="s">
        <v>269</v>
      </c>
      <c r="DL58" t="s">
        <v>269</v>
      </c>
      <c r="DN58" t="s">
        <v>245</v>
      </c>
      <c r="DO58" t="s">
        <v>377</v>
      </c>
      <c r="DP58" t="s">
        <v>445</v>
      </c>
      <c r="DQ58" t="s">
        <v>483</v>
      </c>
      <c r="DS58" t="s">
        <v>253</v>
      </c>
      <c r="DU58" t="s">
        <v>273</v>
      </c>
      <c r="DV58" t="s">
        <v>274</v>
      </c>
      <c r="DW58" t="s">
        <v>275</v>
      </c>
      <c r="DX58" t="s">
        <v>245</v>
      </c>
      <c r="DY58" t="s">
        <v>276</v>
      </c>
      <c r="DZ58" t="s">
        <v>245</v>
      </c>
      <c r="EA58" t="s">
        <v>263</v>
      </c>
      <c r="EC58" t="s">
        <v>253</v>
      </c>
      <c r="EE58" t="s">
        <v>337</v>
      </c>
      <c r="EF58">
        <v>4</v>
      </c>
      <c r="EG58">
        <v>8</v>
      </c>
      <c r="EH58">
        <v>5</v>
      </c>
      <c r="EI58">
        <v>5</v>
      </c>
      <c r="EJ58">
        <v>0</v>
      </c>
      <c r="EK58">
        <v>0</v>
      </c>
      <c r="EL58" t="s">
        <v>253</v>
      </c>
      <c r="EM58" t="s">
        <v>245</v>
      </c>
      <c r="EO58" t="s">
        <v>338</v>
      </c>
      <c r="EQ58">
        <v>0</v>
      </c>
      <c r="ER58" t="s">
        <v>245</v>
      </c>
      <c r="ES58" t="s">
        <v>253</v>
      </c>
      <c r="ET58" t="s">
        <v>245</v>
      </c>
      <c r="EU58" t="s">
        <v>245</v>
      </c>
      <c r="EV58" t="s">
        <v>385</v>
      </c>
      <c r="EW58" t="s">
        <v>245</v>
      </c>
      <c r="EX58" t="s">
        <v>316</v>
      </c>
      <c r="EY58" t="s">
        <v>754</v>
      </c>
      <c r="FA58" t="s">
        <v>245</v>
      </c>
      <c r="FB58" t="s">
        <v>245</v>
      </c>
      <c r="FD58" t="s">
        <v>263</v>
      </c>
      <c r="FH58" t="s">
        <v>245</v>
      </c>
      <c r="FI58" t="s">
        <v>245</v>
      </c>
      <c r="FJ58" t="s">
        <v>411</v>
      </c>
      <c r="FK58" t="s">
        <v>269</v>
      </c>
      <c r="FM58" t="s">
        <v>245</v>
      </c>
      <c r="FO58" t="s">
        <v>245</v>
      </c>
      <c r="FP58" t="s">
        <v>253</v>
      </c>
      <c r="FQ58" t="s">
        <v>485</v>
      </c>
      <c r="FR58" t="s">
        <v>317</v>
      </c>
      <c r="FS58" t="s">
        <v>264</v>
      </c>
      <c r="FT58" t="s">
        <v>264</v>
      </c>
      <c r="FU58" t="s">
        <v>245</v>
      </c>
      <c r="FV58" t="s">
        <v>264</v>
      </c>
      <c r="FW58" t="s">
        <v>264</v>
      </c>
      <c r="GH58" t="s">
        <v>318</v>
      </c>
      <c r="GI58" t="b">
        <v>0</v>
      </c>
      <c r="GJ58" t="b">
        <v>1</v>
      </c>
      <c r="GK58" t="b">
        <v>1</v>
      </c>
      <c r="GL58" t="b">
        <v>0</v>
      </c>
      <c r="GM58" t="b">
        <v>0</v>
      </c>
      <c r="GN58" t="b">
        <v>0</v>
      </c>
      <c r="GO58" t="b">
        <v>0</v>
      </c>
      <c r="GP58" t="b">
        <v>0</v>
      </c>
      <c r="GQ58" t="b">
        <v>0</v>
      </c>
      <c r="GR58" t="b">
        <v>0</v>
      </c>
      <c r="GS58" t="b">
        <v>0</v>
      </c>
      <c r="GT58" t="b">
        <v>0</v>
      </c>
      <c r="GV58" t="s">
        <v>245</v>
      </c>
      <c r="GW58" t="s">
        <v>245</v>
      </c>
      <c r="GX58" t="s">
        <v>344</v>
      </c>
      <c r="GY58" t="b">
        <v>0</v>
      </c>
      <c r="GZ58" t="b">
        <v>1</v>
      </c>
      <c r="HA58" t="b">
        <v>0</v>
      </c>
      <c r="HB58" t="b">
        <v>0</v>
      </c>
      <c r="HC58" t="s">
        <v>819</v>
      </c>
      <c r="HD58" t="s">
        <v>820</v>
      </c>
      <c r="HE58" t="s">
        <v>253</v>
      </c>
      <c r="HF58" t="s">
        <v>245</v>
      </c>
      <c r="HG58" t="s">
        <v>253</v>
      </c>
      <c r="HH58" t="s">
        <v>270</v>
      </c>
      <c r="HI58" t="s">
        <v>821</v>
      </c>
      <c r="HJ58" t="s">
        <v>263</v>
      </c>
      <c r="HL58" t="s">
        <v>582</v>
      </c>
      <c r="HM58" t="s">
        <v>316</v>
      </c>
      <c r="HN58">
        <v>2</v>
      </c>
      <c r="HO58" t="s">
        <v>291</v>
      </c>
      <c r="HP58" t="s">
        <v>245</v>
      </c>
      <c r="HQ58" t="s">
        <v>292</v>
      </c>
      <c r="HR58" t="s">
        <v>292</v>
      </c>
      <c r="HS58" t="s">
        <v>292</v>
      </c>
      <c r="HT58" t="s">
        <v>292</v>
      </c>
      <c r="HU58" t="s">
        <v>253</v>
      </c>
      <c r="HW58" t="s">
        <v>253</v>
      </c>
      <c r="HY58" t="s">
        <v>253</v>
      </c>
      <c r="IA58" t="s">
        <v>253</v>
      </c>
      <c r="IC58" t="s">
        <v>322</v>
      </c>
      <c r="ID58" t="s">
        <v>390</v>
      </c>
      <c r="IE58" t="s">
        <v>253</v>
      </c>
      <c r="IH58" t="s">
        <v>295</v>
      </c>
      <c r="IJ58" t="s">
        <v>270</v>
      </c>
      <c r="IK58" t="s">
        <v>822</v>
      </c>
      <c r="IL58" t="s">
        <v>270</v>
      </c>
      <c r="IM58" t="s">
        <v>823</v>
      </c>
      <c r="IN58" t="s">
        <v>270</v>
      </c>
      <c r="IO58" t="s">
        <v>824</v>
      </c>
      <c r="IP58" t="s">
        <v>270</v>
      </c>
      <c r="IQ58" t="s">
        <v>825</v>
      </c>
      <c r="IR58" t="s">
        <v>270</v>
      </c>
      <c r="IS58" t="s">
        <v>825</v>
      </c>
      <c r="IT58" t="s">
        <v>245</v>
      </c>
    </row>
    <row r="59" spans="1:254" x14ac:dyDescent="0.25">
      <c r="A59" s="2">
        <v>43021</v>
      </c>
      <c r="B59">
        <v>1</v>
      </c>
      <c r="C59" t="s">
        <v>544</v>
      </c>
      <c r="D59" t="s">
        <v>244</v>
      </c>
      <c r="E59" t="s">
        <v>253</v>
      </c>
      <c r="F59" t="s">
        <v>826</v>
      </c>
      <c r="G59" t="s">
        <v>827</v>
      </c>
      <c r="H59" t="s">
        <v>248</v>
      </c>
      <c r="I59" t="s">
        <v>724</v>
      </c>
      <c r="J59" t="s">
        <v>828</v>
      </c>
      <c r="K59">
        <v>15.2856465</v>
      </c>
      <c r="L59">
        <v>-61.266488199999998</v>
      </c>
      <c r="M59">
        <v>123.400001526</v>
      </c>
      <c r="N59">
        <v>5</v>
      </c>
      <c r="O59">
        <v>61.155900000000003</v>
      </c>
      <c r="P59">
        <v>15.178000000000001</v>
      </c>
    </row>
    <row r="60" spans="1:254" x14ac:dyDescent="0.25">
      <c r="A60" s="2">
        <v>43021</v>
      </c>
      <c r="B60">
        <v>1</v>
      </c>
      <c r="C60" t="s">
        <v>544</v>
      </c>
      <c r="D60" t="s">
        <v>244</v>
      </c>
      <c r="E60" t="s">
        <v>245</v>
      </c>
      <c r="F60" t="s">
        <v>829</v>
      </c>
      <c r="G60" t="s">
        <v>830</v>
      </c>
      <c r="H60" t="s">
        <v>326</v>
      </c>
      <c r="I60" t="s">
        <v>724</v>
      </c>
      <c r="J60" t="s">
        <v>831</v>
      </c>
      <c r="K60">
        <v>15.2824478</v>
      </c>
      <c r="L60">
        <v>-61.262518900000003</v>
      </c>
      <c r="M60">
        <v>67</v>
      </c>
      <c r="N60">
        <v>5</v>
      </c>
      <c r="O60">
        <v>61.154499999999999</v>
      </c>
      <c r="P60">
        <v>15.1656</v>
      </c>
      <c r="Q60" t="s">
        <v>245</v>
      </c>
      <c r="R60" t="s">
        <v>245</v>
      </c>
      <c r="S60" t="s">
        <v>245</v>
      </c>
      <c r="T60" t="s">
        <v>832</v>
      </c>
      <c r="U60" t="s">
        <v>833</v>
      </c>
      <c r="V60" t="s">
        <v>245</v>
      </c>
      <c r="W60" t="s">
        <v>748</v>
      </c>
      <c r="X60" t="s">
        <v>269</v>
      </c>
      <c r="Y60" t="s">
        <v>832</v>
      </c>
      <c r="Z60" t="s">
        <v>834</v>
      </c>
      <c r="AA60" t="s">
        <v>253</v>
      </c>
      <c r="AB60" t="s">
        <v>253</v>
      </c>
      <c r="AC60" t="s">
        <v>253</v>
      </c>
      <c r="AD60" t="s">
        <v>245</v>
      </c>
      <c r="AE60" t="s">
        <v>245</v>
      </c>
      <c r="AF60" t="s">
        <v>245</v>
      </c>
      <c r="AG60" t="s">
        <v>245</v>
      </c>
      <c r="AH60" t="s">
        <v>245</v>
      </c>
      <c r="AI60" t="s">
        <v>253</v>
      </c>
      <c r="AJ60" t="s">
        <v>253</v>
      </c>
      <c r="AK60" t="s">
        <v>728</v>
      </c>
      <c r="AL60" t="s">
        <v>255</v>
      </c>
      <c r="AN60" s="2">
        <v>42998</v>
      </c>
      <c r="AO60" t="s">
        <v>256</v>
      </c>
      <c r="AQ60" t="s">
        <v>245</v>
      </c>
      <c r="AR60" t="s">
        <v>257</v>
      </c>
      <c r="AS60" t="s">
        <v>305</v>
      </c>
      <c r="AT60" t="s">
        <v>724</v>
      </c>
      <c r="AU60" t="s">
        <v>724</v>
      </c>
      <c r="AV60" t="s">
        <v>835</v>
      </c>
      <c r="AW60">
        <v>3</v>
      </c>
      <c r="AX60" t="s">
        <v>259</v>
      </c>
      <c r="AY60">
        <v>0</v>
      </c>
      <c r="AZ60">
        <v>0</v>
      </c>
      <c r="BA60">
        <v>0</v>
      </c>
      <c r="BB60">
        <v>0</v>
      </c>
      <c r="BC60">
        <v>2</v>
      </c>
      <c r="BD60">
        <v>1</v>
      </c>
      <c r="BE60">
        <v>4</v>
      </c>
      <c r="BF60">
        <v>4</v>
      </c>
      <c r="BG60">
        <v>4</v>
      </c>
      <c r="BH60">
        <v>0</v>
      </c>
      <c r="BN60">
        <f>AY60+BA60+BC60+BE60+BG60</f>
        <v>10</v>
      </c>
      <c r="BO60">
        <f>AZ60+BB60+BD60+BF60+BH60</f>
        <v>5</v>
      </c>
      <c r="BP60">
        <f>BN60+BO60</f>
        <v>15</v>
      </c>
      <c r="BQ60" t="s">
        <v>656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4</v>
      </c>
      <c r="CD60">
        <v>0</v>
      </c>
      <c r="CE60">
        <v>1</v>
      </c>
      <c r="CF60">
        <v>0</v>
      </c>
      <c r="CG60">
        <v>4</v>
      </c>
      <c r="CH60">
        <v>1</v>
      </c>
      <c r="CI60">
        <v>0</v>
      </c>
      <c r="CJ60">
        <v>0</v>
      </c>
      <c r="CK60">
        <v>0</v>
      </c>
      <c r="CL60">
        <v>0</v>
      </c>
      <c r="CM60" s="2">
        <v>42998</v>
      </c>
      <c r="CN60" t="s">
        <v>253</v>
      </c>
      <c r="CP60" t="s">
        <v>261</v>
      </c>
      <c r="CQ60" t="s">
        <v>262</v>
      </c>
      <c r="CR60" t="s">
        <v>724</v>
      </c>
      <c r="CS60" t="s">
        <v>253</v>
      </c>
      <c r="CT60" t="s">
        <v>263</v>
      </c>
      <c r="CU60" t="s">
        <v>334</v>
      </c>
      <c r="CV60" t="s">
        <v>263</v>
      </c>
      <c r="CW60" t="s">
        <v>263</v>
      </c>
      <c r="CX60" t="s">
        <v>263</v>
      </c>
      <c r="CY60" t="s">
        <v>334</v>
      </c>
      <c r="CZ60" t="s">
        <v>307</v>
      </c>
      <c r="DA60" t="s">
        <v>263</v>
      </c>
      <c r="DB60" t="s">
        <v>253</v>
      </c>
      <c r="DC60" t="s">
        <v>245</v>
      </c>
      <c r="DD60">
        <v>5</v>
      </c>
      <c r="DE60" t="s">
        <v>267</v>
      </c>
      <c r="DF60" t="s">
        <v>354</v>
      </c>
      <c r="DG60" t="s">
        <v>375</v>
      </c>
      <c r="DH60" t="s">
        <v>836</v>
      </c>
      <c r="DI60" t="s">
        <v>245</v>
      </c>
      <c r="DJ60" t="s">
        <v>269</v>
      </c>
      <c r="DL60" t="s">
        <v>335</v>
      </c>
      <c r="DN60" t="s">
        <v>245</v>
      </c>
      <c r="DO60" t="s">
        <v>445</v>
      </c>
      <c r="DP60" t="s">
        <v>483</v>
      </c>
      <c r="DQ60" t="s">
        <v>377</v>
      </c>
      <c r="DR60" t="s">
        <v>837</v>
      </c>
      <c r="DS60" t="s">
        <v>245</v>
      </c>
      <c r="DU60" t="s">
        <v>311</v>
      </c>
      <c r="DV60" t="s">
        <v>469</v>
      </c>
      <c r="DW60" t="s">
        <v>313</v>
      </c>
      <c r="DX60" t="s">
        <v>245</v>
      </c>
      <c r="DY60" t="s">
        <v>381</v>
      </c>
      <c r="DZ60" t="s">
        <v>253</v>
      </c>
      <c r="EA60" t="s">
        <v>408</v>
      </c>
      <c r="EC60" t="s">
        <v>245</v>
      </c>
      <c r="ED60" t="s">
        <v>838</v>
      </c>
      <c r="EE60" t="s">
        <v>277</v>
      </c>
      <c r="EF60">
        <v>1</v>
      </c>
      <c r="EG60">
        <v>4</v>
      </c>
      <c r="EH60">
        <v>1</v>
      </c>
      <c r="EI60">
        <v>4</v>
      </c>
      <c r="EJ60">
        <v>1</v>
      </c>
      <c r="EK60">
        <v>1</v>
      </c>
      <c r="EL60" t="s">
        <v>253</v>
      </c>
      <c r="EM60" t="s">
        <v>245</v>
      </c>
      <c r="EO60" t="s">
        <v>447</v>
      </c>
      <c r="EQ60">
        <v>1</v>
      </c>
      <c r="ER60" t="s">
        <v>253</v>
      </c>
      <c r="ES60" t="s">
        <v>253</v>
      </c>
      <c r="ET60" t="s">
        <v>245</v>
      </c>
      <c r="EU60" t="s">
        <v>245</v>
      </c>
      <c r="EV60" t="s">
        <v>385</v>
      </c>
      <c r="EW60" t="s">
        <v>253</v>
      </c>
      <c r="EX60" t="s">
        <v>316</v>
      </c>
      <c r="EY60" t="s">
        <v>281</v>
      </c>
      <c r="FA60" t="s">
        <v>253</v>
      </c>
      <c r="FB60" t="s">
        <v>245</v>
      </c>
      <c r="FD60" t="s">
        <v>263</v>
      </c>
      <c r="FH60" t="s">
        <v>245</v>
      </c>
      <c r="FI60" t="s">
        <v>245</v>
      </c>
      <c r="FJ60" t="s">
        <v>411</v>
      </c>
      <c r="FK60" t="s">
        <v>269</v>
      </c>
      <c r="FM60" t="s">
        <v>245</v>
      </c>
      <c r="FO60" t="s">
        <v>245</v>
      </c>
      <c r="FP60" t="s">
        <v>253</v>
      </c>
      <c r="FQ60" t="s">
        <v>485</v>
      </c>
      <c r="FR60" t="s">
        <v>317</v>
      </c>
      <c r="FS60" t="s">
        <v>263</v>
      </c>
      <c r="FT60" t="s">
        <v>263</v>
      </c>
      <c r="FU60" t="s">
        <v>253</v>
      </c>
      <c r="FV60" t="s">
        <v>263</v>
      </c>
      <c r="FW60" t="s">
        <v>263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4</v>
      </c>
      <c r="GH60" t="s">
        <v>343</v>
      </c>
      <c r="GI60" t="b">
        <v>0</v>
      </c>
      <c r="GJ60" t="b">
        <v>1</v>
      </c>
      <c r="GK60" t="b">
        <v>1</v>
      </c>
      <c r="GL60" t="b">
        <v>0</v>
      </c>
      <c r="GM60" t="b">
        <v>1</v>
      </c>
      <c r="GN60" t="b">
        <v>0</v>
      </c>
      <c r="GO60" t="b">
        <v>0</v>
      </c>
      <c r="GP60" t="b">
        <v>0</v>
      </c>
      <c r="GQ60" t="b">
        <v>0</v>
      </c>
      <c r="GR60" t="b">
        <v>0</v>
      </c>
      <c r="GS60" t="b">
        <v>0</v>
      </c>
      <c r="GT60" t="b">
        <v>0</v>
      </c>
      <c r="GV60" t="s">
        <v>245</v>
      </c>
      <c r="GW60" t="s">
        <v>245</v>
      </c>
      <c r="GX60" t="s">
        <v>344</v>
      </c>
      <c r="GY60" t="b">
        <v>0</v>
      </c>
      <c r="GZ60" t="b">
        <v>1</v>
      </c>
      <c r="HA60" t="b">
        <v>0</v>
      </c>
      <c r="HB60" t="b">
        <v>0</v>
      </c>
      <c r="HC60" t="s">
        <v>839</v>
      </c>
      <c r="HD60" t="s">
        <v>840</v>
      </c>
      <c r="HE60" t="s">
        <v>253</v>
      </c>
      <c r="HF60" t="s">
        <v>245</v>
      </c>
      <c r="HG60" t="s">
        <v>253</v>
      </c>
      <c r="HH60" t="s">
        <v>321</v>
      </c>
      <c r="HJ60" t="s">
        <v>263</v>
      </c>
      <c r="HL60" t="s">
        <v>263</v>
      </c>
      <c r="HN60">
        <v>0</v>
      </c>
      <c r="HO60" t="s">
        <v>291</v>
      </c>
      <c r="HP60" t="s">
        <v>256</v>
      </c>
      <c r="HQ60" t="s">
        <v>532</v>
      </c>
      <c r="HR60" t="s">
        <v>532</v>
      </c>
      <c r="HS60" t="s">
        <v>532</v>
      </c>
      <c r="HT60" t="s">
        <v>532</v>
      </c>
      <c r="HU60" t="s">
        <v>253</v>
      </c>
      <c r="HW60" t="s">
        <v>253</v>
      </c>
      <c r="HY60" t="s">
        <v>253</v>
      </c>
      <c r="IA60" t="s">
        <v>253</v>
      </c>
      <c r="IC60" t="s">
        <v>293</v>
      </c>
      <c r="ID60" t="s">
        <v>390</v>
      </c>
      <c r="IE60" t="s">
        <v>253</v>
      </c>
      <c r="IH60" t="s">
        <v>295</v>
      </c>
      <c r="IJ60" t="s">
        <v>509</v>
      </c>
      <c r="IL60" t="s">
        <v>347</v>
      </c>
      <c r="IN60" t="s">
        <v>348</v>
      </c>
      <c r="IP60" t="s">
        <v>348</v>
      </c>
      <c r="IR60" t="s">
        <v>348</v>
      </c>
      <c r="IT60" t="s">
        <v>253</v>
      </c>
    </row>
    <row r="61" spans="1:254" x14ac:dyDescent="0.25">
      <c r="A61" s="2">
        <v>43022</v>
      </c>
      <c r="B61">
        <v>1</v>
      </c>
      <c r="C61" t="s">
        <v>613</v>
      </c>
      <c r="D61" t="s">
        <v>495</v>
      </c>
      <c r="E61" t="s">
        <v>245</v>
      </c>
      <c r="F61" t="s">
        <v>841</v>
      </c>
      <c r="G61" t="s">
        <v>842</v>
      </c>
      <c r="H61" t="s">
        <v>300</v>
      </c>
      <c r="I61" t="s">
        <v>744</v>
      </c>
      <c r="J61" t="s">
        <v>843</v>
      </c>
      <c r="K61">
        <v>15.2758596</v>
      </c>
      <c r="L61">
        <v>-61.373815899999997</v>
      </c>
      <c r="M61">
        <v>45.700000762899997</v>
      </c>
      <c r="N61">
        <v>5</v>
      </c>
      <c r="O61">
        <v>0</v>
      </c>
      <c r="P61">
        <v>0</v>
      </c>
      <c r="Q61" t="s">
        <v>245</v>
      </c>
      <c r="R61" t="s">
        <v>245</v>
      </c>
      <c r="S61" t="s">
        <v>245</v>
      </c>
      <c r="T61" t="s">
        <v>844</v>
      </c>
      <c r="U61" t="s">
        <v>845</v>
      </c>
      <c r="V61" t="s">
        <v>253</v>
      </c>
      <c r="AA61" t="s">
        <v>245</v>
      </c>
      <c r="AB61" t="s">
        <v>253</v>
      </c>
      <c r="AC61" t="s">
        <v>253</v>
      </c>
      <c r="AD61" t="s">
        <v>253</v>
      </c>
      <c r="AE61" t="s">
        <v>253</v>
      </c>
      <c r="AF61" t="s">
        <v>253</v>
      </c>
      <c r="AG61" t="s">
        <v>245</v>
      </c>
      <c r="AH61" t="s">
        <v>253</v>
      </c>
      <c r="AI61" t="s">
        <v>253</v>
      </c>
      <c r="AJ61" t="s">
        <v>253</v>
      </c>
      <c r="AK61" t="s">
        <v>254</v>
      </c>
      <c r="AL61" t="s">
        <v>640</v>
      </c>
      <c r="AM61" t="s">
        <v>846</v>
      </c>
      <c r="AN61" s="2">
        <v>42996</v>
      </c>
      <c r="AO61" t="s">
        <v>847</v>
      </c>
      <c r="AP61" s="2">
        <v>43022</v>
      </c>
      <c r="AQ61" t="s">
        <v>245</v>
      </c>
      <c r="AR61" t="s">
        <v>331</v>
      </c>
      <c r="AS61" t="s">
        <v>305</v>
      </c>
      <c r="AT61" t="s">
        <v>744</v>
      </c>
      <c r="AU61" t="s">
        <v>744</v>
      </c>
      <c r="AV61" t="s">
        <v>848</v>
      </c>
      <c r="AW61">
        <v>11</v>
      </c>
      <c r="AX61" t="s">
        <v>527</v>
      </c>
      <c r="BP61">
        <v>20</v>
      </c>
      <c r="BX61">
        <v>0</v>
      </c>
      <c r="BY61">
        <v>2</v>
      </c>
      <c r="BZ61">
        <v>0</v>
      </c>
      <c r="CA61">
        <v>1</v>
      </c>
      <c r="CB61">
        <v>1</v>
      </c>
      <c r="CC61">
        <v>2</v>
      </c>
      <c r="CD61">
        <v>0</v>
      </c>
      <c r="CE61">
        <v>0</v>
      </c>
      <c r="CF61">
        <v>0</v>
      </c>
      <c r="CG61">
        <v>0</v>
      </c>
      <c r="CH61">
        <v>1</v>
      </c>
      <c r="CI61">
        <v>0</v>
      </c>
      <c r="CJ61">
        <v>0</v>
      </c>
      <c r="CK61">
        <v>0</v>
      </c>
      <c r="CL61">
        <v>1</v>
      </c>
      <c r="CM61" s="2">
        <v>43015</v>
      </c>
      <c r="CN61" t="s">
        <v>245</v>
      </c>
      <c r="CP61" t="s">
        <v>261</v>
      </c>
      <c r="CQ61" t="s">
        <v>262</v>
      </c>
      <c r="CR61" t="s">
        <v>744</v>
      </c>
      <c r="CS61" t="s">
        <v>253</v>
      </c>
      <c r="CT61" t="s">
        <v>263</v>
      </c>
      <c r="CU61" t="s">
        <v>264</v>
      </c>
      <c r="CV61" t="s">
        <v>263</v>
      </c>
      <c r="CW61" t="s">
        <v>264</v>
      </c>
      <c r="CX61" t="s">
        <v>263</v>
      </c>
      <c r="CY61" t="s">
        <v>480</v>
      </c>
      <c r="CZ61" t="s">
        <v>263</v>
      </c>
      <c r="DA61" t="s">
        <v>263</v>
      </c>
      <c r="DB61" t="s">
        <v>253</v>
      </c>
      <c r="DC61" t="s">
        <v>253</v>
      </c>
      <c r="DD61">
        <v>30</v>
      </c>
      <c r="DE61" t="s">
        <v>267</v>
      </c>
      <c r="DF61" t="s">
        <v>266</v>
      </c>
      <c r="DG61" t="s">
        <v>354</v>
      </c>
      <c r="DH61" t="s">
        <v>849</v>
      </c>
      <c r="DI61" t="s">
        <v>245</v>
      </c>
      <c r="DJ61" t="s">
        <v>263</v>
      </c>
      <c r="DK61" t="s">
        <v>263</v>
      </c>
      <c r="DL61" t="s">
        <v>263</v>
      </c>
      <c r="DM61" t="s">
        <v>263</v>
      </c>
      <c r="DN61" t="s">
        <v>245</v>
      </c>
      <c r="DO61" t="s">
        <v>445</v>
      </c>
      <c r="DP61" t="s">
        <v>405</v>
      </c>
      <c r="DQ61" t="s">
        <v>270</v>
      </c>
      <c r="DR61" t="s">
        <v>850</v>
      </c>
      <c r="DS61" t="s">
        <v>253</v>
      </c>
      <c r="DU61" t="s">
        <v>273</v>
      </c>
      <c r="DV61" t="s">
        <v>274</v>
      </c>
      <c r="DW61" t="s">
        <v>275</v>
      </c>
      <c r="DX61" t="s">
        <v>245</v>
      </c>
      <c r="DY61" t="s">
        <v>381</v>
      </c>
      <c r="DZ61" t="s">
        <v>253</v>
      </c>
      <c r="EA61" t="s">
        <v>270</v>
      </c>
      <c r="EB61" t="s">
        <v>851</v>
      </c>
      <c r="EC61" t="s">
        <v>245</v>
      </c>
      <c r="ED61" t="s">
        <v>852</v>
      </c>
      <c r="EE61" t="s">
        <v>337</v>
      </c>
      <c r="EF61">
        <v>0</v>
      </c>
      <c r="EG61">
        <v>2</v>
      </c>
      <c r="EH61">
        <v>1</v>
      </c>
      <c r="EI61">
        <v>1</v>
      </c>
      <c r="EJ61">
        <v>1</v>
      </c>
      <c r="EK61">
        <v>1</v>
      </c>
      <c r="EL61" t="s">
        <v>245</v>
      </c>
      <c r="EM61" t="s">
        <v>245</v>
      </c>
      <c r="EO61" t="s">
        <v>447</v>
      </c>
      <c r="EQ61">
        <v>0</v>
      </c>
      <c r="ER61" t="s">
        <v>245</v>
      </c>
      <c r="ES61" t="s">
        <v>253</v>
      </c>
      <c r="ET61" t="s">
        <v>245</v>
      </c>
      <c r="EU61" t="s">
        <v>253</v>
      </c>
      <c r="EV61" t="s">
        <v>385</v>
      </c>
      <c r="EW61" t="s">
        <v>245</v>
      </c>
      <c r="EX61" t="s">
        <v>424</v>
      </c>
      <c r="EY61" t="s">
        <v>281</v>
      </c>
      <c r="FA61" t="s">
        <v>253</v>
      </c>
      <c r="FB61" t="s">
        <v>253</v>
      </c>
      <c r="FD61" t="s">
        <v>263</v>
      </c>
      <c r="FH61" t="s">
        <v>253</v>
      </c>
      <c r="FI61" t="s">
        <v>245</v>
      </c>
      <c r="FJ61" t="s">
        <v>282</v>
      </c>
      <c r="FK61" t="s">
        <v>283</v>
      </c>
      <c r="FM61" t="s">
        <v>253</v>
      </c>
      <c r="FO61" t="s">
        <v>253</v>
      </c>
      <c r="FP61" t="s">
        <v>253</v>
      </c>
      <c r="FQ61" t="s">
        <v>263</v>
      </c>
      <c r="FR61" t="s">
        <v>317</v>
      </c>
      <c r="FS61" t="s">
        <v>263</v>
      </c>
      <c r="FT61" t="s">
        <v>263</v>
      </c>
      <c r="FU61" t="s">
        <v>253</v>
      </c>
      <c r="FV61" t="s">
        <v>263</v>
      </c>
      <c r="FW61" t="s">
        <v>263</v>
      </c>
      <c r="FX61">
        <v>4</v>
      </c>
      <c r="FY61">
        <v>2</v>
      </c>
      <c r="FZ61">
        <v>2</v>
      </c>
      <c r="GA61">
        <v>1</v>
      </c>
      <c r="GB61">
        <v>2</v>
      </c>
      <c r="GC61">
        <v>2</v>
      </c>
      <c r="GD61">
        <v>6</v>
      </c>
      <c r="GE61">
        <v>6</v>
      </c>
      <c r="GF61">
        <v>4</v>
      </c>
      <c r="GG61">
        <v>10</v>
      </c>
      <c r="GH61" t="s">
        <v>285</v>
      </c>
      <c r="GI61" t="b">
        <v>0</v>
      </c>
      <c r="GJ61" t="b">
        <v>0</v>
      </c>
      <c r="GK61" t="b">
        <v>1</v>
      </c>
      <c r="GL61" t="b">
        <v>0</v>
      </c>
      <c r="GM61" t="b">
        <v>0</v>
      </c>
      <c r="GN61" t="b">
        <v>0</v>
      </c>
      <c r="GO61" t="b">
        <v>0</v>
      </c>
      <c r="GP61" t="b">
        <v>0</v>
      </c>
      <c r="GQ61" t="b">
        <v>0</v>
      </c>
      <c r="GR61" t="b">
        <v>0</v>
      </c>
      <c r="GS61" t="b">
        <v>0</v>
      </c>
      <c r="GT61" t="b">
        <v>0</v>
      </c>
      <c r="GV61" t="s">
        <v>245</v>
      </c>
      <c r="GW61" t="s">
        <v>245</v>
      </c>
      <c r="GX61" t="s">
        <v>344</v>
      </c>
      <c r="GY61" t="b">
        <v>0</v>
      </c>
      <c r="GZ61" t="b">
        <v>1</v>
      </c>
      <c r="HA61" t="b">
        <v>0</v>
      </c>
      <c r="HB61" t="b">
        <v>0</v>
      </c>
      <c r="HC61" t="s">
        <v>712</v>
      </c>
      <c r="HD61" t="s">
        <v>853</v>
      </c>
      <c r="HE61" t="s">
        <v>253</v>
      </c>
      <c r="HF61" t="s">
        <v>253</v>
      </c>
      <c r="HG61" t="s">
        <v>245</v>
      </c>
      <c r="HH61" t="s">
        <v>263</v>
      </c>
      <c r="HI61" t="s">
        <v>854</v>
      </c>
      <c r="HJ61" t="s">
        <v>789</v>
      </c>
      <c r="HK61" t="s">
        <v>855</v>
      </c>
      <c r="HL61" t="s">
        <v>507</v>
      </c>
      <c r="HN61">
        <v>1</v>
      </c>
      <c r="HO61" t="s">
        <v>488</v>
      </c>
      <c r="HP61" t="s">
        <v>245</v>
      </c>
      <c r="HQ61" t="s">
        <v>532</v>
      </c>
      <c r="HR61" t="s">
        <v>532</v>
      </c>
      <c r="HS61" t="s">
        <v>532</v>
      </c>
      <c r="HT61" t="s">
        <v>532</v>
      </c>
      <c r="HU61" t="s">
        <v>253</v>
      </c>
      <c r="HW61" t="s">
        <v>253</v>
      </c>
      <c r="HY61" t="s">
        <v>253</v>
      </c>
      <c r="IA61" t="s">
        <v>253</v>
      </c>
      <c r="IC61" t="s">
        <v>293</v>
      </c>
      <c r="ID61" t="s">
        <v>294</v>
      </c>
      <c r="IE61" t="s">
        <v>253</v>
      </c>
      <c r="IH61" t="s">
        <v>856</v>
      </c>
      <c r="IJ61" t="s">
        <v>281</v>
      </c>
      <c r="IL61" t="s">
        <v>281</v>
      </c>
      <c r="IN61" t="s">
        <v>281</v>
      </c>
      <c r="IP61" t="s">
        <v>281</v>
      </c>
      <c r="IR61" t="s">
        <v>281</v>
      </c>
      <c r="IT61" t="s">
        <v>253</v>
      </c>
    </row>
    <row r="62" spans="1:254" x14ac:dyDescent="0.25">
      <c r="A62" s="2">
        <v>43022</v>
      </c>
      <c r="B62">
        <v>1</v>
      </c>
      <c r="C62" t="s">
        <v>472</v>
      </c>
      <c r="D62" t="s">
        <v>244</v>
      </c>
      <c r="E62" t="s">
        <v>245</v>
      </c>
      <c r="F62" s="3" t="s">
        <v>857</v>
      </c>
      <c r="G62" t="s">
        <v>858</v>
      </c>
      <c r="H62" t="s">
        <v>326</v>
      </c>
      <c r="I62" t="s">
        <v>724</v>
      </c>
      <c r="J62" t="s">
        <v>859</v>
      </c>
      <c r="K62">
        <v>15.26669051</v>
      </c>
      <c r="L62">
        <v>-61.347077210000002</v>
      </c>
      <c r="M62">
        <v>444</v>
      </c>
      <c r="N62">
        <v>5</v>
      </c>
      <c r="O62">
        <v>0</v>
      </c>
      <c r="P62">
        <v>0</v>
      </c>
      <c r="Q62" t="s">
        <v>245</v>
      </c>
      <c r="R62" t="s">
        <v>253</v>
      </c>
      <c r="S62" t="s">
        <v>245</v>
      </c>
      <c r="T62" t="s">
        <v>263</v>
      </c>
      <c r="U62" t="s">
        <v>263</v>
      </c>
      <c r="V62" t="s">
        <v>253</v>
      </c>
      <c r="AA62" t="s">
        <v>245</v>
      </c>
      <c r="AB62" t="s">
        <v>245</v>
      </c>
      <c r="AC62" t="s">
        <v>253</v>
      </c>
      <c r="AD62" t="s">
        <v>245</v>
      </c>
      <c r="AE62" t="s">
        <v>245</v>
      </c>
      <c r="AF62" t="s">
        <v>253</v>
      </c>
      <c r="AG62" t="s">
        <v>245</v>
      </c>
      <c r="AH62" t="s">
        <v>253</v>
      </c>
      <c r="AI62" t="s">
        <v>245</v>
      </c>
      <c r="AJ62" t="s">
        <v>245</v>
      </c>
      <c r="AK62" t="s">
        <v>254</v>
      </c>
      <c r="AL62" t="s">
        <v>270</v>
      </c>
      <c r="AM62" t="s">
        <v>326</v>
      </c>
      <c r="AN62" s="2">
        <v>42996</v>
      </c>
      <c r="AO62" t="s">
        <v>256</v>
      </c>
      <c r="AQ62" t="s">
        <v>245</v>
      </c>
      <c r="AR62" t="s">
        <v>331</v>
      </c>
      <c r="AS62" t="s">
        <v>305</v>
      </c>
      <c r="AT62" t="s">
        <v>724</v>
      </c>
      <c r="AU62" t="s">
        <v>744</v>
      </c>
      <c r="AW62">
        <v>4</v>
      </c>
      <c r="AX62" t="s">
        <v>332</v>
      </c>
      <c r="BI62">
        <v>0</v>
      </c>
      <c r="BJ62">
        <v>1</v>
      </c>
      <c r="BK62">
        <v>0</v>
      </c>
      <c r="BL62">
        <v>7</v>
      </c>
      <c r="BM62">
        <v>0</v>
      </c>
      <c r="BN62">
        <v>4</v>
      </c>
      <c r="BO62">
        <v>4</v>
      </c>
      <c r="BP62">
        <f t="shared" ref="BP62:BP67" si="2">BN62+BO62</f>
        <v>8</v>
      </c>
      <c r="BS62" t="s">
        <v>860</v>
      </c>
      <c r="BU62" t="s">
        <v>860</v>
      </c>
      <c r="BX62">
        <v>1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1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 s="2">
        <v>43004</v>
      </c>
      <c r="CN62" t="s">
        <v>245</v>
      </c>
      <c r="CP62" t="s">
        <v>261</v>
      </c>
      <c r="CQ62" t="s">
        <v>262</v>
      </c>
      <c r="CR62" t="s">
        <v>724</v>
      </c>
      <c r="CS62" t="s">
        <v>253</v>
      </c>
      <c r="CT62" t="s">
        <v>263</v>
      </c>
      <c r="CU62" t="s">
        <v>264</v>
      </c>
      <c r="CV62" t="s">
        <v>263</v>
      </c>
      <c r="CW62" t="s">
        <v>264</v>
      </c>
      <c r="CX62" t="s">
        <v>263</v>
      </c>
      <c r="CY62" t="s">
        <v>264</v>
      </c>
      <c r="CZ62" t="s">
        <v>307</v>
      </c>
      <c r="DA62" t="s">
        <v>263</v>
      </c>
      <c r="DB62" t="s">
        <v>253</v>
      </c>
      <c r="DC62" t="s">
        <v>253</v>
      </c>
      <c r="DD62">
        <v>5</v>
      </c>
      <c r="DE62" t="s">
        <v>266</v>
      </c>
      <c r="DF62" t="s">
        <v>270</v>
      </c>
      <c r="DG62" t="s">
        <v>265</v>
      </c>
      <c r="DH62" t="s">
        <v>861</v>
      </c>
      <c r="DI62" t="s">
        <v>245</v>
      </c>
      <c r="DJ62" t="s">
        <v>263</v>
      </c>
      <c r="DN62" t="s">
        <v>245</v>
      </c>
      <c r="DO62" t="s">
        <v>270</v>
      </c>
      <c r="DR62" t="s">
        <v>862</v>
      </c>
      <c r="DS62" t="s">
        <v>253</v>
      </c>
      <c r="DU62" t="s">
        <v>273</v>
      </c>
      <c r="DV62" t="s">
        <v>469</v>
      </c>
      <c r="DW62" t="s">
        <v>275</v>
      </c>
      <c r="DX62" t="s">
        <v>245</v>
      </c>
      <c r="DY62" t="s">
        <v>336</v>
      </c>
      <c r="DZ62" t="s">
        <v>245</v>
      </c>
      <c r="EA62" t="s">
        <v>263</v>
      </c>
      <c r="EC62" t="s">
        <v>253</v>
      </c>
      <c r="EE62" t="s">
        <v>423</v>
      </c>
      <c r="EF62">
        <v>10</v>
      </c>
      <c r="EG62">
        <v>0</v>
      </c>
      <c r="EH62">
        <v>5</v>
      </c>
      <c r="EI62">
        <v>5</v>
      </c>
      <c r="EJ62">
        <v>1</v>
      </c>
      <c r="EK62">
        <v>1</v>
      </c>
      <c r="EL62" t="s">
        <v>245</v>
      </c>
      <c r="EM62" t="s">
        <v>245</v>
      </c>
      <c r="EO62" t="s">
        <v>278</v>
      </c>
      <c r="EQ62">
        <v>1</v>
      </c>
      <c r="ER62" t="s">
        <v>253</v>
      </c>
      <c r="ES62" t="s">
        <v>253</v>
      </c>
      <c r="ET62" t="s">
        <v>245</v>
      </c>
      <c r="EU62" t="s">
        <v>245</v>
      </c>
      <c r="EV62" t="s">
        <v>385</v>
      </c>
      <c r="EW62" t="s">
        <v>245</v>
      </c>
      <c r="EX62" t="s">
        <v>386</v>
      </c>
      <c r="EY62" t="s">
        <v>754</v>
      </c>
      <c r="FA62" t="s">
        <v>284</v>
      </c>
      <c r="FB62" t="s">
        <v>245</v>
      </c>
      <c r="FD62" t="s">
        <v>263</v>
      </c>
      <c r="FH62" t="s">
        <v>245</v>
      </c>
      <c r="FI62" t="s">
        <v>245</v>
      </c>
      <c r="FJ62" t="s">
        <v>359</v>
      </c>
      <c r="FK62" t="s">
        <v>283</v>
      </c>
      <c r="FM62" t="s">
        <v>245</v>
      </c>
      <c r="FO62" t="s">
        <v>245</v>
      </c>
      <c r="FP62" t="s">
        <v>245</v>
      </c>
      <c r="FQ62" t="s">
        <v>485</v>
      </c>
      <c r="FR62" t="s">
        <v>317</v>
      </c>
      <c r="FS62" t="s">
        <v>263</v>
      </c>
      <c r="FT62" t="s">
        <v>264</v>
      </c>
      <c r="FU62" t="s">
        <v>284</v>
      </c>
      <c r="FV62" t="s">
        <v>263</v>
      </c>
      <c r="FW62" t="s">
        <v>263</v>
      </c>
      <c r="FX62">
        <v>0</v>
      </c>
      <c r="FY62">
        <v>1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1</v>
      </c>
      <c r="GH62" t="s">
        <v>863</v>
      </c>
      <c r="GI62" t="b">
        <v>0</v>
      </c>
      <c r="GJ62" t="b">
        <v>1</v>
      </c>
      <c r="GK62" t="b">
        <v>1</v>
      </c>
      <c r="GL62" t="b">
        <v>0</v>
      </c>
      <c r="GM62" t="b">
        <v>0</v>
      </c>
      <c r="GN62" t="b">
        <v>1</v>
      </c>
      <c r="GO62" t="b">
        <v>0</v>
      </c>
      <c r="GP62" t="b">
        <v>0</v>
      </c>
      <c r="GQ62" t="b">
        <v>0</v>
      </c>
      <c r="GR62" t="b">
        <v>0</v>
      </c>
      <c r="GS62" t="b">
        <v>0</v>
      </c>
      <c r="GT62" t="b">
        <v>0</v>
      </c>
      <c r="GV62" t="s">
        <v>245</v>
      </c>
      <c r="GW62" t="s">
        <v>245</v>
      </c>
      <c r="GX62" t="s">
        <v>286</v>
      </c>
      <c r="GY62" t="b">
        <v>1</v>
      </c>
      <c r="GZ62" t="b">
        <v>0</v>
      </c>
      <c r="HA62" t="b">
        <v>0</v>
      </c>
      <c r="HB62" t="b">
        <v>0</v>
      </c>
      <c r="HC62" t="s">
        <v>864</v>
      </c>
      <c r="HD62" t="s">
        <v>865</v>
      </c>
      <c r="HE62" t="s">
        <v>245</v>
      </c>
      <c r="HF62" t="s">
        <v>253</v>
      </c>
      <c r="HG62" t="s">
        <v>253</v>
      </c>
      <c r="HH62" t="s">
        <v>263</v>
      </c>
      <c r="HJ62" t="s">
        <v>263</v>
      </c>
      <c r="HL62" t="s">
        <v>263</v>
      </c>
      <c r="HN62">
        <v>1</v>
      </c>
      <c r="HO62" t="s">
        <v>488</v>
      </c>
      <c r="HP62" t="s">
        <v>253</v>
      </c>
      <c r="HQ62" t="s">
        <v>532</v>
      </c>
      <c r="HR62" t="s">
        <v>292</v>
      </c>
      <c r="HS62" t="s">
        <v>532</v>
      </c>
      <c r="HT62" t="s">
        <v>532</v>
      </c>
      <c r="HU62" t="s">
        <v>253</v>
      </c>
      <c r="HW62" t="s">
        <v>253</v>
      </c>
      <c r="HY62" t="s">
        <v>253</v>
      </c>
      <c r="IA62" t="s">
        <v>253</v>
      </c>
      <c r="IC62" t="s">
        <v>322</v>
      </c>
      <c r="ID62" t="s">
        <v>294</v>
      </c>
      <c r="IE62" t="s">
        <v>253</v>
      </c>
      <c r="IH62" t="s">
        <v>663</v>
      </c>
      <c r="IJ62" t="s">
        <v>348</v>
      </c>
      <c r="IL62" t="s">
        <v>281</v>
      </c>
      <c r="IN62" t="s">
        <v>391</v>
      </c>
      <c r="IP62" t="s">
        <v>263</v>
      </c>
      <c r="IR62" t="s">
        <v>263</v>
      </c>
      <c r="IT62" t="s">
        <v>253</v>
      </c>
    </row>
    <row r="63" spans="1:254" x14ac:dyDescent="0.25">
      <c r="A63" s="2">
        <v>42998</v>
      </c>
      <c r="B63">
        <v>1</v>
      </c>
      <c r="C63" t="s">
        <v>569</v>
      </c>
      <c r="D63" t="s">
        <v>244</v>
      </c>
      <c r="E63" t="s">
        <v>245</v>
      </c>
      <c r="F63" t="s">
        <v>866</v>
      </c>
      <c r="G63" t="s">
        <v>867</v>
      </c>
      <c r="H63" t="s">
        <v>248</v>
      </c>
      <c r="I63" t="s">
        <v>724</v>
      </c>
      <c r="J63" t="s">
        <v>868</v>
      </c>
      <c r="K63">
        <v>15.265911600000001</v>
      </c>
      <c r="L63">
        <v>-61.347240800000002</v>
      </c>
      <c r="M63">
        <v>437.89999389600001</v>
      </c>
      <c r="N63">
        <v>5</v>
      </c>
      <c r="O63">
        <v>61.204999999999998</v>
      </c>
      <c r="P63">
        <v>15.1557</v>
      </c>
      <c r="Q63" t="s">
        <v>245</v>
      </c>
      <c r="R63" t="s">
        <v>245</v>
      </c>
      <c r="S63" t="s">
        <v>245</v>
      </c>
      <c r="T63" t="s">
        <v>869</v>
      </c>
      <c r="U63" t="s">
        <v>870</v>
      </c>
      <c r="V63" t="s">
        <v>245</v>
      </c>
      <c r="W63" t="s">
        <v>524</v>
      </c>
      <c r="X63" t="s">
        <v>269</v>
      </c>
      <c r="Y63" t="s">
        <v>871</v>
      </c>
      <c r="Z63" t="s">
        <v>870</v>
      </c>
      <c r="AA63" t="s">
        <v>253</v>
      </c>
      <c r="AB63" t="s">
        <v>253</v>
      </c>
      <c r="AC63" t="s">
        <v>253</v>
      </c>
      <c r="AD63" t="s">
        <v>253</v>
      </c>
      <c r="AE63" t="s">
        <v>245</v>
      </c>
      <c r="AF63" t="s">
        <v>253</v>
      </c>
      <c r="AG63" t="s">
        <v>245</v>
      </c>
      <c r="AH63" t="s">
        <v>253</v>
      </c>
      <c r="AI63" t="s">
        <v>253</v>
      </c>
      <c r="AJ63" t="s">
        <v>253</v>
      </c>
      <c r="AK63" t="s">
        <v>254</v>
      </c>
      <c r="AL63" t="s">
        <v>255</v>
      </c>
      <c r="AN63" s="2">
        <v>42997</v>
      </c>
      <c r="AO63" t="s">
        <v>256</v>
      </c>
      <c r="AQ63" t="s">
        <v>245</v>
      </c>
      <c r="AR63" t="s">
        <v>257</v>
      </c>
      <c r="AS63" t="s">
        <v>258</v>
      </c>
      <c r="AT63" t="s">
        <v>724</v>
      </c>
      <c r="AU63" t="s">
        <v>724</v>
      </c>
      <c r="AV63" t="s">
        <v>872</v>
      </c>
      <c r="AW63">
        <v>2</v>
      </c>
      <c r="AX63" t="s">
        <v>259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2</v>
      </c>
      <c r="BF63">
        <v>0</v>
      </c>
      <c r="BG63">
        <v>2</v>
      </c>
      <c r="BH63">
        <v>1</v>
      </c>
      <c r="BN63">
        <f t="shared" ref="BN63:BO66" si="3">AY63+BA63+BC63+BE63+BG63</f>
        <v>4</v>
      </c>
      <c r="BO63">
        <f t="shared" si="3"/>
        <v>1</v>
      </c>
      <c r="BP63">
        <f t="shared" si="2"/>
        <v>5</v>
      </c>
      <c r="BQ63" t="s">
        <v>443</v>
      </c>
      <c r="BX63">
        <v>0</v>
      </c>
      <c r="BY63">
        <v>0</v>
      </c>
      <c r="BZ63">
        <v>1</v>
      </c>
      <c r="CA63">
        <v>0</v>
      </c>
      <c r="CB63">
        <v>0</v>
      </c>
      <c r="CC63">
        <v>3</v>
      </c>
      <c r="CD63">
        <v>1</v>
      </c>
      <c r="CE63">
        <v>1</v>
      </c>
      <c r="CF63">
        <v>1</v>
      </c>
      <c r="CG63">
        <v>2</v>
      </c>
      <c r="CH63">
        <v>0</v>
      </c>
      <c r="CI63">
        <v>0</v>
      </c>
      <c r="CJ63">
        <v>0</v>
      </c>
      <c r="CK63">
        <v>0</v>
      </c>
      <c r="CL63">
        <v>0</v>
      </c>
      <c r="CM63" s="2">
        <v>42997</v>
      </c>
      <c r="CN63" t="s">
        <v>253</v>
      </c>
      <c r="CP63" t="s">
        <v>261</v>
      </c>
      <c r="CQ63" t="s">
        <v>262</v>
      </c>
      <c r="CR63" t="s">
        <v>724</v>
      </c>
      <c r="CS63" t="s">
        <v>253</v>
      </c>
      <c r="CT63" t="s">
        <v>263</v>
      </c>
      <c r="CU63" t="s">
        <v>480</v>
      </c>
      <c r="CV63" t="s">
        <v>263</v>
      </c>
      <c r="CW63" t="s">
        <v>263</v>
      </c>
      <c r="CX63" t="s">
        <v>263</v>
      </c>
      <c r="CY63" t="s">
        <v>480</v>
      </c>
      <c r="CZ63" t="s">
        <v>480</v>
      </c>
      <c r="DA63" t="s">
        <v>263</v>
      </c>
      <c r="DB63" t="s">
        <v>245</v>
      </c>
      <c r="DC63" t="s">
        <v>245</v>
      </c>
      <c r="DD63">
        <v>3</v>
      </c>
      <c r="DE63" t="s">
        <v>265</v>
      </c>
      <c r="DF63" t="s">
        <v>266</v>
      </c>
      <c r="DG63" t="s">
        <v>270</v>
      </c>
      <c r="DH63" t="s">
        <v>873</v>
      </c>
      <c r="DI63" t="s">
        <v>245</v>
      </c>
      <c r="DJ63" t="s">
        <v>269</v>
      </c>
      <c r="DL63" t="s">
        <v>269</v>
      </c>
      <c r="DN63" t="s">
        <v>253</v>
      </c>
      <c r="DO63" t="s">
        <v>483</v>
      </c>
      <c r="DP63" t="s">
        <v>445</v>
      </c>
      <c r="DQ63" t="s">
        <v>555</v>
      </c>
      <c r="DS63" t="s">
        <v>253</v>
      </c>
      <c r="DU63" t="s">
        <v>270</v>
      </c>
      <c r="DV63" t="s">
        <v>469</v>
      </c>
      <c r="DW63" t="s">
        <v>313</v>
      </c>
      <c r="DX63" t="s">
        <v>245</v>
      </c>
      <c r="DY63" t="s">
        <v>381</v>
      </c>
      <c r="DZ63" t="s">
        <v>253</v>
      </c>
      <c r="EA63" t="s">
        <v>556</v>
      </c>
      <c r="EC63" t="s">
        <v>253</v>
      </c>
      <c r="EE63" t="s">
        <v>337</v>
      </c>
      <c r="EF63">
        <v>0</v>
      </c>
      <c r="EG63">
        <v>1</v>
      </c>
      <c r="EH63">
        <v>1</v>
      </c>
      <c r="EI63">
        <v>1</v>
      </c>
      <c r="EJ63">
        <v>0</v>
      </c>
      <c r="EK63">
        <v>0</v>
      </c>
      <c r="EL63" t="s">
        <v>253</v>
      </c>
      <c r="EM63" t="s">
        <v>245</v>
      </c>
      <c r="EO63" t="s">
        <v>278</v>
      </c>
      <c r="EQ63">
        <v>1</v>
      </c>
      <c r="ER63" t="s">
        <v>253</v>
      </c>
      <c r="ES63" t="s">
        <v>253</v>
      </c>
      <c r="ET63" t="s">
        <v>253</v>
      </c>
      <c r="EU63" t="s">
        <v>245</v>
      </c>
      <c r="EV63" t="s">
        <v>385</v>
      </c>
      <c r="EW63" t="s">
        <v>253</v>
      </c>
      <c r="EX63" t="s">
        <v>316</v>
      </c>
      <c r="EY63" t="s">
        <v>281</v>
      </c>
      <c r="FA63" t="s">
        <v>253</v>
      </c>
      <c r="FB63" t="s">
        <v>253</v>
      </c>
      <c r="FD63" t="s">
        <v>263</v>
      </c>
      <c r="FH63" t="s">
        <v>245</v>
      </c>
      <c r="FI63" t="s">
        <v>245</v>
      </c>
      <c r="FJ63" t="s">
        <v>411</v>
      </c>
      <c r="FK63" t="s">
        <v>269</v>
      </c>
      <c r="FM63" t="s">
        <v>245</v>
      </c>
      <c r="FO63" t="s">
        <v>245</v>
      </c>
      <c r="FP63" t="s">
        <v>253</v>
      </c>
      <c r="FQ63" t="s">
        <v>263</v>
      </c>
      <c r="FR63" t="s">
        <v>317</v>
      </c>
      <c r="FS63" t="s">
        <v>263</v>
      </c>
      <c r="FT63" t="s">
        <v>263</v>
      </c>
      <c r="FU63" t="s">
        <v>245</v>
      </c>
      <c r="FV63" t="s">
        <v>263</v>
      </c>
      <c r="FW63" t="s">
        <v>263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 t="s">
        <v>580</v>
      </c>
      <c r="GI63" t="b">
        <v>0</v>
      </c>
      <c r="GJ63" t="b">
        <v>1</v>
      </c>
      <c r="GK63" t="b">
        <v>0</v>
      </c>
      <c r="GL63" t="b">
        <v>0</v>
      </c>
      <c r="GM63" t="b">
        <v>0</v>
      </c>
      <c r="GN63" t="b">
        <v>0</v>
      </c>
      <c r="GO63" t="b">
        <v>0</v>
      </c>
      <c r="GP63" t="b">
        <v>0</v>
      </c>
      <c r="GQ63" t="b">
        <v>0</v>
      </c>
      <c r="GR63" t="b">
        <v>0</v>
      </c>
      <c r="GS63" t="b">
        <v>0</v>
      </c>
      <c r="GT63" t="b">
        <v>0</v>
      </c>
      <c r="GV63" t="s">
        <v>245</v>
      </c>
      <c r="GW63" t="s">
        <v>245</v>
      </c>
      <c r="GX63" t="s">
        <v>344</v>
      </c>
      <c r="GY63" t="b">
        <v>0</v>
      </c>
      <c r="GZ63" t="b">
        <v>1</v>
      </c>
      <c r="HA63" t="b">
        <v>0</v>
      </c>
      <c r="HB63" t="b">
        <v>0</v>
      </c>
      <c r="HC63" t="s">
        <v>346</v>
      </c>
      <c r="HD63" t="s">
        <v>346</v>
      </c>
      <c r="HE63" t="s">
        <v>253</v>
      </c>
      <c r="HF63" t="s">
        <v>253</v>
      </c>
      <c r="HG63" t="s">
        <v>253</v>
      </c>
      <c r="HH63" t="s">
        <v>321</v>
      </c>
      <c r="HJ63" t="s">
        <v>263</v>
      </c>
      <c r="HL63" t="s">
        <v>263</v>
      </c>
      <c r="HN63">
        <v>0</v>
      </c>
      <c r="HO63" t="s">
        <v>291</v>
      </c>
      <c r="HP63" t="s">
        <v>256</v>
      </c>
      <c r="HQ63" t="s">
        <v>532</v>
      </c>
      <c r="HR63" t="s">
        <v>532</v>
      </c>
      <c r="HS63" t="s">
        <v>532</v>
      </c>
      <c r="HT63" t="s">
        <v>532</v>
      </c>
      <c r="HU63" t="s">
        <v>253</v>
      </c>
      <c r="HW63" t="s">
        <v>253</v>
      </c>
      <c r="HY63" t="s">
        <v>253</v>
      </c>
      <c r="IA63" t="s">
        <v>253</v>
      </c>
      <c r="IC63" t="s">
        <v>293</v>
      </c>
      <c r="ID63" t="s">
        <v>390</v>
      </c>
      <c r="IE63" t="s">
        <v>253</v>
      </c>
      <c r="IH63" t="s">
        <v>663</v>
      </c>
      <c r="IJ63" t="s">
        <v>281</v>
      </c>
      <c r="IL63" t="s">
        <v>509</v>
      </c>
      <c r="IN63" t="s">
        <v>348</v>
      </c>
      <c r="IP63" t="s">
        <v>348</v>
      </c>
      <c r="IR63" t="s">
        <v>348</v>
      </c>
      <c r="IT63" t="s">
        <v>253</v>
      </c>
    </row>
    <row r="64" spans="1:254" x14ac:dyDescent="0.25">
      <c r="A64" s="2">
        <v>43022</v>
      </c>
      <c r="B64">
        <v>1</v>
      </c>
      <c r="C64" t="s">
        <v>569</v>
      </c>
      <c r="D64" t="s">
        <v>244</v>
      </c>
      <c r="E64" t="s">
        <v>245</v>
      </c>
      <c r="F64" t="s">
        <v>874</v>
      </c>
      <c r="G64" t="s">
        <v>875</v>
      </c>
      <c r="H64" t="s">
        <v>437</v>
      </c>
      <c r="I64" t="s">
        <v>724</v>
      </c>
      <c r="J64" t="s">
        <v>876</v>
      </c>
      <c r="K64">
        <v>15.2639066</v>
      </c>
      <c r="L64">
        <v>-61.325211199999998</v>
      </c>
      <c r="M64">
        <v>163.10000610399999</v>
      </c>
      <c r="N64">
        <v>5</v>
      </c>
      <c r="O64">
        <v>61.192999999999998</v>
      </c>
      <c r="P64">
        <v>15.154999999999999</v>
      </c>
      <c r="Q64" t="s">
        <v>253</v>
      </c>
      <c r="V64" t="s">
        <v>253</v>
      </c>
      <c r="AA64" t="s">
        <v>253</v>
      </c>
      <c r="AB64" t="s">
        <v>253</v>
      </c>
      <c r="AC64" t="s">
        <v>253</v>
      </c>
      <c r="AD64" t="s">
        <v>253</v>
      </c>
      <c r="AE64" t="s">
        <v>253</v>
      </c>
      <c r="AF64" t="s">
        <v>245</v>
      </c>
      <c r="AG64" t="s">
        <v>245</v>
      </c>
      <c r="AH64" t="s">
        <v>245</v>
      </c>
      <c r="AI64" t="s">
        <v>253</v>
      </c>
      <c r="AJ64" t="s">
        <v>253</v>
      </c>
      <c r="AK64" t="s">
        <v>254</v>
      </c>
      <c r="AL64" t="s">
        <v>640</v>
      </c>
      <c r="AN64" s="2">
        <v>42998</v>
      </c>
      <c r="AO64" t="s">
        <v>256</v>
      </c>
      <c r="AQ64" t="s">
        <v>245</v>
      </c>
      <c r="AR64" t="s">
        <v>257</v>
      </c>
      <c r="AS64" t="s">
        <v>258</v>
      </c>
      <c r="AT64" t="s">
        <v>724</v>
      </c>
      <c r="AU64" t="s">
        <v>724</v>
      </c>
      <c r="AW64">
        <v>1</v>
      </c>
      <c r="AX64" t="s">
        <v>259</v>
      </c>
      <c r="AY64">
        <v>1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1</v>
      </c>
      <c r="BG64">
        <v>0</v>
      </c>
      <c r="BH64">
        <v>0</v>
      </c>
      <c r="BN64">
        <f t="shared" si="3"/>
        <v>1</v>
      </c>
      <c r="BO64">
        <f t="shared" si="3"/>
        <v>1</v>
      </c>
      <c r="BP64">
        <f t="shared" si="2"/>
        <v>2</v>
      </c>
      <c r="BQ64" t="s">
        <v>877</v>
      </c>
      <c r="BX64">
        <v>0</v>
      </c>
      <c r="BY64">
        <v>1</v>
      </c>
      <c r="BZ64">
        <v>0</v>
      </c>
      <c r="CA64">
        <v>0</v>
      </c>
      <c r="CB64">
        <v>1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1</v>
      </c>
      <c r="CI64">
        <v>0</v>
      </c>
      <c r="CJ64">
        <v>0</v>
      </c>
      <c r="CK64">
        <v>0</v>
      </c>
      <c r="CL64">
        <v>0</v>
      </c>
      <c r="CM64" s="2">
        <v>42999</v>
      </c>
      <c r="CN64" t="s">
        <v>245</v>
      </c>
      <c r="CP64" t="s">
        <v>261</v>
      </c>
      <c r="CQ64" t="s">
        <v>262</v>
      </c>
      <c r="CR64" t="s">
        <v>724</v>
      </c>
      <c r="CS64" t="s">
        <v>253</v>
      </c>
      <c r="CT64" t="s">
        <v>263</v>
      </c>
      <c r="CU64" t="s">
        <v>307</v>
      </c>
      <c r="CV64" t="s">
        <v>263</v>
      </c>
      <c r="CW64" t="s">
        <v>307</v>
      </c>
      <c r="CX64" t="s">
        <v>263</v>
      </c>
      <c r="CY64" t="s">
        <v>307</v>
      </c>
      <c r="CZ64" t="s">
        <v>307</v>
      </c>
      <c r="DA64" t="s">
        <v>263</v>
      </c>
      <c r="DB64" t="s">
        <v>245</v>
      </c>
      <c r="DC64" t="s">
        <v>245</v>
      </c>
      <c r="DD64">
        <v>2</v>
      </c>
      <c r="DE64" t="s">
        <v>265</v>
      </c>
      <c r="DF64" t="s">
        <v>267</v>
      </c>
      <c r="DG64" t="s">
        <v>354</v>
      </c>
      <c r="DH64" t="s">
        <v>878</v>
      </c>
      <c r="DI64" t="s">
        <v>245</v>
      </c>
      <c r="DJ64" t="s">
        <v>269</v>
      </c>
      <c r="DL64" t="s">
        <v>269</v>
      </c>
      <c r="DN64" t="s">
        <v>253</v>
      </c>
      <c r="DO64" t="s">
        <v>405</v>
      </c>
      <c r="DP64" t="s">
        <v>483</v>
      </c>
      <c r="DQ64" t="s">
        <v>482</v>
      </c>
      <c r="DS64" t="s">
        <v>253</v>
      </c>
      <c r="DU64" t="s">
        <v>311</v>
      </c>
      <c r="DV64" t="s">
        <v>469</v>
      </c>
      <c r="DW64" t="s">
        <v>313</v>
      </c>
      <c r="DX64" t="s">
        <v>245</v>
      </c>
      <c r="DY64" t="s">
        <v>381</v>
      </c>
      <c r="DZ64" t="s">
        <v>253</v>
      </c>
      <c r="EA64" t="s">
        <v>382</v>
      </c>
      <c r="EC64" t="s">
        <v>253</v>
      </c>
      <c r="EE64" t="s">
        <v>277</v>
      </c>
      <c r="EF64">
        <v>0</v>
      </c>
      <c r="EG64">
        <v>1</v>
      </c>
      <c r="EH64">
        <v>0</v>
      </c>
      <c r="EI64">
        <v>0</v>
      </c>
      <c r="EJ64">
        <v>0</v>
      </c>
      <c r="EK64">
        <v>0</v>
      </c>
      <c r="EL64" t="s">
        <v>245</v>
      </c>
      <c r="EM64" t="s">
        <v>245</v>
      </c>
      <c r="EO64" t="s">
        <v>278</v>
      </c>
      <c r="EQ64">
        <v>1</v>
      </c>
      <c r="ER64" t="s">
        <v>253</v>
      </c>
      <c r="ES64" t="s">
        <v>253</v>
      </c>
      <c r="ET64" t="s">
        <v>245</v>
      </c>
      <c r="EU64" t="s">
        <v>245</v>
      </c>
      <c r="EV64" t="s">
        <v>385</v>
      </c>
      <c r="EW64" t="s">
        <v>253</v>
      </c>
      <c r="EX64" t="s">
        <v>280</v>
      </c>
      <c r="EY64" t="s">
        <v>281</v>
      </c>
      <c r="FA64" t="s">
        <v>253</v>
      </c>
      <c r="FB64" t="s">
        <v>245</v>
      </c>
      <c r="FD64" t="s">
        <v>263</v>
      </c>
      <c r="FH64" t="s">
        <v>245</v>
      </c>
      <c r="FI64" t="s">
        <v>245</v>
      </c>
      <c r="FJ64" t="s">
        <v>411</v>
      </c>
      <c r="FK64" t="s">
        <v>269</v>
      </c>
      <c r="FM64" t="s">
        <v>245</v>
      </c>
      <c r="FO64" t="s">
        <v>245</v>
      </c>
      <c r="FP64" t="s">
        <v>253</v>
      </c>
      <c r="FQ64" t="s">
        <v>360</v>
      </c>
      <c r="FR64" t="s">
        <v>558</v>
      </c>
      <c r="FS64" t="s">
        <v>263</v>
      </c>
      <c r="FT64" t="s">
        <v>263</v>
      </c>
      <c r="FU64" t="s">
        <v>245</v>
      </c>
      <c r="FV64" t="s">
        <v>263</v>
      </c>
      <c r="FW64" t="s">
        <v>263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 t="s">
        <v>361</v>
      </c>
      <c r="GI64" t="b">
        <v>0</v>
      </c>
      <c r="GJ64" t="b">
        <v>0</v>
      </c>
      <c r="GK64" t="b">
        <v>0</v>
      </c>
      <c r="GL64" t="b">
        <v>0</v>
      </c>
      <c r="GM64" t="b">
        <v>0</v>
      </c>
      <c r="GN64" t="b">
        <v>0</v>
      </c>
      <c r="GO64" t="b">
        <v>0</v>
      </c>
      <c r="GP64" t="b">
        <v>0</v>
      </c>
      <c r="GQ64" t="b">
        <v>0</v>
      </c>
      <c r="GR64" t="b">
        <v>0</v>
      </c>
      <c r="GS64" t="b">
        <v>0</v>
      </c>
      <c r="GT64" t="b">
        <v>1</v>
      </c>
      <c r="GV64" t="s">
        <v>245</v>
      </c>
      <c r="GW64" t="s">
        <v>245</v>
      </c>
      <c r="GX64" t="s">
        <v>286</v>
      </c>
      <c r="GY64" t="b">
        <v>1</v>
      </c>
      <c r="GZ64" t="b">
        <v>0</v>
      </c>
      <c r="HA64" t="b">
        <v>0</v>
      </c>
      <c r="HB64" t="b">
        <v>0</v>
      </c>
      <c r="HC64" t="s">
        <v>346</v>
      </c>
      <c r="HE64" t="s">
        <v>253</v>
      </c>
      <c r="HF64" t="s">
        <v>245</v>
      </c>
      <c r="HG64" t="s">
        <v>253</v>
      </c>
      <c r="HH64" t="s">
        <v>321</v>
      </c>
      <c r="HJ64" t="s">
        <v>263</v>
      </c>
      <c r="HL64" t="s">
        <v>263</v>
      </c>
      <c r="HN64">
        <v>0</v>
      </c>
      <c r="HO64" t="s">
        <v>450</v>
      </c>
      <c r="HP64" t="s">
        <v>253</v>
      </c>
      <c r="HQ64" t="s">
        <v>292</v>
      </c>
      <c r="HR64" t="s">
        <v>532</v>
      </c>
      <c r="HS64" t="s">
        <v>532</v>
      </c>
      <c r="HU64" t="s">
        <v>253</v>
      </c>
      <c r="HW64" t="s">
        <v>253</v>
      </c>
      <c r="HY64" t="s">
        <v>253</v>
      </c>
      <c r="IA64" t="s">
        <v>253</v>
      </c>
      <c r="IC64" t="s">
        <v>293</v>
      </c>
      <c r="ID64" t="s">
        <v>390</v>
      </c>
      <c r="IE64" t="s">
        <v>253</v>
      </c>
      <c r="IH64" t="s">
        <v>856</v>
      </c>
      <c r="IJ64" t="s">
        <v>509</v>
      </c>
      <c r="IL64" t="s">
        <v>509</v>
      </c>
      <c r="IN64" t="s">
        <v>348</v>
      </c>
      <c r="IP64" t="s">
        <v>263</v>
      </c>
      <c r="IR64" t="s">
        <v>263</v>
      </c>
      <c r="IT64" t="s">
        <v>253</v>
      </c>
    </row>
    <row r="65" spans="1:254" x14ac:dyDescent="0.25">
      <c r="A65" s="2">
        <v>43022</v>
      </c>
      <c r="B65">
        <v>1</v>
      </c>
      <c r="C65" t="s">
        <v>544</v>
      </c>
      <c r="D65" t="s">
        <v>244</v>
      </c>
      <c r="E65" t="s">
        <v>245</v>
      </c>
      <c r="F65" t="s">
        <v>879</v>
      </c>
      <c r="G65" t="s">
        <v>880</v>
      </c>
      <c r="H65" t="s">
        <v>248</v>
      </c>
      <c r="I65" t="s">
        <v>724</v>
      </c>
      <c r="J65" t="s">
        <v>881</v>
      </c>
      <c r="K65">
        <v>15.263007</v>
      </c>
      <c r="L65">
        <v>-61.325365599999998</v>
      </c>
      <c r="M65">
        <v>307.89999389600001</v>
      </c>
      <c r="N65">
        <v>5</v>
      </c>
      <c r="O65">
        <v>61.193100000000001</v>
      </c>
      <c r="P65">
        <v>15.2546</v>
      </c>
      <c r="Q65" t="s">
        <v>245</v>
      </c>
      <c r="R65" t="s">
        <v>245</v>
      </c>
      <c r="S65" t="s">
        <v>245</v>
      </c>
      <c r="T65" t="s">
        <v>882</v>
      </c>
      <c r="U65" t="s">
        <v>883</v>
      </c>
      <c r="V65" t="s">
        <v>245</v>
      </c>
      <c r="W65" t="s">
        <v>550</v>
      </c>
      <c r="X65" t="s">
        <v>269</v>
      </c>
      <c r="Y65" t="s">
        <v>882</v>
      </c>
      <c r="Z65" t="s">
        <v>883</v>
      </c>
      <c r="AA65" t="s">
        <v>253</v>
      </c>
      <c r="AB65" t="s">
        <v>253</v>
      </c>
      <c r="AC65" t="s">
        <v>253</v>
      </c>
      <c r="AD65" t="s">
        <v>245</v>
      </c>
      <c r="AE65" t="s">
        <v>245</v>
      </c>
      <c r="AF65" t="s">
        <v>245</v>
      </c>
      <c r="AG65" t="s">
        <v>245</v>
      </c>
      <c r="AH65" t="s">
        <v>245</v>
      </c>
      <c r="AI65" t="s">
        <v>253</v>
      </c>
      <c r="AJ65" t="s">
        <v>253</v>
      </c>
      <c r="AK65" t="s">
        <v>254</v>
      </c>
      <c r="AL65" t="s">
        <v>255</v>
      </c>
      <c r="AN65" s="2">
        <v>42999</v>
      </c>
      <c r="AO65" t="s">
        <v>256</v>
      </c>
      <c r="AQ65" t="s">
        <v>245</v>
      </c>
      <c r="AR65" t="s">
        <v>257</v>
      </c>
      <c r="AS65" t="s">
        <v>258</v>
      </c>
      <c r="AT65" t="s">
        <v>724</v>
      </c>
      <c r="AU65" t="s">
        <v>724</v>
      </c>
      <c r="AV65" t="s">
        <v>884</v>
      </c>
      <c r="AW65">
        <v>2</v>
      </c>
      <c r="AX65" t="s">
        <v>259</v>
      </c>
      <c r="AY65">
        <v>0</v>
      </c>
      <c r="AZ65">
        <v>0</v>
      </c>
      <c r="BA65">
        <v>0</v>
      </c>
      <c r="BB65">
        <v>0</v>
      </c>
      <c r="BC65">
        <v>2</v>
      </c>
      <c r="BD65">
        <v>0</v>
      </c>
      <c r="BE65">
        <v>2</v>
      </c>
      <c r="BF65">
        <v>2</v>
      </c>
      <c r="BG65">
        <v>1</v>
      </c>
      <c r="BH65">
        <v>1</v>
      </c>
      <c r="BN65">
        <f t="shared" si="3"/>
        <v>5</v>
      </c>
      <c r="BO65">
        <f t="shared" si="3"/>
        <v>3</v>
      </c>
      <c r="BP65">
        <f t="shared" si="2"/>
        <v>8</v>
      </c>
      <c r="BQ65" t="s">
        <v>860</v>
      </c>
      <c r="BX65">
        <v>0</v>
      </c>
      <c r="BY65">
        <v>0</v>
      </c>
      <c r="BZ65">
        <v>1</v>
      </c>
      <c r="CA65">
        <v>0</v>
      </c>
      <c r="CB65">
        <v>1</v>
      </c>
      <c r="CC65">
        <v>2</v>
      </c>
      <c r="CD65">
        <v>2</v>
      </c>
      <c r="CE65">
        <v>1</v>
      </c>
      <c r="CF65">
        <v>1</v>
      </c>
      <c r="CG65">
        <v>0</v>
      </c>
      <c r="CH65">
        <v>2</v>
      </c>
      <c r="CI65">
        <v>0</v>
      </c>
      <c r="CJ65">
        <v>0</v>
      </c>
      <c r="CK65">
        <v>0</v>
      </c>
      <c r="CL65">
        <v>0</v>
      </c>
      <c r="CM65" s="2">
        <v>42999</v>
      </c>
      <c r="CN65" t="s">
        <v>253</v>
      </c>
      <c r="CP65" t="s">
        <v>261</v>
      </c>
      <c r="CQ65" t="s">
        <v>262</v>
      </c>
      <c r="CR65" t="s">
        <v>724</v>
      </c>
      <c r="CS65" t="s">
        <v>253</v>
      </c>
      <c r="CT65" t="s">
        <v>263</v>
      </c>
      <c r="CU65" t="s">
        <v>480</v>
      </c>
      <c r="CV65" t="s">
        <v>263</v>
      </c>
      <c r="CW65" t="s">
        <v>263</v>
      </c>
      <c r="CX65" t="s">
        <v>263</v>
      </c>
      <c r="CY65" t="s">
        <v>307</v>
      </c>
      <c r="CZ65" t="s">
        <v>263</v>
      </c>
      <c r="DA65" t="s">
        <v>263</v>
      </c>
      <c r="DB65" t="s">
        <v>253</v>
      </c>
      <c r="DC65" t="s">
        <v>245</v>
      </c>
      <c r="DD65">
        <v>2</v>
      </c>
      <c r="DE65" t="s">
        <v>265</v>
      </c>
      <c r="DF65" t="s">
        <v>266</v>
      </c>
      <c r="DG65" t="s">
        <v>354</v>
      </c>
      <c r="DH65" t="s">
        <v>885</v>
      </c>
      <c r="DI65" t="s">
        <v>245</v>
      </c>
      <c r="DJ65" t="s">
        <v>269</v>
      </c>
      <c r="DL65" t="s">
        <v>269</v>
      </c>
      <c r="DN65" t="s">
        <v>253</v>
      </c>
      <c r="DO65" t="s">
        <v>483</v>
      </c>
      <c r="DP65" t="s">
        <v>377</v>
      </c>
      <c r="DQ65" t="s">
        <v>405</v>
      </c>
      <c r="DS65" t="s">
        <v>253</v>
      </c>
      <c r="DU65" t="s">
        <v>311</v>
      </c>
      <c r="DV65" t="s">
        <v>469</v>
      </c>
      <c r="DW65" t="s">
        <v>313</v>
      </c>
      <c r="DX65" t="s">
        <v>245</v>
      </c>
      <c r="DY65" t="s">
        <v>381</v>
      </c>
      <c r="DZ65" t="s">
        <v>253</v>
      </c>
      <c r="EA65" t="s">
        <v>382</v>
      </c>
      <c r="EC65" t="s">
        <v>253</v>
      </c>
      <c r="EE65" t="s">
        <v>277</v>
      </c>
      <c r="EF65">
        <v>0</v>
      </c>
      <c r="EG65">
        <v>1</v>
      </c>
      <c r="EH65">
        <v>0</v>
      </c>
      <c r="EI65">
        <v>0</v>
      </c>
      <c r="EJ65">
        <v>0</v>
      </c>
      <c r="EK65">
        <v>0</v>
      </c>
      <c r="EL65" t="s">
        <v>245</v>
      </c>
      <c r="EM65" t="s">
        <v>245</v>
      </c>
      <c r="EO65" t="s">
        <v>278</v>
      </c>
      <c r="EQ65">
        <v>1</v>
      </c>
      <c r="ER65" t="s">
        <v>253</v>
      </c>
      <c r="ES65" t="s">
        <v>253</v>
      </c>
      <c r="ET65" t="s">
        <v>245</v>
      </c>
      <c r="EU65" t="s">
        <v>245</v>
      </c>
      <c r="EV65" t="s">
        <v>279</v>
      </c>
      <c r="EW65" t="s">
        <v>253</v>
      </c>
      <c r="EX65" t="s">
        <v>280</v>
      </c>
      <c r="EY65" t="s">
        <v>281</v>
      </c>
      <c r="FA65" t="s">
        <v>253</v>
      </c>
      <c r="FB65" t="s">
        <v>245</v>
      </c>
      <c r="FD65" t="s">
        <v>263</v>
      </c>
      <c r="FH65" t="s">
        <v>245</v>
      </c>
      <c r="FI65" t="s">
        <v>245</v>
      </c>
      <c r="FJ65" t="s">
        <v>411</v>
      </c>
      <c r="FK65" t="s">
        <v>269</v>
      </c>
      <c r="FM65" t="s">
        <v>245</v>
      </c>
      <c r="FO65" t="s">
        <v>245</v>
      </c>
      <c r="FP65" t="s">
        <v>253</v>
      </c>
      <c r="FQ65" t="s">
        <v>263</v>
      </c>
      <c r="FR65" t="s">
        <v>558</v>
      </c>
      <c r="FS65" t="s">
        <v>263</v>
      </c>
      <c r="FT65" t="s">
        <v>263</v>
      </c>
      <c r="FU65" t="s">
        <v>245</v>
      </c>
      <c r="FV65" t="s">
        <v>263</v>
      </c>
      <c r="FW65" t="s">
        <v>263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2</v>
      </c>
      <c r="GH65" t="s">
        <v>593</v>
      </c>
      <c r="GI65" t="b">
        <v>0</v>
      </c>
      <c r="GJ65" t="b">
        <v>0</v>
      </c>
      <c r="GK65" t="b">
        <v>0</v>
      </c>
      <c r="GL65" t="b">
        <v>0</v>
      </c>
      <c r="GM65" t="b">
        <v>1</v>
      </c>
      <c r="GN65" t="b">
        <v>0</v>
      </c>
      <c r="GO65" t="b">
        <v>0</v>
      </c>
      <c r="GP65" t="b">
        <v>0</v>
      </c>
      <c r="GQ65" t="b">
        <v>0</v>
      </c>
      <c r="GR65" t="b">
        <v>0</v>
      </c>
      <c r="GS65" t="b">
        <v>0</v>
      </c>
      <c r="GT65" t="b">
        <v>0</v>
      </c>
      <c r="GV65" t="s">
        <v>245</v>
      </c>
      <c r="GW65" t="s">
        <v>245</v>
      </c>
      <c r="GX65" t="s">
        <v>286</v>
      </c>
      <c r="GY65" t="b">
        <v>1</v>
      </c>
      <c r="GZ65" t="b">
        <v>0</v>
      </c>
      <c r="HA65" t="b">
        <v>0</v>
      </c>
      <c r="HB65" t="b">
        <v>0</v>
      </c>
      <c r="HC65" t="s">
        <v>581</v>
      </c>
      <c r="HD65" t="s">
        <v>886</v>
      </c>
      <c r="HE65" t="s">
        <v>253</v>
      </c>
      <c r="HF65" t="s">
        <v>253</v>
      </c>
      <c r="HG65" t="s">
        <v>253</v>
      </c>
      <c r="HH65" t="s">
        <v>321</v>
      </c>
      <c r="HJ65" t="s">
        <v>263</v>
      </c>
      <c r="HL65" t="s">
        <v>263</v>
      </c>
      <c r="HN65">
        <v>0</v>
      </c>
      <c r="HO65" t="s">
        <v>291</v>
      </c>
      <c r="HP65" t="s">
        <v>256</v>
      </c>
      <c r="HQ65" t="s">
        <v>532</v>
      </c>
      <c r="HR65" t="s">
        <v>532</v>
      </c>
      <c r="HS65" t="s">
        <v>532</v>
      </c>
      <c r="HT65" t="s">
        <v>532</v>
      </c>
      <c r="HU65" t="s">
        <v>253</v>
      </c>
      <c r="HW65" t="s">
        <v>253</v>
      </c>
      <c r="HY65" t="s">
        <v>253</v>
      </c>
      <c r="IA65" t="s">
        <v>253</v>
      </c>
      <c r="IC65" t="s">
        <v>293</v>
      </c>
      <c r="ID65" t="s">
        <v>634</v>
      </c>
      <c r="IE65" t="s">
        <v>253</v>
      </c>
      <c r="IH65" t="s">
        <v>856</v>
      </c>
      <c r="IJ65" t="s">
        <v>509</v>
      </c>
      <c r="IL65" t="s">
        <v>348</v>
      </c>
      <c r="IN65" t="s">
        <v>348</v>
      </c>
      <c r="IP65" t="s">
        <v>348</v>
      </c>
      <c r="IR65" t="s">
        <v>348</v>
      </c>
      <c r="IT65" t="s">
        <v>253</v>
      </c>
    </row>
    <row r="66" spans="1:254" x14ac:dyDescent="0.25">
      <c r="A66" s="2">
        <v>43022</v>
      </c>
      <c r="B66">
        <v>1</v>
      </c>
      <c r="C66" t="s">
        <v>494</v>
      </c>
      <c r="D66" t="s">
        <v>495</v>
      </c>
      <c r="E66" t="s">
        <v>245</v>
      </c>
      <c r="F66" t="s">
        <v>887</v>
      </c>
      <c r="G66" t="s">
        <v>888</v>
      </c>
      <c r="H66" t="s">
        <v>437</v>
      </c>
      <c r="I66" t="s">
        <v>724</v>
      </c>
      <c r="J66" t="s">
        <v>889</v>
      </c>
      <c r="K66">
        <v>15.26367035</v>
      </c>
      <c r="L66">
        <v>-61.327372930000003</v>
      </c>
      <c r="M66">
        <v>136</v>
      </c>
      <c r="N66">
        <v>5</v>
      </c>
      <c r="O66">
        <v>0</v>
      </c>
      <c r="P66">
        <v>0</v>
      </c>
      <c r="Q66" t="s">
        <v>253</v>
      </c>
      <c r="V66" t="s">
        <v>253</v>
      </c>
      <c r="AA66" t="s">
        <v>253</v>
      </c>
      <c r="AB66" t="s">
        <v>253</v>
      </c>
      <c r="AC66" t="s">
        <v>245</v>
      </c>
      <c r="AD66" t="s">
        <v>245</v>
      </c>
      <c r="AE66" t="s">
        <v>245</v>
      </c>
      <c r="AF66" t="s">
        <v>253</v>
      </c>
      <c r="AG66" t="s">
        <v>245</v>
      </c>
      <c r="AH66" t="s">
        <v>245</v>
      </c>
      <c r="AI66" t="s">
        <v>245</v>
      </c>
      <c r="AJ66" t="s">
        <v>245</v>
      </c>
      <c r="AK66" t="s">
        <v>254</v>
      </c>
      <c r="AL66" t="s">
        <v>255</v>
      </c>
      <c r="AN66" s="2">
        <v>42996</v>
      </c>
      <c r="AO66" t="s">
        <v>847</v>
      </c>
      <c r="AP66" s="2">
        <v>43089</v>
      </c>
      <c r="AQ66" t="s">
        <v>245</v>
      </c>
      <c r="AR66" t="s">
        <v>257</v>
      </c>
      <c r="AS66" t="s">
        <v>258</v>
      </c>
      <c r="AT66" t="s">
        <v>724</v>
      </c>
      <c r="AU66" t="s">
        <v>724</v>
      </c>
      <c r="AW66">
        <v>2</v>
      </c>
      <c r="AX66" t="s">
        <v>259</v>
      </c>
      <c r="AY66">
        <v>0</v>
      </c>
      <c r="AZ66">
        <v>1</v>
      </c>
      <c r="BA66">
        <v>0</v>
      </c>
      <c r="BB66">
        <v>0</v>
      </c>
      <c r="BC66">
        <v>2</v>
      </c>
      <c r="BD66">
        <v>0</v>
      </c>
      <c r="BE66">
        <v>1</v>
      </c>
      <c r="BF66">
        <v>3</v>
      </c>
      <c r="BG66">
        <v>1</v>
      </c>
      <c r="BH66">
        <v>0</v>
      </c>
      <c r="BN66">
        <f t="shared" si="3"/>
        <v>4</v>
      </c>
      <c r="BO66">
        <f t="shared" si="3"/>
        <v>4</v>
      </c>
      <c r="BP66">
        <f t="shared" si="2"/>
        <v>8</v>
      </c>
      <c r="BQ66" t="s">
        <v>860</v>
      </c>
      <c r="BX66">
        <v>0</v>
      </c>
      <c r="BY66">
        <v>1</v>
      </c>
      <c r="BZ66">
        <v>0</v>
      </c>
      <c r="CA66">
        <v>0</v>
      </c>
      <c r="CB66">
        <v>0</v>
      </c>
      <c r="CC66">
        <v>1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 s="2">
        <v>42996</v>
      </c>
      <c r="CN66" t="s">
        <v>245</v>
      </c>
      <c r="CP66" t="s">
        <v>261</v>
      </c>
      <c r="CQ66" t="s">
        <v>890</v>
      </c>
      <c r="CR66" t="s">
        <v>724</v>
      </c>
      <c r="CS66" t="s">
        <v>253</v>
      </c>
      <c r="CT66" t="s">
        <v>263</v>
      </c>
      <c r="CU66" t="s">
        <v>264</v>
      </c>
      <c r="CV66" t="s">
        <v>263</v>
      </c>
      <c r="CW66" t="s">
        <v>264</v>
      </c>
      <c r="CX66" t="s">
        <v>263</v>
      </c>
      <c r="CY66" t="s">
        <v>264</v>
      </c>
      <c r="CZ66" t="s">
        <v>264</v>
      </c>
      <c r="DA66" t="s">
        <v>263</v>
      </c>
      <c r="DB66" t="s">
        <v>245</v>
      </c>
      <c r="DC66" t="s">
        <v>245</v>
      </c>
      <c r="DD66">
        <v>2</v>
      </c>
      <c r="DE66" t="s">
        <v>266</v>
      </c>
      <c r="DF66" t="s">
        <v>354</v>
      </c>
      <c r="DG66" t="s">
        <v>309</v>
      </c>
      <c r="DI66" t="s">
        <v>245</v>
      </c>
      <c r="DJ66" t="s">
        <v>269</v>
      </c>
      <c r="DN66" t="s">
        <v>245</v>
      </c>
      <c r="DO66" t="s">
        <v>377</v>
      </c>
      <c r="DP66" t="s">
        <v>406</v>
      </c>
      <c r="DQ66" t="s">
        <v>405</v>
      </c>
      <c r="DS66" t="s">
        <v>253</v>
      </c>
      <c r="DU66" t="s">
        <v>891</v>
      </c>
      <c r="DV66" t="s">
        <v>312</v>
      </c>
      <c r="DW66" t="s">
        <v>275</v>
      </c>
      <c r="DX66" t="s">
        <v>253</v>
      </c>
      <c r="DY66" t="s">
        <v>314</v>
      </c>
      <c r="DZ66" t="s">
        <v>245</v>
      </c>
      <c r="EA66" t="s">
        <v>263</v>
      </c>
      <c r="EC66" t="s">
        <v>253</v>
      </c>
      <c r="EE66" t="s">
        <v>277</v>
      </c>
      <c r="EF66">
        <v>0</v>
      </c>
      <c r="EG66">
        <v>1</v>
      </c>
      <c r="EH66">
        <v>1</v>
      </c>
      <c r="EI66">
        <v>1</v>
      </c>
      <c r="EJ66">
        <v>1</v>
      </c>
      <c r="EK66">
        <v>1</v>
      </c>
      <c r="EL66" t="s">
        <v>245</v>
      </c>
      <c r="EM66" t="s">
        <v>245</v>
      </c>
      <c r="EO66" t="s">
        <v>447</v>
      </c>
      <c r="EQ66">
        <v>1</v>
      </c>
      <c r="ER66" t="s">
        <v>253</v>
      </c>
      <c r="ES66" t="s">
        <v>253</v>
      </c>
      <c r="ET66" t="s">
        <v>245</v>
      </c>
      <c r="EU66" t="s">
        <v>245</v>
      </c>
      <c r="EV66" t="s">
        <v>385</v>
      </c>
      <c r="EW66" t="s">
        <v>253</v>
      </c>
      <c r="EX66" t="s">
        <v>386</v>
      </c>
      <c r="EY66" t="s">
        <v>281</v>
      </c>
      <c r="FA66" t="s">
        <v>253</v>
      </c>
      <c r="FB66" t="s">
        <v>245</v>
      </c>
      <c r="FD66" t="s">
        <v>263</v>
      </c>
      <c r="FH66" t="s">
        <v>245</v>
      </c>
      <c r="FI66" t="s">
        <v>245</v>
      </c>
      <c r="FJ66" t="s">
        <v>282</v>
      </c>
      <c r="FK66" t="s">
        <v>283</v>
      </c>
      <c r="FM66" t="s">
        <v>245</v>
      </c>
      <c r="FO66" t="s">
        <v>245</v>
      </c>
      <c r="FP66" t="s">
        <v>245</v>
      </c>
      <c r="FQ66" t="s">
        <v>360</v>
      </c>
      <c r="FR66" t="s">
        <v>622</v>
      </c>
      <c r="FS66" t="s">
        <v>264</v>
      </c>
      <c r="FT66" t="s">
        <v>264</v>
      </c>
      <c r="FU66" t="s">
        <v>253</v>
      </c>
      <c r="FV66" t="s">
        <v>263</v>
      </c>
      <c r="FW66" t="s">
        <v>263</v>
      </c>
      <c r="FX66">
        <v>0</v>
      </c>
      <c r="FY66">
        <v>0</v>
      </c>
      <c r="FZ66">
        <v>1</v>
      </c>
      <c r="GA66">
        <v>1</v>
      </c>
      <c r="GB66">
        <v>0</v>
      </c>
      <c r="GC66">
        <v>0</v>
      </c>
      <c r="GD66">
        <v>0</v>
      </c>
      <c r="GE66">
        <v>2</v>
      </c>
      <c r="GF66">
        <v>0</v>
      </c>
      <c r="GG66">
        <v>2</v>
      </c>
      <c r="GH66" t="s">
        <v>892</v>
      </c>
      <c r="GI66" t="b">
        <v>0</v>
      </c>
      <c r="GJ66" t="b">
        <v>0</v>
      </c>
      <c r="GK66" t="b">
        <v>0</v>
      </c>
      <c r="GL66" t="b">
        <v>0</v>
      </c>
      <c r="GM66" t="b">
        <v>0</v>
      </c>
      <c r="GN66" t="b">
        <v>1</v>
      </c>
      <c r="GO66" t="b">
        <v>0</v>
      </c>
      <c r="GP66" t="b">
        <v>0</v>
      </c>
      <c r="GQ66" t="b">
        <v>0</v>
      </c>
      <c r="GR66" t="b">
        <v>0</v>
      </c>
      <c r="GS66" t="b">
        <v>0</v>
      </c>
      <c r="GT66" t="b">
        <v>0</v>
      </c>
      <c r="GV66" t="s">
        <v>245</v>
      </c>
      <c r="GW66" t="s">
        <v>245</v>
      </c>
      <c r="GX66" t="s">
        <v>286</v>
      </c>
      <c r="GY66" t="b">
        <v>1</v>
      </c>
      <c r="GZ66" t="b">
        <v>0</v>
      </c>
      <c r="HA66" t="b">
        <v>0</v>
      </c>
      <c r="HB66" t="b">
        <v>0</v>
      </c>
      <c r="HC66" t="s">
        <v>345</v>
      </c>
      <c r="HD66" t="s">
        <v>345</v>
      </c>
      <c r="HE66" t="s">
        <v>253</v>
      </c>
      <c r="HF66" t="s">
        <v>245</v>
      </c>
      <c r="HG66" t="s">
        <v>253</v>
      </c>
      <c r="HH66" t="s">
        <v>505</v>
      </c>
      <c r="HJ66" t="s">
        <v>263</v>
      </c>
      <c r="HL66" t="s">
        <v>263</v>
      </c>
      <c r="HN66">
        <v>0</v>
      </c>
      <c r="HO66" t="s">
        <v>291</v>
      </c>
      <c r="HP66" t="s">
        <v>253</v>
      </c>
      <c r="HQ66" t="s">
        <v>292</v>
      </c>
      <c r="HR66" t="s">
        <v>292</v>
      </c>
      <c r="HS66" t="s">
        <v>292</v>
      </c>
      <c r="HT66" t="s">
        <v>292</v>
      </c>
      <c r="HU66" t="s">
        <v>253</v>
      </c>
      <c r="HW66" t="s">
        <v>253</v>
      </c>
      <c r="HY66" t="s">
        <v>253</v>
      </c>
      <c r="IA66" t="s">
        <v>253</v>
      </c>
      <c r="IC66" t="s">
        <v>322</v>
      </c>
      <c r="ID66" t="s">
        <v>390</v>
      </c>
      <c r="IE66" t="s">
        <v>253</v>
      </c>
      <c r="IH66" t="s">
        <v>663</v>
      </c>
      <c r="IJ66" t="s">
        <v>347</v>
      </c>
      <c r="IL66" t="s">
        <v>509</v>
      </c>
      <c r="IN66" t="s">
        <v>281</v>
      </c>
      <c r="IP66" t="s">
        <v>263</v>
      </c>
      <c r="IR66" t="s">
        <v>263</v>
      </c>
      <c r="IT66" t="s">
        <v>253</v>
      </c>
    </row>
    <row r="67" spans="1:254" x14ac:dyDescent="0.25">
      <c r="A67" s="2">
        <v>43022</v>
      </c>
      <c r="B67">
        <v>1</v>
      </c>
      <c r="C67" t="s">
        <v>392</v>
      </c>
      <c r="D67" t="s">
        <v>244</v>
      </c>
      <c r="E67" t="s">
        <v>245</v>
      </c>
      <c r="F67" t="s">
        <v>893</v>
      </c>
      <c r="G67" t="s">
        <v>894</v>
      </c>
      <c r="H67" t="s">
        <v>248</v>
      </c>
      <c r="I67" t="s">
        <v>724</v>
      </c>
      <c r="J67" t="s">
        <v>895</v>
      </c>
      <c r="K67">
        <v>15.2467522</v>
      </c>
      <c r="L67">
        <v>-61.284848599999997</v>
      </c>
      <c r="M67">
        <v>39.5</v>
      </c>
      <c r="N67">
        <v>5</v>
      </c>
      <c r="O67">
        <v>0</v>
      </c>
      <c r="P67">
        <v>0</v>
      </c>
      <c r="Q67" t="s">
        <v>253</v>
      </c>
      <c r="V67" t="s">
        <v>245</v>
      </c>
      <c r="W67" t="s">
        <v>896</v>
      </c>
      <c r="X67" t="s">
        <v>897</v>
      </c>
      <c r="Y67" t="s">
        <v>898</v>
      </c>
      <c r="Z67" t="s">
        <v>899</v>
      </c>
      <c r="AA67" t="s">
        <v>245</v>
      </c>
      <c r="AB67" t="s">
        <v>245</v>
      </c>
      <c r="AC67" t="s">
        <v>245</v>
      </c>
      <c r="AD67" t="s">
        <v>245</v>
      </c>
      <c r="AE67" t="s">
        <v>245</v>
      </c>
      <c r="AF67" t="s">
        <v>253</v>
      </c>
      <c r="AG67" t="s">
        <v>245</v>
      </c>
      <c r="AH67" t="s">
        <v>245</v>
      </c>
      <c r="AI67" t="s">
        <v>253</v>
      </c>
      <c r="AJ67" t="s">
        <v>253</v>
      </c>
      <c r="AK67" t="s">
        <v>254</v>
      </c>
      <c r="AL67" t="s">
        <v>255</v>
      </c>
      <c r="AN67" s="2">
        <v>42995</v>
      </c>
      <c r="AO67" t="s">
        <v>256</v>
      </c>
      <c r="AQ67" t="s">
        <v>245</v>
      </c>
      <c r="AR67" t="s">
        <v>257</v>
      </c>
      <c r="AS67" t="s">
        <v>900</v>
      </c>
      <c r="AT67" t="s">
        <v>724</v>
      </c>
      <c r="AU67" t="s">
        <v>724</v>
      </c>
      <c r="AW67">
        <v>5</v>
      </c>
      <c r="AX67" t="s">
        <v>332</v>
      </c>
      <c r="BI67">
        <v>0</v>
      </c>
      <c r="BJ67">
        <v>0</v>
      </c>
      <c r="BK67">
        <v>3</v>
      </c>
      <c r="BL67">
        <v>9</v>
      </c>
      <c r="BM67">
        <v>2</v>
      </c>
      <c r="BN67">
        <v>6</v>
      </c>
      <c r="BO67">
        <v>8</v>
      </c>
      <c r="BP67">
        <f t="shared" si="2"/>
        <v>14</v>
      </c>
      <c r="BS67" t="s">
        <v>333</v>
      </c>
      <c r="BU67" t="s">
        <v>333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2</v>
      </c>
      <c r="CD67">
        <v>0</v>
      </c>
      <c r="CE67">
        <v>0</v>
      </c>
      <c r="CF67">
        <v>0</v>
      </c>
      <c r="CG67">
        <v>2</v>
      </c>
      <c r="CH67">
        <v>1</v>
      </c>
      <c r="CI67">
        <v>0</v>
      </c>
      <c r="CJ67">
        <v>0</v>
      </c>
      <c r="CK67">
        <v>0</v>
      </c>
      <c r="CL67">
        <v>0</v>
      </c>
      <c r="CM67" s="2">
        <v>42996</v>
      </c>
      <c r="CN67" t="s">
        <v>245</v>
      </c>
      <c r="CP67" t="s">
        <v>261</v>
      </c>
      <c r="CQ67" t="s">
        <v>262</v>
      </c>
      <c r="CR67" t="s">
        <v>724</v>
      </c>
      <c r="CS67" t="s">
        <v>253</v>
      </c>
      <c r="CT67" t="s">
        <v>263</v>
      </c>
      <c r="CU67" t="s">
        <v>264</v>
      </c>
      <c r="CV67" t="s">
        <v>263</v>
      </c>
      <c r="CW67" t="s">
        <v>264</v>
      </c>
      <c r="CX67" t="s">
        <v>263</v>
      </c>
      <c r="CY67" t="s">
        <v>264</v>
      </c>
      <c r="CZ67" t="s">
        <v>263</v>
      </c>
      <c r="DA67" t="s">
        <v>263</v>
      </c>
      <c r="DB67" t="s">
        <v>253</v>
      </c>
      <c r="DC67" t="s">
        <v>245</v>
      </c>
      <c r="DD67">
        <v>5</v>
      </c>
      <c r="DE67" t="s">
        <v>266</v>
      </c>
      <c r="DF67" t="s">
        <v>265</v>
      </c>
      <c r="DG67" t="s">
        <v>270</v>
      </c>
      <c r="DH67" t="s">
        <v>901</v>
      </c>
      <c r="DI67" t="s">
        <v>245</v>
      </c>
      <c r="DJ67" t="s">
        <v>269</v>
      </c>
      <c r="DN67" t="s">
        <v>253</v>
      </c>
      <c r="DS67" t="s">
        <v>253</v>
      </c>
      <c r="DU67" t="s">
        <v>311</v>
      </c>
      <c r="DV67" t="s">
        <v>312</v>
      </c>
      <c r="DW67" t="s">
        <v>275</v>
      </c>
      <c r="DX67" t="s">
        <v>245</v>
      </c>
      <c r="DY67" t="s">
        <v>336</v>
      </c>
      <c r="DZ67" t="s">
        <v>245</v>
      </c>
      <c r="EA67" t="s">
        <v>263</v>
      </c>
      <c r="EC67" t="s">
        <v>253</v>
      </c>
      <c r="EE67" t="s">
        <v>277</v>
      </c>
      <c r="EF67">
        <v>0</v>
      </c>
      <c r="EG67">
        <v>2</v>
      </c>
      <c r="EH67">
        <v>1</v>
      </c>
      <c r="EI67">
        <v>1</v>
      </c>
      <c r="EJ67">
        <v>1</v>
      </c>
      <c r="EK67">
        <v>1</v>
      </c>
      <c r="EL67" t="s">
        <v>245</v>
      </c>
      <c r="EM67" t="s">
        <v>245</v>
      </c>
      <c r="EO67" t="s">
        <v>447</v>
      </c>
      <c r="EQ67">
        <v>1</v>
      </c>
      <c r="ER67" t="s">
        <v>253</v>
      </c>
      <c r="ES67" t="s">
        <v>253</v>
      </c>
      <c r="ET67" t="s">
        <v>245</v>
      </c>
      <c r="EU67" t="s">
        <v>245</v>
      </c>
      <c r="EV67" t="s">
        <v>385</v>
      </c>
      <c r="EW67" t="s">
        <v>253</v>
      </c>
      <c r="EX67" t="s">
        <v>902</v>
      </c>
      <c r="EY67" t="s">
        <v>281</v>
      </c>
      <c r="FA67" t="s">
        <v>284</v>
      </c>
      <c r="FB67" t="s">
        <v>245</v>
      </c>
      <c r="FD67" t="s">
        <v>263</v>
      </c>
      <c r="FH67" t="s">
        <v>245</v>
      </c>
      <c r="FI67" t="s">
        <v>245</v>
      </c>
      <c r="FJ67" t="s">
        <v>411</v>
      </c>
      <c r="FK67" t="s">
        <v>283</v>
      </c>
      <c r="FM67" t="s">
        <v>245</v>
      </c>
      <c r="FO67" t="s">
        <v>245</v>
      </c>
      <c r="FP67" t="s">
        <v>253</v>
      </c>
      <c r="FQ67" t="s">
        <v>263</v>
      </c>
      <c r="FR67" t="s">
        <v>317</v>
      </c>
      <c r="FS67" t="s">
        <v>264</v>
      </c>
      <c r="FT67" t="s">
        <v>264</v>
      </c>
      <c r="FU67" t="s">
        <v>253</v>
      </c>
      <c r="FV67" t="s">
        <v>307</v>
      </c>
      <c r="FW67" t="s">
        <v>263</v>
      </c>
      <c r="FX67">
        <v>0</v>
      </c>
      <c r="FY67">
        <v>0</v>
      </c>
      <c r="FZ67">
        <v>1</v>
      </c>
      <c r="GA67">
        <v>2</v>
      </c>
      <c r="GB67">
        <v>1</v>
      </c>
      <c r="GC67">
        <v>0</v>
      </c>
      <c r="GD67">
        <v>0</v>
      </c>
      <c r="GE67">
        <v>0</v>
      </c>
      <c r="GF67">
        <v>0</v>
      </c>
      <c r="GG67">
        <v>4</v>
      </c>
      <c r="GH67" t="s">
        <v>285</v>
      </c>
      <c r="GI67" t="b">
        <v>0</v>
      </c>
      <c r="GJ67" t="b">
        <v>0</v>
      </c>
      <c r="GK67" t="b">
        <v>1</v>
      </c>
      <c r="GL67" t="b">
        <v>0</v>
      </c>
      <c r="GM67" t="b">
        <v>0</v>
      </c>
      <c r="GN67" t="b">
        <v>0</v>
      </c>
      <c r="GO67" t="b">
        <v>0</v>
      </c>
      <c r="GP67" t="b">
        <v>0</v>
      </c>
      <c r="GQ67" t="b">
        <v>0</v>
      </c>
      <c r="GR67" t="b">
        <v>0</v>
      </c>
      <c r="GS67" t="b">
        <v>0</v>
      </c>
      <c r="GT67" t="b">
        <v>0</v>
      </c>
      <c r="GV67" t="s">
        <v>245</v>
      </c>
      <c r="GW67" t="s">
        <v>245</v>
      </c>
      <c r="GX67" t="s">
        <v>286</v>
      </c>
      <c r="GY67" t="b">
        <v>1</v>
      </c>
      <c r="GZ67" t="b">
        <v>0</v>
      </c>
      <c r="HA67" t="b">
        <v>0</v>
      </c>
      <c r="HB67" t="b">
        <v>0</v>
      </c>
      <c r="HC67" t="s">
        <v>345</v>
      </c>
      <c r="HD67" t="s">
        <v>903</v>
      </c>
      <c r="HE67" t="s">
        <v>245</v>
      </c>
      <c r="HF67" t="s">
        <v>253</v>
      </c>
      <c r="HG67" t="s">
        <v>253</v>
      </c>
      <c r="HH67" t="s">
        <v>263</v>
      </c>
      <c r="HJ67" t="s">
        <v>263</v>
      </c>
      <c r="HL67" t="s">
        <v>263</v>
      </c>
      <c r="HN67">
        <v>1</v>
      </c>
      <c r="HO67" t="s">
        <v>488</v>
      </c>
      <c r="HP67" t="s">
        <v>253</v>
      </c>
      <c r="HQ67" t="s">
        <v>292</v>
      </c>
      <c r="HR67" t="s">
        <v>292</v>
      </c>
      <c r="HS67" t="s">
        <v>292</v>
      </c>
      <c r="HT67" t="s">
        <v>292</v>
      </c>
      <c r="HU67" t="s">
        <v>253</v>
      </c>
      <c r="HW67" t="s">
        <v>253</v>
      </c>
      <c r="HY67" t="s">
        <v>253</v>
      </c>
      <c r="IA67" t="s">
        <v>253</v>
      </c>
      <c r="IC67" t="s">
        <v>322</v>
      </c>
      <c r="ID67" t="s">
        <v>294</v>
      </c>
      <c r="IE67" t="s">
        <v>253</v>
      </c>
      <c r="IH67" t="s">
        <v>295</v>
      </c>
      <c r="IJ67" t="s">
        <v>281</v>
      </c>
      <c r="IL67" t="s">
        <v>347</v>
      </c>
      <c r="IN67" t="s">
        <v>348</v>
      </c>
      <c r="IP67" t="s">
        <v>391</v>
      </c>
      <c r="IR67" t="s">
        <v>281</v>
      </c>
      <c r="IT67" t="s">
        <v>253</v>
      </c>
    </row>
    <row r="68" spans="1:254" x14ac:dyDescent="0.25">
      <c r="A68" s="2">
        <v>43022</v>
      </c>
      <c r="B68">
        <v>1</v>
      </c>
      <c r="C68" t="s">
        <v>510</v>
      </c>
      <c r="D68" t="s">
        <v>244</v>
      </c>
      <c r="E68" t="s">
        <v>253</v>
      </c>
      <c r="F68" t="s">
        <v>904</v>
      </c>
      <c r="G68" t="s">
        <v>905</v>
      </c>
      <c r="H68" t="s">
        <v>300</v>
      </c>
      <c r="I68" t="s">
        <v>724</v>
      </c>
      <c r="J68" t="s">
        <v>906</v>
      </c>
      <c r="K68">
        <v>15.24641257</v>
      </c>
      <c r="L68">
        <v>-61.28503388</v>
      </c>
      <c r="M68">
        <v>28</v>
      </c>
      <c r="N68">
        <v>5</v>
      </c>
      <c r="O68">
        <v>61.176000000000002</v>
      </c>
      <c r="P68">
        <v>15.1447</v>
      </c>
    </row>
    <row r="69" spans="1:254" x14ac:dyDescent="0.25">
      <c r="A69" s="2">
        <v>43022</v>
      </c>
      <c r="B69">
        <v>1</v>
      </c>
      <c r="C69" t="s">
        <v>472</v>
      </c>
      <c r="D69" t="s">
        <v>244</v>
      </c>
      <c r="E69" t="s">
        <v>245</v>
      </c>
      <c r="F69" t="s">
        <v>907</v>
      </c>
      <c r="G69" t="s">
        <v>908</v>
      </c>
      <c r="H69" t="s">
        <v>300</v>
      </c>
      <c r="I69" t="s">
        <v>724</v>
      </c>
      <c r="J69" t="s">
        <v>909</v>
      </c>
      <c r="K69">
        <v>15.24528405</v>
      </c>
      <c r="L69">
        <v>-61.317829920000001</v>
      </c>
      <c r="M69">
        <v>95</v>
      </c>
      <c r="N69">
        <v>5</v>
      </c>
      <c r="O69">
        <v>0</v>
      </c>
      <c r="P69">
        <v>0</v>
      </c>
      <c r="Q69" t="s">
        <v>245</v>
      </c>
      <c r="R69" t="s">
        <v>245</v>
      </c>
      <c r="S69" t="s">
        <v>245</v>
      </c>
      <c r="T69" t="s">
        <v>910</v>
      </c>
      <c r="U69" t="s">
        <v>263</v>
      </c>
      <c r="V69" t="s">
        <v>253</v>
      </c>
      <c r="AA69" t="s">
        <v>245</v>
      </c>
      <c r="AB69" t="s">
        <v>253</v>
      </c>
      <c r="AC69" t="s">
        <v>253</v>
      </c>
      <c r="AD69" t="s">
        <v>253</v>
      </c>
      <c r="AE69" t="s">
        <v>253</v>
      </c>
      <c r="AF69" t="s">
        <v>253</v>
      </c>
      <c r="AG69" t="s">
        <v>245</v>
      </c>
      <c r="AH69" t="s">
        <v>245</v>
      </c>
      <c r="AI69" t="s">
        <v>253</v>
      </c>
      <c r="AJ69" t="s">
        <v>253</v>
      </c>
      <c r="AK69" t="s">
        <v>254</v>
      </c>
      <c r="AL69" t="s">
        <v>255</v>
      </c>
      <c r="AN69" s="2">
        <v>42996</v>
      </c>
      <c r="AO69" t="s">
        <v>847</v>
      </c>
      <c r="AP69" s="2">
        <v>43089</v>
      </c>
      <c r="AQ69" t="s">
        <v>245</v>
      </c>
      <c r="AR69" t="s">
        <v>420</v>
      </c>
      <c r="AS69" t="s">
        <v>305</v>
      </c>
      <c r="AT69" t="s">
        <v>724</v>
      </c>
      <c r="AU69" t="s">
        <v>911</v>
      </c>
      <c r="AW69">
        <v>5</v>
      </c>
      <c r="AX69" t="s">
        <v>332</v>
      </c>
      <c r="BI69">
        <v>0</v>
      </c>
      <c r="BJ69">
        <v>0</v>
      </c>
      <c r="BK69">
        <v>0</v>
      </c>
      <c r="BL69">
        <v>8</v>
      </c>
      <c r="BM69">
        <v>2</v>
      </c>
      <c r="BN69">
        <v>4</v>
      </c>
      <c r="BO69">
        <v>6</v>
      </c>
      <c r="BP69">
        <f>BN69+BO69</f>
        <v>10</v>
      </c>
      <c r="BS69" t="s">
        <v>306</v>
      </c>
      <c r="BU69" t="s">
        <v>306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0</v>
      </c>
      <c r="CF69">
        <v>0</v>
      </c>
      <c r="CG69">
        <v>1</v>
      </c>
      <c r="CH69">
        <v>1</v>
      </c>
      <c r="CI69">
        <v>0</v>
      </c>
      <c r="CJ69">
        <v>0</v>
      </c>
      <c r="CK69">
        <v>0</v>
      </c>
      <c r="CL69">
        <v>0</v>
      </c>
      <c r="CM69" s="2">
        <v>43003</v>
      </c>
      <c r="CN69" t="s">
        <v>245</v>
      </c>
      <c r="CP69" t="s">
        <v>261</v>
      </c>
      <c r="CQ69" t="s">
        <v>262</v>
      </c>
      <c r="CR69" t="s">
        <v>724</v>
      </c>
      <c r="CS69" t="s">
        <v>253</v>
      </c>
      <c r="CT69" t="s">
        <v>263</v>
      </c>
      <c r="CU69" t="s">
        <v>264</v>
      </c>
      <c r="CV69" t="s">
        <v>263</v>
      </c>
      <c r="CW69" t="s">
        <v>264</v>
      </c>
      <c r="CX69" t="s">
        <v>263</v>
      </c>
      <c r="CY69" t="s">
        <v>264</v>
      </c>
      <c r="CZ69" t="s">
        <v>263</v>
      </c>
      <c r="DA69" t="s">
        <v>263</v>
      </c>
      <c r="DB69" t="s">
        <v>253</v>
      </c>
      <c r="DC69" t="s">
        <v>245</v>
      </c>
      <c r="DD69">
        <v>0</v>
      </c>
      <c r="DE69" t="s">
        <v>267</v>
      </c>
      <c r="DF69" t="s">
        <v>354</v>
      </c>
      <c r="DG69" t="s">
        <v>308</v>
      </c>
      <c r="DH69" t="s">
        <v>912</v>
      </c>
      <c r="DI69" t="s">
        <v>245</v>
      </c>
      <c r="DJ69" t="s">
        <v>501</v>
      </c>
      <c r="DL69" t="s">
        <v>269</v>
      </c>
      <c r="DN69" t="s">
        <v>245</v>
      </c>
      <c r="DO69" t="s">
        <v>445</v>
      </c>
      <c r="DP69" t="s">
        <v>406</v>
      </c>
      <c r="DQ69" t="s">
        <v>377</v>
      </c>
      <c r="DS69" t="s">
        <v>253</v>
      </c>
      <c r="DU69" t="s">
        <v>311</v>
      </c>
      <c r="DV69" t="s">
        <v>312</v>
      </c>
      <c r="DW69" t="s">
        <v>380</v>
      </c>
      <c r="DX69" t="s">
        <v>245</v>
      </c>
      <c r="DY69" t="s">
        <v>336</v>
      </c>
      <c r="DZ69" t="s">
        <v>245</v>
      </c>
      <c r="EA69" t="s">
        <v>263</v>
      </c>
      <c r="EC69" t="s">
        <v>253</v>
      </c>
      <c r="EE69" t="s">
        <v>337</v>
      </c>
      <c r="EF69">
        <v>5</v>
      </c>
      <c r="EG69">
        <v>1</v>
      </c>
      <c r="EH69">
        <v>3</v>
      </c>
      <c r="EI69">
        <v>3</v>
      </c>
      <c r="EJ69">
        <v>0</v>
      </c>
      <c r="EK69">
        <v>0</v>
      </c>
      <c r="EL69" t="s">
        <v>253</v>
      </c>
      <c r="EM69" t="s">
        <v>245</v>
      </c>
      <c r="EO69" t="s">
        <v>447</v>
      </c>
      <c r="EQ69">
        <v>1</v>
      </c>
      <c r="ER69" t="s">
        <v>253</v>
      </c>
      <c r="ES69" t="s">
        <v>253</v>
      </c>
      <c r="ET69" t="s">
        <v>245</v>
      </c>
      <c r="EU69" t="s">
        <v>256</v>
      </c>
      <c r="EV69" t="s">
        <v>279</v>
      </c>
      <c r="EW69" t="s">
        <v>245</v>
      </c>
      <c r="EX69" t="s">
        <v>339</v>
      </c>
      <c r="EY69" t="s">
        <v>281</v>
      </c>
      <c r="FA69" t="s">
        <v>284</v>
      </c>
      <c r="FB69" t="s">
        <v>245</v>
      </c>
      <c r="FD69" t="s">
        <v>263</v>
      </c>
      <c r="FH69" t="s">
        <v>245</v>
      </c>
      <c r="FI69" t="s">
        <v>245</v>
      </c>
      <c r="FJ69" t="s">
        <v>411</v>
      </c>
      <c r="FK69" t="s">
        <v>269</v>
      </c>
      <c r="FM69" t="s">
        <v>245</v>
      </c>
      <c r="FO69" t="s">
        <v>245</v>
      </c>
      <c r="FP69" t="s">
        <v>284</v>
      </c>
      <c r="FQ69" t="s">
        <v>284</v>
      </c>
      <c r="FR69" t="s">
        <v>284</v>
      </c>
      <c r="FS69" t="s">
        <v>263</v>
      </c>
      <c r="FT69" t="s">
        <v>263</v>
      </c>
      <c r="FU69" t="s">
        <v>284</v>
      </c>
      <c r="FV69" t="s">
        <v>263</v>
      </c>
      <c r="FW69" t="s">
        <v>263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V69" t="s">
        <v>284</v>
      </c>
      <c r="GW69" t="s">
        <v>284</v>
      </c>
      <c r="HC69" t="s">
        <v>345</v>
      </c>
      <c r="HD69" t="s">
        <v>345</v>
      </c>
      <c r="HE69" t="s">
        <v>245</v>
      </c>
      <c r="HF69" t="s">
        <v>245</v>
      </c>
      <c r="HG69" t="s">
        <v>253</v>
      </c>
      <c r="HH69" t="s">
        <v>321</v>
      </c>
      <c r="HJ69" t="s">
        <v>263</v>
      </c>
      <c r="HL69" t="s">
        <v>507</v>
      </c>
      <c r="HN69">
        <v>0</v>
      </c>
      <c r="HO69" t="s">
        <v>291</v>
      </c>
      <c r="HP69" t="s">
        <v>253</v>
      </c>
      <c r="HQ69" t="s">
        <v>292</v>
      </c>
      <c r="HR69" t="s">
        <v>292</v>
      </c>
      <c r="HS69" t="s">
        <v>292</v>
      </c>
      <c r="HT69" t="s">
        <v>292</v>
      </c>
      <c r="HU69" t="s">
        <v>253</v>
      </c>
      <c r="HW69" t="s">
        <v>253</v>
      </c>
      <c r="HY69" t="s">
        <v>253</v>
      </c>
      <c r="IA69" t="s">
        <v>253</v>
      </c>
      <c r="IC69" t="s">
        <v>293</v>
      </c>
      <c r="ID69" t="s">
        <v>294</v>
      </c>
      <c r="IE69" t="s">
        <v>253</v>
      </c>
      <c r="IH69" t="s">
        <v>295</v>
      </c>
      <c r="IJ69" t="s">
        <v>348</v>
      </c>
      <c r="IL69" t="s">
        <v>348</v>
      </c>
      <c r="IN69" t="s">
        <v>913</v>
      </c>
      <c r="IP69" t="s">
        <v>263</v>
      </c>
      <c r="IR69" t="s">
        <v>263</v>
      </c>
      <c r="IT69" t="s">
        <v>253</v>
      </c>
    </row>
    <row r="70" spans="1:254" x14ac:dyDescent="0.25">
      <c r="A70" s="2">
        <v>43022</v>
      </c>
      <c r="B70">
        <v>1</v>
      </c>
      <c r="C70" t="s">
        <v>510</v>
      </c>
      <c r="D70" t="s">
        <v>244</v>
      </c>
      <c r="E70" t="s">
        <v>245</v>
      </c>
      <c r="F70" s="3" t="s">
        <v>914</v>
      </c>
      <c r="G70" t="s">
        <v>915</v>
      </c>
      <c r="H70" t="s">
        <v>248</v>
      </c>
      <c r="I70" t="s">
        <v>724</v>
      </c>
      <c r="J70" t="s">
        <v>916</v>
      </c>
      <c r="K70">
        <v>15.24514909</v>
      </c>
      <c r="L70">
        <v>-61.286190089999998</v>
      </c>
      <c r="M70">
        <v>34</v>
      </c>
      <c r="N70">
        <v>3</v>
      </c>
      <c r="O70">
        <v>61.170999999999999</v>
      </c>
      <c r="P70">
        <v>15.1442</v>
      </c>
      <c r="Q70" t="s">
        <v>245</v>
      </c>
      <c r="R70" t="s">
        <v>245</v>
      </c>
      <c r="S70" t="s">
        <v>253</v>
      </c>
      <c r="T70" t="s">
        <v>917</v>
      </c>
      <c r="U70" t="s">
        <v>918</v>
      </c>
      <c r="V70" t="s">
        <v>256</v>
      </c>
      <c r="AA70" t="s">
        <v>253</v>
      </c>
      <c r="AB70" t="s">
        <v>253</v>
      </c>
      <c r="AC70" t="s">
        <v>253</v>
      </c>
      <c r="AD70" t="s">
        <v>253</v>
      </c>
      <c r="AE70" t="s">
        <v>253</v>
      </c>
      <c r="AF70" t="s">
        <v>245</v>
      </c>
      <c r="AG70" t="s">
        <v>253</v>
      </c>
      <c r="AH70" t="s">
        <v>253</v>
      </c>
      <c r="AI70" t="s">
        <v>253</v>
      </c>
      <c r="AJ70" t="s">
        <v>253</v>
      </c>
      <c r="AK70" t="s">
        <v>728</v>
      </c>
      <c r="AL70" t="s">
        <v>640</v>
      </c>
      <c r="AN70" s="2">
        <v>42996</v>
      </c>
      <c r="AO70" t="s">
        <v>256</v>
      </c>
      <c r="AQ70" t="s">
        <v>245</v>
      </c>
      <c r="AR70" t="s">
        <v>257</v>
      </c>
      <c r="AS70" t="s">
        <v>258</v>
      </c>
      <c r="AT70" t="s">
        <v>724</v>
      </c>
      <c r="AU70" t="s">
        <v>724</v>
      </c>
      <c r="AV70" t="s">
        <v>919</v>
      </c>
      <c r="AW70">
        <v>1</v>
      </c>
      <c r="AX70" t="s">
        <v>259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1</v>
      </c>
      <c r="BF70">
        <v>1</v>
      </c>
      <c r="BG70">
        <v>0</v>
      </c>
      <c r="BH70">
        <v>0</v>
      </c>
      <c r="BN70">
        <f>AY70+BA70+BC70+BE70+BG70</f>
        <v>1</v>
      </c>
      <c r="BO70">
        <f>AZ70+BB70+BD70+BF70+BH70</f>
        <v>1</v>
      </c>
      <c r="BP70">
        <f>BN70+BO70</f>
        <v>2</v>
      </c>
      <c r="BQ70" t="s">
        <v>877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 s="2">
        <v>42999</v>
      </c>
      <c r="CN70" t="s">
        <v>253</v>
      </c>
      <c r="CP70" t="s">
        <v>261</v>
      </c>
      <c r="CQ70" t="s">
        <v>262</v>
      </c>
      <c r="CR70" t="s">
        <v>724</v>
      </c>
      <c r="CS70" t="s">
        <v>253</v>
      </c>
      <c r="CT70" t="s">
        <v>263</v>
      </c>
      <c r="CU70" t="s">
        <v>264</v>
      </c>
      <c r="CV70" t="s">
        <v>263</v>
      </c>
      <c r="CW70" t="s">
        <v>264</v>
      </c>
      <c r="CX70" t="s">
        <v>263</v>
      </c>
      <c r="CY70" t="s">
        <v>480</v>
      </c>
      <c r="CZ70" t="s">
        <v>256</v>
      </c>
      <c r="DA70" t="s">
        <v>263</v>
      </c>
      <c r="DB70" t="s">
        <v>245</v>
      </c>
      <c r="DC70" t="s">
        <v>245</v>
      </c>
      <c r="DD70">
        <v>2</v>
      </c>
      <c r="DE70" t="s">
        <v>266</v>
      </c>
      <c r="DF70" t="s">
        <v>270</v>
      </c>
      <c r="DG70" t="s">
        <v>267</v>
      </c>
      <c r="DH70" t="s">
        <v>920</v>
      </c>
      <c r="DI70" t="s">
        <v>245</v>
      </c>
      <c r="DJ70" t="s">
        <v>501</v>
      </c>
      <c r="DL70" t="s">
        <v>501</v>
      </c>
      <c r="DN70" t="s">
        <v>245</v>
      </c>
      <c r="DO70" t="s">
        <v>482</v>
      </c>
      <c r="DP70" t="s">
        <v>483</v>
      </c>
      <c r="DQ70" t="s">
        <v>445</v>
      </c>
      <c r="DS70" t="s">
        <v>253</v>
      </c>
      <c r="DU70" t="s">
        <v>311</v>
      </c>
      <c r="DV70" t="s">
        <v>469</v>
      </c>
      <c r="DW70" t="s">
        <v>380</v>
      </c>
      <c r="DX70" t="s">
        <v>245</v>
      </c>
      <c r="DY70" t="s">
        <v>381</v>
      </c>
      <c r="DZ70" t="s">
        <v>245</v>
      </c>
      <c r="EA70" t="s">
        <v>263</v>
      </c>
      <c r="EC70" t="s">
        <v>253</v>
      </c>
      <c r="EE70" t="s">
        <v>277</v>
      </c>
      <c r="EF70">
        <v>0</v>
      </c>
      <c r="EG70">
        <v>1</v>
      </c>
      <c r="EH70">
        <v>1</v>
      </c>
      <c r="EI70">
        <v>1</v>
      </c>
      <c r="EJ70">
        <v>0</v>
      </c>
      <c r="EK70">
        <v>0</v>
      </c>
      <c r="EL70" t="s">
        <v>245</v>
      </c>
      <c r="EM70" t="s">
        <v>253</v>
      </c>
      <c r="EN70" t="s">
        <v>921</v>
      </c>
      <c r="EO70" t="s">
        <v>278</v>
      </c>
      <c r="EQ70">
        <v>1</v>
      </c>
      <c r="ER70" t="s">
        <v>253</v>
      </c>
      <c r="ES70" t="s">
        <v>253</v>
      </c>
      <c r="ET70" t="s">
        <v>245</v>
      </c>
      <c r="EU70" t="s">
        <v>253</v>
      </c>
      <c r="EV70" t="s">
        <v>253</v>
      </c>
      <c r="EW70" t="s">
        <v>253</v>
      </c>
      <c r="EX70" t="s">
        <v>316</v>
      </c>
      <c r="EY70" t="s">
        <v>270</v>
      </c>
      <c r="EZ70" t="s">
        <v>922</v>
      </c>
      <c r="FA70" t="s">
        <v>253</v>
      </c>
      <c r="FB70" t="s">
        <v>253</v>
      </c>
      <c r="FD70" t="s">
        <v>798</v>
      </c>
      <c r="FE70" t="s">
        <v>263</v>
      </c>
      <c r="FG70" t="s">
        <v>923</v>
      </c>
      <c r="FH70" t="s">
        <v>245</v>
      </c>
      <c r="FI70" t="s">
        <v>245</v>
      </c>
      <c r="FJ70" t="s">
        <v>411</v>
      </c>
      <c r="FK70" t="s">
        <v>269</v>
      </c>
      <c r="FM70" t="s">
        <v>245</v>
      </c>
      <c r="FO70" t="s">
        <v>245</v>
      </c>
      <c r="FP70" t="s">
        <v>253</v>
      </c>
      <c r="FQ70" t="s">
        <v>360</v>
      </c>
      <c r="FR70" t="s">
        <v>558</v>
      </c>
      <c r="FS70" t="s">
        <v>263</v>
      </c>
      <c r="FT70" t="s">
        <v>263</v>
      </c>
      <c r="FU70" t="s">
        <v>245</v>
      </c>
      <c r="FV70" t="s">
        <v>263</v>
      </c>
      <c r="FW70" t="s">
        <v>263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 t="s">
        <v>318</v>
      </c>
      <c r="GI70" t="b">
        <v>0</v>
      </c>
      <c r="GJ70" t="b">
        <v>1</v>
      </c>
      <c r="GK70" t="b">
        <v>1</v>
      </c>
      <c r="GL70" t="b">
        <v>0</v>
      </c>
      <c r="GM70" t="b">
        <v>0</v>
      </c>
      <c r="GN70" t="b">
        <v>0</v>
      </c>
      <c r="GO70" t="b">
        <v>0</v>
      </c>
      <c r="GP70" t="b">
        <v>0</v>
      </c>
      <c r="GQ70" t="b">
        <v>0</v>
      </c>
      <c r="GR70" t="b">
        <v>0</v>
      </c>
      <c r="GS70" t="b">
        <v>0</v>
      </c>
      <c r="GT70" t="b">
        <v>0</v>
      </c>
      <c r="GV70" t="s">
        <v>245</v>
      </c>
      <c r="GW70" t="s">
        <v>245</v>
      </c>
      <c r="GX70" t="s">
        <v>286</v>
      </c>
      <c r="GY70" t="b">
        <v>1</v>
      </c>
      <c r="GZ70" t="b">
        <v>0</v>
      </c>
      <c r="HA70" t="b">
        <v>0</v>
      </c>
      <c r="HB70" t="b">
        <v>0</v>
      </c>
      <c r="HC70" t="s">
        <v>291</v>
      </c>
      <c r="HD70" t="s">
        <v>291</v>
      </c>
      <c r="HE70" t="s">
        <v>253</v>
      </c>
      <c r="HF70" t="s">
        <v>253</v>
      </c>
      <c r="HG70" t="s">
        <v>253</v>
      </c>
      <c r="HH70" t="s">
        <v>263</v>
      </c>
      <c r="HJ70" t="s">
        <v>263</v>
      </c>
      <c r="HL70" t="s">
        <v>263</v>
      </c>
      <c r="HN70">
        <v>0</v>
      </c>
      <c r="HO70" t="s">
        <v>291</v>
      </c>
      <c r="HP70" t="s">
        <v>253</v>
      </c>
      <c r="HQ70" t="s">
        <v>292</v>
      </c>
      <c r="HR70" t="s">
        <v>292</v>
      </c>
      <c r="HS70" t="s">
        <v>292</v>
      </c>
      <c r="HT70" t="s">
        <v>292</v>
      </c>
      <c r="HU70" t="s">
        <v>253</v>
      </c>
      <c r="HW70" t="s">
        <v>253</v>
      </c>
      <c r="HY70" t="s">
        <v>256</v>
      </c>
      <c r="IC70" t="s">
        <v>322</v>
      </c>
      <c r="ID70" t="s">
        <v>390</v>
      </c>
      <c r="IE70" t="s">
        <v>253</v>
      </c>
      <c r="IH70" t="s">
        <v>295</v>
      </c>
      <c r="IJ70" t="s">
        <v>281</v>
      </c>
      <c r="IL70" t="s">
        <v>348</v>
      </c>
      <c r="IN70" t="s">
        <v>348</v>
      </c>
      <c r="IP70" t="s">
        <v>509</v>
      </c>
      <c r="IR70" t="s">
        <v>348</v>
      </c>
      <c r="IT70" t="s">
        <v>253</v>
      </c>
    </row>
    <row r="71" spans="1:254" x14ac:dyDescent="0.25">
      <c r="A71" s="2">
        <v>43022</v>
      </c>
      <c r="B71">
        <v>1</v>
      </c>
      <c r="C71" t="s">
        <v>569</v>
      </c>
      <c r="D71" t="s">
        <v>244</v>
      </c>
      <c r="E71" t="s">
        <v>245</v>
      </c>
      <c r="F71" t="s">
        <v>924</v>
      </c>
      <c r="G71" t="s">
        <v>925</v>
      </c>
      <c r="H71" t="s">
        <v>326</v>
      </c>
      <c r="I71" t="s">
        <v>724</v>
      </c>
      <c r="J71" t="s">
        <v>926</v>
      </c>
      <c r="K71">
        <v>15.243596800000001</v>
      </c>
      <c r="L71">
        <v>-61.286071999999997</v>
      </c>
      <c r="M71">
        <v>6.0999999046299997</v>
      </c>
      <c r="N71">
        <v>5</v>
      </c>
      <c r="O71">
        <v>61.179000000000002</v>
      </c>
      <c r="P71">
        <v>15.143599999999999</v>
      </c>
      <c r="Q71" t="s">
        <v>245</v>
      </c>
      <c r="R71" t="s">
        <v>245</v>
      </c>
      <c r="S71" t="s">
        <v>245</v>
      </c>
      <c r="T71" t="s">
        <v>927</v>
      </c>
      <c r="U71" t="s">
        <v>928</v>
      </c>
      <c r="V71" t="s">
        <v>245</v>
      </c>
      <c r="W71" t="s">
        <v>524</v>
      </c>
      <c r="X71" t="s">
        <v>269</v>
      </c>
      <c r="Y71" t="s">
        <v>927</v>
      </c>
      <c r="Z71" t="s">
        <v>928</v>
      </c>
      <c r="AA71" t="s">
        <v>245</v>
      </c>
      <c r="AB71" t="s">
        <v>245</v>
      </c>
      <c r="AC71" t="s">
        <v>253</v>
      </c>
      <c r="AD71" t="s">
        <v>245</v>
      </c>
      <c r="AE71" t="s">
        <v>245</v>
      </c>
      <c r="AF71" t="s">
        <v>253</v>
      </c>
      <c r="AG71" t="s">
        <v>245</v>
      </c>
      <c r="AH71" t="s">
        <v>253</v>
      </c>
      <c r="AI71" t="s">
        <v>253</v>
      </c>
      <c r="AJ71" t="s">
        <v>253</v>
      </c>
      <c r="AK71" t="s">
        <v>254</v>
      </c>
      <c r="AL71" t="s">
        <v>255</v>
      </c>
      <c r="AN71" s="2">
        <v>42998</v>
      </c>
      <c r="AO71" t="s">
        <v>256</v>
      </c>
      <c r="AQ71" t="s">
        <v>245</v>
      </c>
      <c r="AR71" t="s">
        <v>331</v>
      </c>
      <c r="AS71" t="s">
        <v>305</v>
      </c>
      <c r="AT71" t="s">
        <v>724</v>
      </c>
      <c r="AU71" t="s">
        <v>724</v>
      </c>
      <c r="AV71" t="s">
        <v>929</v>
      </c>
      <c r="AW71">
        <v>2</v>
      </c>
      <c r="AX71" t="s">
        <v>259</v>
      </c>
      <c r="AY71">
        <v>0</v>
      </c>
      <c r="AZ71">
        <v>0</v>
      </c>
      <c r="BA71">
        <v>2</v>
      </c>
      <c r="BB71">
        <v>0</v>
      </c>
      <c r="BC71">
        <v>0</v>
      </c>
      <c r="BD71">
        <v>3</v>
      </c>
      <c r="BE71">
        <v>3</v>
      </c>
      <c r="BF71">
        <v>2</v>
      </c>
      <c r="BG71">
        <v>0</v>
      </c>
      <c r="BH71">
        <v>2</v>
      </c>
      <c r="BN71">
        <f>AY71+BA71+BC71+BE71+BG71</f>
        <v>5</v>
      </c>
      <c r="BO71">
        <f>AZ71+BB71+BD71+BF71+BH71</f>
        <v>7</v>
      </c>
      <c r="BP71">
        <f>BN71+BO71</f>
        <v>12</v>
      </c>
      <c r="BQ71" t="s">
        <v>479</v>
      </c>
      <c r="BX71">
        <v>0</v>
      </c>
      <c r="BY71">
        <v>0</v>
      </c>
      <c r="BZ71">
        <v>0</v>
      </c>
      <c r="CA71">
        <v>1</v>
      </c>
      <c r="CB71">
        <v>0</v>
      </c>
      <c r="CC71">
        <v>2</v>
      </c>
      <c r="CD71">
        <v>1</v>
      </c>
      <c r="CE71">
        <v>0</v>
      </c>
      <c r="CF71">
        <v>1</v>
      </c>
      <c r="CG71">
        <v>2</v>
      </c>
      <c r="CH71">
        <v>0</v>
      </c>
      <c r="CI71">
        <v>0</v>
      </c>
      <c r="CJ71">
        <v>0</v>
      </c>
      <c r="CK71">
        <v>0</v>
      </c>
      <c r="CL71">
        <v>0</v>
      </c>
      <c r="CM71" s="2">
        <v>42999</v>
      </c>
      <c r="CN71" t="s">
        <v>245</v>
      </c>
      <c r="CP71" t="s">
        <v>261</v>
      </c>
      <c r="CQ71" t="s">
        <v>262</v>
      </c>
      <c r="CR71" t="s">
        <v>724</v>
      </c>
      <c r="CS71" t="s">
        <v>253</v>
      </c>
      <c r="CT71" t="s">
        <v>263</v>
      </c>
      <c r="CU71" t="s">
        <v>307</v>
      </c>
      <c r="CV71" t="s">
        <v>256</v>
      </c>
      <c r="CW71" t="s">
        <v>307</v>
      </c>
      <c r="CX71" t="s">
        <v>263</v>
      </c>
      <c r="CY71" t="s">
        <v>307</v>
      </c>
      <c r="CZ71" t="s">
        <v>263</v>
      </c>
      <c r="DA71" t="s">
        <v>263</v>
      </c>
      <c r="DB71" t="s">
        <v>253</v>
      </c>
      <c r="DC71" t="s">
        <v>245</v>
      </c>
      <c r="DD71">
        <v>1</v>
      </c>
      <c r="DE71" t="s">
        <v>265</v>
      </c>
      <c r="DF71" t="s">
        <v>267</v>
      </c>
      <c r="DG71" t="s">
        <v>354</v>
      </c>
      <c r="DH71" t="s">
        <v>930</v>
      </c>
      <c r="DI71" t="s">
        <v>245</v>
      </c>
      <c r="DJ71" t="s">
        <v>269</v>
      </c>
      <c r="DL71" t="s">
        <v>501</v>
      </c>
      <c r="DN71" t="s">
        <v>245</v>
      </c>
      <c r="DO71" t="s">
        <v>483</v>
      </c>
      <c r="DP71" t="s">
        <v>405</v>
      </c>
      <c r="DQ71" t="s">
        <v>270</v>
      </c>
      <c r="DR71" t="s">
        <v>931</v>
      </c>
      <c r="DS71" t="s">
        <v>245</v>
      </c>
      <c r="DU71" t="s">
        <v>311</v>
      </c>
      <c r="DV71" t="s">
        <v>469</v>
      </c>
      <c r="DW71" t="s">
        <v>313</v>
      </c>
      <c r="DX71" t="s">
        <v>245</v>
      </c>
      <c r="DY71" t="s">
        <v>381</v>
      </c>
      <c r="DZ71" t="s">
        <v>253</v>
      </c>
      <c r="EA71" t="s">
        <v>263</v>
      </c>
      <c r="EC71" t="s">
        <v>253</v>
      </c>
      <c r="EE71" t="s">
        <v>277</v>
      </c>
      <c r="EF71">
        <v>0</v>
      </c>
      <c r="EG71">
        <v>12</v>
      </c>
      <c r="EH71">
        <v>6</v>
      </c>
      <c r="EI71">
        <v>6</v>
      </c>
      <c r="EJ71">
        <v>1</v>
      </c>
      <c r="EK71">
        <v>1</v>
      </c>
      <c r="EL71" t="s">
        <v>245</v>
      </c>
      <c r="EM71" t="s">
        <v>245</v>
      </c>
      <c r="EO71" t="s">
        <v>278</v>
      </c>
      <c r="EQ71">
        <v>1</v>
      </c>
      <c r="ER71" t="s">
        <v>253</v>
      </c>
      <c r="ES71" t="s">
        <v>253</v>
      </c>
      <c r="ET71" t="s">
        <v>245</v>
      </c>
      <c r="EU71" t="s">
        <v>253</v>
      </c>
      <c r="EV71" t="s">
        <v>279</v>
      </c>
      <c r="EW71" t="s">
        <v>253</v>
      </c>
      <c r="EX71" t="s">
        <v>902</v>
      </c>
      <c r="EY71" t="s">
        <v>281</v>
      </c>
      <c r="FA71" t="s">
        <v>253</v>
      </c>
      <c r="FB71" t="s">
        <v>245</v>
      </c>
      <c r="FD71" t="s">
        <v>263</v>
      </c>
      <c r="FH71" t="s">
        <v>245</v>
      </c>
      <c r="FI71" t="s">
        <v>245</v>
      </c>
      <c r="FJ71" t="s">
        <v>411</v>
      </c>
      <c r="FK71" t="s">
        <v>269</v>
      </c>
      <c r="FM71" t="s">
        <v>245</v>
      </c>
      <c r="FO71" t="s">
        <v>245</v>
      </c>
      <c r="FP71" t="s">
        <v>253</v>
      </c>
      <c r="FQ71" t="s">
        <v>485</v>
      </c>
      <c r="FR71" t="s">
        <v>317</v>
      </c>
      <c r="FS71" t="s">
        <v>263</v>
      </c>
      <c r="FT71" t="s">
        <v>263</v>
      </c>
      <c r="FU71" t="s">
        <v>245</v>
      </c>
      <c r="FV71" t="s">
        <v>263</v>
      </c>
      <c r="FW71" t="s">
        <v>263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5</v>
      </c>
      <c r="GH71" t="s">
        <v>771</v>
      </c>
      <c r="GI71" t="b">
        <v>0</v>
      </c>
      <c r="GJ71" t="b">
        <v>0</v>
      </c>
      <c r="GK71" t="b">
        <v>1</v>
      </c>
      <c r="GL71" t="b">
        <v>0</v>
      </c>
      <c r="GM71" t="b">
        <v>1</v>
      </c>
      <c r="GN71" t="b">
        <v>0</v>
      </c>
      <c r="GO71" t="b">
        <v>0</v>
      </c>
      <c r="GP71" t="b">
        <v>0</v>
      </c>
      <c r="GQ71" t="b">
        <v>0</v>
      </c>
      <c r="GR71" t="b">
        <v>0</v>
      </c>
      <c r="GS71" t="b">
        <v>0</v>
      </c>
      <c r="GT71" t="b">
        <v>0</v>
      </c>
      <c r="GV71" t="s">
        <v>245</v>
      </c>
      <c r="GW71" t="s">
        <v>245</v>
      </c>
      <c r="GX71" t="s">
        <v>344</v>
      </c>
      <c r="GY71" t="b">
        <v>0</v>
      </c>
      <c r="GZ71" t="b">
        <v>1</v>
      </c>
      <c r="HA71" t="b">
        <v>0</v>
      </c>
      <c r="HB71" t="b">
        <v>0</v>
      </c>
      <c r="HC71" t="s">
        <v>932</v>
      </c>
      <c r="HD71" t="s">
        <v>933</v>
      </c>
      <c r="HE71" t="s">
        <v>253</v>
      </c>
      <c r="HF71" t="s">
        <v>253</v>
      </c>
      <c r="HG71" t="s">
        <v>245</v>
      </c>
      <c r="HH71" t="s">
        <v>321</v>
      </c>
      <c r="HJ71" t="s">
        <v>290</v>
      </c>
      <c r="HL71" t="s">
        <v>507</v>
      </c>
      <c r="HN71">
        <v>1</v>
      </c>
      <c r="HO71" t="s">
        <v>450</v>
      </c>
      <c r="HP71" t="s">
        <v>256</v>
      </c>
      <c r="HQ71" t="s">
        <v>934</v>
      </c>
      <c r="HR71" t="s">
        <v>532</v>
      </c>
      <c r="HS71" t="s">
        <v>934</v>
      </c>
      <c r="HT71" t="s">
        <v>934</v>
      </c>
      <c r="HU71" t="s">
        <v>253</v>
      </c>
      <c r="HW71" t="s">
        <v>253</v>
      </c>
      <c r="HY71" t="s">
        <v>253</v>
      </c>
      <c r="IA71" t="s">
        <v>253</v>
      </c>
      <c r="IC71" t="s">
        <v>293</v>
      </c>
      <c r="ID71" t="s">
        <v>390</v>
      </c>
      <c r="IE71" t="s">
        <v>253</v>
      </c>
      <c r="IH71" t="s">
        <v>295</v>
      </c>
      <c r="IJ71" t="s">
        <v>509</v>
      </c>
      <c r="IL71" t="s">
        <v>347</v>
      </c>
      <c r="IN71" t="s">
        <v>348</v>
      </c>
      <c r="IP71" t="s">
        <v>348</v>
      </c>
      <c r="IR71" t="s">
        <v>348</v>
      </c>
      <c r="IT71" t="s">
        <v>253</v>
      </c>
    </row>
    <row r="72" spans="1:254" x14ac:dyDescent="0.25">
      <c r="A72" s="2">
        <v>43022</v>
      </c>
      <c r="B72">
        <v>1</v>
      </c>
      <c r="C72" t="s">
        <v>510</v>
      </c>
      <c r="D72" t="s">
        <v>244</v>
      </c>
      <c r="E72" t="s">
        <v>253</v>
      </c>
      <c r="F72" t="s">
        <v>935</v>
      </c>
      <c r="G72" t="s">
        <v>936</v>
      </c>
      <c r="H72" t="s">
        <v>326</v>
      </c>
      <c r="I72" t="s">
        <v>724</v>
      </c>
      <c r="J72" t="s">
        <v>937</v>
      </c>
      <c r="K72">
        <v>15.240968199999999</v>
      </c>
      <c r="L72">
        <v>-61.315793499999998</v>
      </c>
      <c r="M72">
        <v>23.2000007629</v>
      </c>
      <c r="N72">
        <v>4</v>
      </c>
      <c r="O72">
        <v>16.185600000000001</v>
      </c>
      <c r="P72">
        <v>15.1427</v>
      </c>
    </row>
    <row r="73" spans="1:254" x14ac:dyDescent="0.25">
      <c r="A73" s="2">
        <v>43022</v>
      </c>
      <c r="B73">
        <v>1</v>
      </c>
      <c r="C73" t="s">
        <v>510</v>
      </c>
      <c r="D73" t="s">
        <v>244</v>
      </c>
      <c r="E73" t="s">
        <v>245</v>
      </c>
      <c r="F73" t="s">
        <v>938</v>
      </c>
      <c r="G73" t="s">
        <v>939</v>
      </c>
      <c r="H73" t="s">
        <v>248</v>
      </c>
      <c r="I73" t="s">
        <v>724</v>
      </c>
      <c r="J73" t="s">
        <v>940</v>
      </c>
      <c r="K73">
        <v>15.241148600000001</v>
      </c>
      <c r="L73">
        <v>-61.320282400000004</v>
      </c>
      <c r="M73">
        <v>92.400001525899995</v>
      </c>
      <c r="N73">
        <v>5</v>
      </c>
      <c r="O73">
        <v>61.191299999999998</v>
      </c>
      <c r="P73">
        <v>15.142799999999999</v>
      </c>
      <c r="Q73" t="s">
        <v>245</v>
      </c>
      <c r="R73" t="s">
        <v>245</v>
      </c>
      <c r="S73" t="s">
        <v>245</v>
      </c>
      <c r="T73" t="s">
        <v>941</v>
      </c>
      <c r="U73" t="s">
        <v>942</v>
      </c>
      <c r="V73" t="s">
        <v>253</v>
      </c>
      <c r="AA73" t="s">
        <v>253</v>
      </c>
      <c r="AB73" t="s">
        <v>253</v>
      </c>
      <c r="AC73" t="s">
        <v>245</v>
      </c>
      <c r="AD73" t="s">
        <v>253</v>
      </c>
      <c r="AE73" t="s">
        <v>253</v>
      </c>
      <c r="AF73" t="s">
        <v>253</v>
      </c>
      <c r="AG73" t="s">
        <v>253</v>
      </c>
      <c r="AH73" t="s">
        <v>253</v>
      </c>
      <c r="AI73" t="s">
        <v>253</v>
      </c>
      <c r="AJ73" t="s">
        <v>253</v>
      </c>
      <c r="AK73" t="s">
        <v>254</v>
      </c>
      <c r="AL73" t="s">
        <v>255</v>
      </c>
      <c r="AN73" s="2">
        <v>42998</v>
      </c>
      <c r="AO73" t="s">
        <v>256</v>
      </c>
      <c r="AQ73" t="s">
        <v>245</v>
      </c>
      <c r="AR73" t="s">
        <v>257</v>
      </c>
      <c r="AS73" t="s">
        <v>258</v>
      </c>
      <c r="AT73" t="s">
        <v>724</v>
      </c>
      <c r="AU73" t="s">
        <v>724</v>
      </c>
      <c r="AV73" t="s">
        <v>943</v>
      </c>
      <c r="AW73">
        <v>2</v>
      </c>
      <c r="AX73" t="s">
        <v>259</v>
      </c>
      <c r="AY73">
        <v>0</v>
      </c>
      <c r="AZ73">
        <v>0</v>
      </c>
      <c r="BA73">
        <v>0</v>
      </c>
      <c r="BB73">
        <v>1</v>
      </c>
      <c r="BC73">
        <v>3</v>
      </c>
      <c r="BD73">
        <v>3</v>
      </c>
      <c r="BE73">
        <v>3</v>
      </c>
      <c r="BF73">
        <v>2</v>
      </c>
      <c r="BG73">
        <v>0</v>
      </c>
      <c r="BH73">
        <v>0</v>
      </c>
      <c r="BN73">
        <f>AY73+BA73+BC73+BE73+BG73</f>
        <v>6</v>
      </c>
      <c r="BO73">
        <f>AZ73+BB73+BD73+BF73+BH73</f>
        <v>6</v>
      </c>
      <c r="BP73">
        <f>BN73+BO73</f>
        <v>12</v>
      </c>
      <c r="BQ73" t="s">
        <v>479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2</v>
      </c>
      <c r="CI73">
        <v>0</v>
      </c>
      <c r="CJ73">
        <v>0</v>
      </c>
      <c r="CK73">
        <v>0</v>
      </c>
      <c r="CL73">
        <v>0</v>
      </c>
      <c r="CM73" s="2">
        <v>42997</v>
      </c>
      <c r="CN73" t="s">
        <v>253</v>
      </c>
      <c r="CP73" t="s">
        <v>261</v>
      </c>
      <c r="CQ73" t="s">
        <v>262</v>
      </c>
      <c r="CR73" t="s">
        <v>724</v>
      </c>
      <c r="CS73" t="s">
        <v>253</v>
      </c>
      <c r="CT73" t="s">
        <v>263</v>
      </c>
      <c r="CU73" t="s">
        <v>307</v>
      </c>
      <c r="CV73" t="s">
        <v>263</v>
      </c>
      <c r="CW73" t="s">
        <v>307</v>
      </c>
      <c r="CX73" t="s">
        <v>263</v>
      </c>
      <c r="CY73" t="s">
        <v>307</v>
      </c>
      <c r="CZ73" t="s">
        <v>307</v>
      </c>
      <c r="DA73" t="s">
        <v>263</v>
      </c>
      <c r="DB73" t="s">
        <v>245</v>
      </c>
      <c r="DC73" t="s">
        <v>245</v>
      </c>
      <c r="DD73">
        <v>10</v>
      </c>
      <c r="DE73" t="s">
        <v>354</v>
      </c>
      <c r="DF73" t="s">
        <v>267</v>
      </c>
      <c r="DG73" t="s">
        <v>265</v>
      </c>
      <c r="DH73" t="s">
        <v>944</v>
      </c>
      <c r="DI73" t="s">
        <v>245</v>
      </c>
      <c r="DJ73" t="s">
        <v>269</v>
      </c>
      <c r="DN73" t="s">
        <v>245</v>
      </c>
      <c r="DO73" t="s">
        <v>445</v>
      </c>
      <c r="DP73" t="s">
        <v>483</v>
      </c>
      <c r="DQ73" t="s">
        <v>377</v>
      </c>
      <c r="DR73" t="s">
        <v>945</v>
      </c>
      <c r="DS73" t="s">
        <v>253</v>
      </c>
      <c r="DU73" t="s">
        <v>273</v>
      </c>
      <c r="DV73" t="s">
        <v>312</v>
      </c>
      <c r="DW73" t="s">
        <v>380</v>
      </c>
      <c r="DY73" t="s">
        <v>381</v>
      </c>
      <c r="DZ73" t="s">
        <v>253</v>
      </c>
      <c r="EA73" t="s">
        <v>263</v>
      </c>
      <c r="EC73" t="s">
        <v>253</v>
      </c>
      <c r="EE73" t="s">
        <v>277</v>
      </c>
      <c r="EF73">
        <v>0</v>
      </c>
      <c r="EG73">
        <v>2</v>
      </c>
      <c r="EH73">
        <v>1</v>
      </c>
      <c r="EI73">
        <v>1</v>
      </c>
      <c r="EJ73">
        <v>1</v>
      </c>
      <c r="EK73">
        <v>1</v>
      </c>
      <c r="EL73" t="s">
        <v>245</v>
      </c>
      <c r="EM73" t="s">
        <v>245</v>
      </c>
      <c r="EO73" t="s">
        <v>278</v>
      </c>
      <c r="EQ73">
        <v>1</v>
      </c>
      <c r="ER73" t="s">
        <v>253</v>
      </c>
      <c r="ES73" t="s">
        <v>253</v>
      </c>
      <c r="ET73" t="s">
        <v>245</v>
      </c>
      <c r="EU73" t="s">
        <v>253</v>
      </c>
      <c r="EV73" t="s">
        <v>385</v>
      </c>
      <c r="EW73" t="s">
        <v>253</v>
      </c>
      <c r="EX73" t="s">
        <v>316</v>
      </c>
      <c r="EY73" t="s">
        <v>281</v>
      </c>
      <c r="FA73" t="s">
        <v>253</v>
      </c>
      <c r="FB73" t="s">
        <v>253</v>
      </c>
      <c r="FD73" t="s">
        <v>263</v>
      </c>
      <c r="FH73" t="s">
        <v>245</v>
      </c>
      <c r="FI73" t="s">
        <v>245</v>
      </c>
      <c r="FJ73" t="s">
        <v>411</v>
      </c>
      <c r="FK73" t="s">
        <v>269</v>
      </c>
      <c r="FM73" t="s">
        <v>245</v>
      </c>
      <c r="FO73" t="s">
        <v>245</v>
      </c>
      <c r="FP73" t="s">
        <v>253</v>
      </c>
      <c r="FQ73" t="s">
        <v>360</v>
      </c>
      <c r="FR73" t="s">
        <v>558</v>
      </c>
      <c r="FS73" t="s">
        <v>263</v>
      </c>
      <c r="FT73" t="s">
        <v>263</v>
      </c>
      <c r="FU73" t="s">
        <v>245</v>
      </c>
      <c r="FV73" t="s">
        <v>263</v>
      </c>
      <c r="FW73" t="s">
        <v>263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7</v>
      </c>
      <c r="GH73" t="s">
        <v>593</v>
      </c>
      <c r="GI73" t="b">
        <v>0</v>
      </c>
      <c r="GJ73" t="b">
        <v>0</v>
      </c>
      <c r="GK73" t="b">
        <v>0</v>
      </c>
      <c r="GL73" t="b">
        <v>0</v>
      </c>
      <c r="GM73" t="b">
        <v>1</v>
      </c>
      <c r="GN73" t="b">
        <v>0</v>
      </c>
      <c r="GO73" t="b">
        <v>0</v>
      </c>
      <c r="GP73" t="b">
        <v>0</v>
      </c>
      <c r="GQ73" t="b">
        <v>0</v>
      </c>
      <c r="GR73" t="b">
        <v>0</v>
      </c>
      <c r="GS73" t="b">
        <v>0</v>
      </c>
      <c r="GT73" t="b">
        <v>0</v>
      </c>
      <c r="GV73" t="s">
        <v>245</v>
      </c>
      <c r="GW73" t="s">
        <v>245</v>
      </c>
      <c r="GX73" t="s">
        <v>286</v>
      </c>
      <c r="GY73" t="b">
        <v>1</v>
      </c>
      <c r="GZ73" t="b">
        <v>0</v>
      </c>
      <c r="HA73" t="b">
        <v>0</v>
      </c>
      <c r="HB73" t="b">
        <v>0</v>
      </c>
      <c r="HC73" t="s">
        <v>346</v>
      </c>
      <c r="HD73" t="s">
        <v>346</v>
      </c>
      <c r="HE73" t="s">
        <v>253</v>
      </c>
      <c r="HF73" t="s">
        <v>253</v>
      </c>
      <c r="HG73" t="s">
        <v>253</v>
      </c>
      <c r="HH73" t="s">
        <v>321</v>
      </c>
      <c r="HJ73" t="s">
        <v>263</v>
      </c>
      <c r="HL73" t="s">
        <v>263</v>
      </c>
      <c r="HN73">
        <v>0</v>
      </c>
      <c r="HO73" t="s">
        <v>450</v>
      </c>
      <c r="HP73" t="s">
        <v>256</v>
      </c>
      <c r="HQ73" t="s">
        <v>292</v>
      </c>
      <c r="HR73" t="s">
        <v>292</v>
      </c>
      <c r="HS73" t="s">
        <v>292</v>
      </c>
      <c r="HT73" t="s">
        <v>292</v>
      </c>
      <c r="HU73" t="s">
        <v>253</v>
      </c>
      <c r="HW73" t="s">
        <v>253</v>
      </c>
      <c r="HY73" t="s">
        <v>253</v>
      </c>
      <c r="IA73" t="s">
        <v>253</v>
      </c>
      <c r="IC73" t="s">
        <v>293</v>
      </c>
      <c r="ID73" t="s">
        <v>390</v>
      </c>
      <c r="IE73" t="s">
        <v>253</v>
      </c>
      <c r="IH73" t="s">
        <v>856</v>
      </c>
      <c r="IJ73" t="s">
        <v>509</v>
      </c>
      <c r="IL73" t="s">
        <v>348</v>
      </c>
      <c r="IN73" t="s">
        <v>348</v>
      </c>
      <c r="IP73" t="s">
        <v>348</v>
      </c>
      <c r="IR73" t="s">
        <v>348</v>
      </c>
      <c r="IT73" t="s">
        <v>253</v>
      </c>
    </row>
    <row r="74" spans="1:254" x14ac:dyDescent="0.25">
      <c r="A74" s="2">
        <v>43022</v>
      </c>
      <c r="B74">
        <v>1</v>
      </c>
      <c r="C74" t="s">
        <v>510</v>
      </c>
      <c r="D74" t="s">
        <v>244</v>
      </c>
      <c r="E74" t="s">
        <v>253</v>
      </c>
      <c r="F74" t="s">
        <v>946</v>
      </c>
      <c r="G74" t="s">
        <v>947</v>
      </c>
      <c r="H74" t="s">
        <v>248</v>
      </c>
      <c r="I74" t="s">
        <v>724</v>
      </c>
      <c r="J74" t="s">
        <v>948</v>
      </c>
      <c r="K74">
        <v>15.240772</v>
      </c>
      <c r="L74">
        <v>-61.316421800000001</v>
      </c>
      <c r="M74">
        <v>28.7000007629</v>
      </c>
      <c r="N74">
        <v>5</v>
      </c>
      <c r="O74">
        <v>61.185899999999997</v>
      </c>
      <c r="P74">
        <v>15.1426</v>
      </c>
    </row>
    <row r="75" spans="1:254" x14ac:dyDescent="0.25">
      <c r="A75" s="2">
        <v>43022</v>
      </c>
      <c r="B75">
        <v>1</v>
      </c>
      <c r="C75" t="s">
        <v>494</v>
      </c>
      <c r="D75" t="s">
        <v>495</v>
      </c>
      <c r="E75" t="s">
        <v>253</v>
      </c>
      <c r="F75" t="s">
        <v>949</v>
      </c>
      <c r="G75" t="s">
        <v>950</v>
      </c>
      <c r="H75" t="s">
        <v>248</v>
      </c>
      <c r="I75" t="s">
        <v>724</v>
      </c>
      <c r="J75" t="s">
        <v>951</v>
      </c>
      <c r="K75">
        <v>15.24107257</v>
      </c>
      <c r="L75">
        <v>-61.320365420000002</v>
      </c>
      <c r="M75">
        <v>86</v>
      </c>
      <c r="N75">
        <v>5</v>
      </c>
      <c r="O75">
        <v>0</v>
      </c>
      <c r="P75">
        <v>0</v>
      </c>
    </row>
    <row r="76" spans="1:254" x14ac:dyDescent="0.25">
      <c r="A76" s="2">
        <v>43022</v>
      </c>
      <c r="B76">
        <v>1</v>
      </c>
      <c r="C76" t="s">
        <v>472</v>
      </c>
      <c r="D76" t="s">
        <v>244</v>
      </c>
      <c r="E76" t="s">
        <v>253</v>
      </c>
      <c r="F76" t="s">
        <v>952</v>
      </c>
      <c r="G76" t="s">
        <v>953</v>
      </c>
      <c r="H76" t="s">
        <v>270</v>
      </c>
      <c r="I76" t="s">
        <v>724</v>
      </c>
      <c r="J76" t="s">
        <v>954</v>
      </c>
      <c r="K76">
        <v>15.2363164</v>
      </c>
      <c r="L76">
        <v>-61.321975000000002</v>
      </c>
      <c r="M76">
        <v>177.80000305199999</v>
      </c>
      <c r="N76">
        <v>5</v>
      </c>
      <c r="O76">
        <v>0</v>
      </c>
      <c r="P76">
        <v>0</v>
      </c>
    </row>
    <row r="77" spans="1:254" x14ac:dyDescent="0.25">
      <c r="A77" s="2">
        <v>43022</v>
      </c>
      <c r="B77">
        <v>1</v>
      </c>
      <c r="C77" t="s">
        <v>494</v>
      </c>
      <c r="D77" t="s">
        <v>495</v>
      </c>
      <c r="E77" t="s">
        <v>245</v>
      </c>
      <c r="F77" t="s">
        <v>955</v>
      </c>
      <c r="G77" t="s">
        <v>956</v>
      </c>
      <c r="H77" t="s">
        <v>300</v>
      </c>
      <c r="I77" t="s">
        <v>724</v>
      </c>
      <c r="J77" t="s">
        <v>957</v>
      </c>
      <c r="K77">
        <v>15.2347202</v>
      </c>
      <c r="L77">
        <v>-61.333560290000001</v>
      </c>
      <c r="M77">
        <v>282</v>
      </c>
      <c r="N77">
        <v>6</v>
      </c>
      <c r="O77">
        <v>0</v>
      </c>
      <c r="P77">
        <v>0</v>
      </c>
      <c r="Q77" t="s">
        <v>245</v>
      </c>
      <c r="R77" t="s">
        <v>245</v>
      </c>
      <c r="S77" t="s">
        <v>245</v>
      </c>
      <c r="T77" t="s">
        <v>958</v>
      </c>
      <c r="U77" t="s">
        <v>959</v>
      </c>
      <c r="V77" t="s">
        <v>253</v>
      </c>
      <c r="AA77" t="s">
        <v>253</v>
      </c>
      <c r="AB77" t="s">
        <v>253</v>
      </c>
      <c r="AC77" t="s">
        <v>245</v>
      </c>
      <c r="AD77" t="s">
        <v>253</v>
      </c>
      <c r="AE77" t="s">
        <v>245</v>
      </c>
      <c r="AF77" t="s">
        <v>245</v>
      </c>
      <c r="AG77" t="s">
        <v>245</v>
      </c>
      <c r="AH77" t="s">
        <v>245</v>
      </c>
      <c r="AI77" t="s">
        <v>253</v>
      </c>
      <c r="AJ77" t="s">
        <v>253</v>
      </c>
      <c r="AK77" t="s">
        <v>254</v>
      </c>
      <c r="AL77" t="s">
        <v>255</v>
      </c>
      <c r="AN77" s="2">
        <v>42996</v>
      </c>
      <c r="AO77" t="s">
        <v>256</v>
      </c>
      <c r="AQ77" t="s">
        <v>245</v>
      </c>
      <c r="AR77" t="s">
        <v>331</v>
      </c>
      <c r="AS77" t="s">
        <v>305</v>
      </c>
      <c r="AT77" t="s">
        <v>724</v>
      </c>
      <c r="AU77" t="s">
        <v>724</v>
      </c>
      <c r="AW77">
        <v>3</v>
      </c>
      <c r="AX77" t="s">
        <v>259</v>
      </c>
      <c r="AY77">
        <v>0</v>
      </c>
      <c r="AZ77">
        <v>0</v>
      </c>
      <c r="BA77">
        <v>1</v>
      </c>
      <c r="BB77">
        <v>1</v>
      </c>
      <c r="BC77">
        <v>2</v>
      </c>
      <c r="BD77">
        <v>1</v>
      </c>
      <c r="BE77">
        <v>3</v>
      </c>
      <c r="BF77">
        <v>5</v>
      </c>
      <c r="BG77">
        <v>2</v>
      </c>
      <c r="BH77">
        <v>1</v>
      </c>
      <c r="BN77">
        <f>AY77+BA77+BC77+BE77+BG77</f>
        <v>8</v>
      </c>
      <c r="BO77">
        <f>AZ77+BB77+BD77+BF77+BH77</f>
        <v>8</v>
      </c>
      <c r="BP77">
        <f>BN77+BO77</f>
        <v>16</v>
      </c>
      <c r="BQ77" t="s">
        <v>353</v>
      </c>
      <c r="BX77">
        <v>1</v>
      </c>
      <c r="BY77">
        <v>1</v>
      </c>
      <c r="BZ77">
        <v>0</v>
      </c>
      <c r="CA77">
        <v>0</v>
      </c>
      <c r="CB77">
        <v>0</v>
      </c>
      <c r="CC77">
        <v>3</v>
      </c>
      <c r="CD77">
        <v>2</v>
      </c>
      <c r="CE77">
        <v>0</v>
      </c>
      <c r="CF77">
        <v>0</v>
      </c>
      <c r="CG77">
        <v>1</v>
      </c>
      <c r="CH77">
        <v>0</v>
      </c>
      <c r="CI77">
        <v>1</v>
      </c>
      <c r="CJ77">
        <v>0</v>
      </c>
      <c r="CK77">
        <v>0</v>
      </c>
      <c r="CL77">
        <v>0</v>
      </c>
      <c r="CM77" s="2">
        <v>43003</v>
      </c>
      <c r="CN77" t="s">
        <v>245</v>
      </c>
      <c r="CP77" t="s">
        <v>261</v>
      </c>
      <c r="CQ77" t="s">
        <v>262</v>
      </c>
      <c r="CR77" t="s">
        <v>724</v>
      </c>
      <c r="CS77" t="s">
        <v>253</v>
      </c>
      <c r="CT77" t="s">
        <v>263</v>
      </c>
      <c r="CU77" t="s">
        <v>264</v>
      </c>
      <c r="CV77" t="s">
        <v>263</v>
      </c>
      <c r="CW77" t="s">
        <v>264</v>
      </c>
      <c r="CX77" t="s">
        <v>263</v>
      </c>
      <c r="CY77" t="s">
        <v>264</v>
      </c>
      <c r="CZ77" t="s">
        <v>263</v>
      </c>
      <c r="DA77" t="s">
        <v>263</v>
      </c>
      <c r="DB77" t="s">
        <v>253</v>
      </c>
      <c r="DC77" t="s">
        <v>245</v>
      </c>
      <c r="DD77">
        <v>1</v>
      </c>
      <c r="DE77" t="s">
        <v>266</v>
      </c>
      <c r="DF77" t="s">
        <v>263</v>
      </c>
      <c r="DI77" t="s">
        <v>245</v>
      </c>
      <c r="DJ77" t="s">
        <v>269</v>
      </c>
      <c r="DN77" t="s">
        <v>253</v>
      </c>
      <c r="DS77" t="s">
        <v>253</v>
      </c>
      <c r="DU77" t="s">
        <v>379</v>
      </c>
      <c r="DV77" t="s">
        <v>469</v>
      </c>
      <c r="DW77" t="s">
        <v>275</v>
      </c>
      <c r="DY77" t="s">
        <v>314</v>
      </c>
      <c r="DZ77" t="s">
        <v>245</v>
      </c>
      <c r="EA77" t="s">
        <v>263</v>
      </c>
      <c r="EC77" t="s">
        <v>253</v>
      </c>
      <c r="EE77" t="s">
        <v>337</v>
      </c>
      <c r="EF77">
        <v>0</v>
      </c>
      <c r="EG77">
        <v>2</v>
      </c>
      <c r="EH77">
        <v>1</v>
      </c>
      <c r="EI77">
        <v>1</v>
      </c>
      <c r="EJ77">
        <v>1</v>
      </c>
      <c r="EK77">
        <v>1</v>
      </c>
      <c r="EL77" t="s">
        <v>245</v>
      </c>
      <c r="EM77" t="s">
        <v>245</v>
      </c>
      <c r="EO77" t="s">
        <v>278</v>
      </c>
      <c r="EQ77">
        <v>1</v>
      </c>
      <c r="ER77" t="s">
        <v>253</v>
      </c>
      <c r="ES77" t="s">
        <v>253</v>
      </c>
      <c r="ET77" t="s">
        <v>245</v>
      </c>
      <c r="EU77" t="s">
        <v>245</v>
      </c>
      <c r="EV77" t="s">
        <v>279</v>
      </c>
      <c r="EW77" t="s">
        <v>253</v>
      </c>
      <c r="EX77" t="s">
        <v>386</v>
      </c>
      <c r="EY77" t="s">
        <v>281</v>
      </c>
      <c r="FA77" t="s">
        <v>253</v>
      </c>
      <c r="FB77" t="s">
        <v>245</v>
      </c>
      <c r="FD77" t="s">
        <v>263</v>
      </c>
      <c r="FH77" t="s">
        <v>245</v>
      </c>
      <c r="FI77" t="s">
        <v>245</v>
      </c>
      <c r="FJ77" t="s">
        <v>282</v>
      </c>
      <c r="FK77" t="s">
        <v>283</v>
      </c>
      <c r="FM77" t="s">
        <v>245</v>
      </c>
      <c r="FO77" t="s">
        <v>245</v>
      </c>
      <c r="FP77" t="s">
        <v>253</v>
      </c>
      <c r="FQ77" t="s">
        <v>263</v>
      </c>
      <c r="FR77" t="s">
        <v>284</v>
      </c>
      <c r="FS77" t="s">
        <v>264</v>
      </c>
      <c r="FT77" t="s">
        <v>264</v>
      </c>
      <c r="FU77" t="s">
        <v>245</v>
      </c>
      <c r="FV77" t="s">
        <v>264</v>
      </c>
      <c r="FW77" t="s">
        <v>264</v>
      </c>
      <c r="FX77">
        <v>0</v>
      </c>
      <c r="FY77">
        <v>0</v>
      </c>
      <c r="FZ77">
        <v>3</v>
      </c>
      <c r="GA77">
        <v>0</v>
      </c>
      <c r="GB77">
        <v>0</v>
      </c>
      <c r="GC77">
        <v>0</v>
      </c>
      <c r="GD77">
        <v>0</v>
      </c>
      <c r="GE77">
        <v>3</v>
      </c>
      <c r="GF77">
        <v>0</v>
      </c>
      <c r="GG77">
        <v>3</v>
      </c>
      <c r="GH77" t="s">
        <v>285</v>
      </c>
      <c r="GI77" t="b">
        <v>0</v>
      </c>
      <c r="GJ77" t="b">
        <v>0</v>
      </c>
      <c r="GK77" t="b">
        <v>1</v>
      </c>
      <c r="GL77" t="b">
        <v>0</v>
      </c>
      <c r="GM77" t="b">
        <v>0</v>
      </c>
      <c r="GN77" t="b">
        <v>0</v>
      </c>
      <c r="GO77" t="b">
        <v>0</v>
      </c>
      <c r="GP77" t="b">
        <v>0</v>
      </c>
      <c r="GQ77" t="b">
        <v>0</v>
      </c>
      <c r="GR77" t="b">
        <v>0</v>
      </c>
      <c r="GS77" t="b">
        <v>0</v>
      </c>
      <c r="GT77" t="b">
        <v>0</v>
      </c>
      <c r="GV77" t="s">
        <v>245</v>
      </c>
      <c r="GW77" t="s">
        <v>245</v>
      </c>
      <c r="GX77" t="s">
        <v>286</v>
      </c>
      <c r="GY77" t="b">
        <v>1</v>
      </c>
      <c r="GZ77" t="b">
        <v>0</v>
      </c>
      <c r="HA77" t="b">
        <v>0</v>
      </c>
      <c r="HB77" t="b">
        <v>0</v>
      </c>
      <c r="HC77" t="s">
        <v>345</v>
      </c>
      <c r="HD77" t="s">
        <v>960</v>
      </c>
      <c r="HE77" t="s">
        <v>245</v>
      </c>
      <c r="HF77" t="s">
        <v>253</v>
      </c>
      <c r="HG77" t="s">
        <v>253</v>
      </c>
      <c r="HH77" t="s">
        <v>263</v>
      </c>
      <c r="HJ77" t="s">
        <v>263</v>
      </c>
      <c r="HL77" t="s">
        <v>507</v>
      </c>
      <c r="HN77">
        <v>1</v>
      </c>
      <c r="HO77" t="s">
        <v>488</v>
      </c>
      <c r="HP77" t="s">
        <v>253</v>
      </c>
      <c r="HQ77" t="s">
        <v>292</v>
      </c>
      <c r="HR77" t="s">
        <v>292</v>
      </c>
      <c r="HS77" t="s">
        <v>292</v>
      </c>
      <c r="HT77" t="s">
        <v>292</v>
      </c>
      <c r="HU77" t="s">
        <v>253</v>
      </c>
      <c r="HW77" t="s">
        <v>253</v>
      </c>
      <c r="HY77" t="s">
        <v>253</v>
      </c>
      <c r="IA77" t="s">
        <v>253</v>
      </c>
      <c r="IC77" t="s">
        <v>293</v>
      </c>
      <c r="ID77" t="s">
        <v>294</v>
      </c>
      <c r="IE77" t="s">
        <v>253</v>
      </c>
      <c r="IH77" t="s">
        <v>295</v>
      </c>
      <c r="IJ77" t="s">
        <v>281</v>
      </c>
      <c r="IL77" t="s">
        <v>509</v>
      </c>
      <c r="IN77" t="s">
        <v>281</v>
      </c>
      <c r="IP77" t="s">
        <v>263</v>
      </c>
      <c r="IR77" t="s">
        <v>263</v>
      </c>
      <c r="IT77" t="s">
        <v>245</v>
      </c>
    </row>
    <row r="78" spans="1:254" x14ac:dyDescent="0.25">
      <c r="A78" s="2">
        <v>43022</v>
      </c>
      <c r="B78">
        <v>1</v>
      </c>
      <c r="C78" t="s">
        <v>494</v>
      </c>
      <c r="D78" t="s">
        <v>495</v>
      </c>
      <c r="E78" t="s">
        <v>253</v>
      </c>
      <c r="F78" t="s">
        <v>961</v>
      </c>
      <c r="G78" t="s">
        <v>962</v>
      </c>
      <c r="H78" t="s">
        <v>248</v>
      </c>
      <c r="I78" t="s">
        <v>724</v>
      </c>
      <c r="J78" t="s">
        <v>963</v>
      </c>
      <c r="K78">
        <v>15.23523205</v>
      </c>
      <c r="L78">
        <v>-61.332729970000003</v>
      </c>
      <c r="M78">
        <v>269</v>
      </c>
      <c r="N78">
        <v>5</v>
      </c>
      <c r="O78">
        <v>0</v>
      </c>
      <c r="P78">
        <v>0</v>
      </c>
    </row>
    <row r="79" spans="1:254" x14ac:dyDescent="0.25">
      <c r="A79" s="2">
        <v>43022</v>
      </c>
      <c r="B79">
        <v>1</v>
      </c>
      <c r="C79" t="s">
        <v>613</v>
      </c>
      <c r="D79" t="s">
        <v>495</v>
      </c>
      <c r="E79" t="s">
        <v>245</v>
      </c>
      <c r="F79" t="s">
        <v>964</v>
      </c>
      <c r="G79" t="s">
        <v>965</v>
      </c>
      <c r="H79" t="s">
        <v>270</v>
      </c>
      <c r="I79" t="s">
        <v>744</v>
      </c>
      <c r="J79" t="s">
        <v>966</v>
      </c>
      <c r="K79">
        <v>15.297592</v>
      </c>
      <c r="L79">
        <v>-61.356110100000002</v>
      </c>
      <c r="M79">
        <v>381.89999389600001</v>
      </c>
      <c r="N79">
        <v>5</v>
      </c>
      <c r="O79">
        <v>0</v>
      </c>
      <c r="P79">
        <v>0</v>
      </c>
      <c r="Q79" t="s">
        <v>245</v>
      </c>
      <c r="R79" t="s">
        <v>245</v>
      </c>
      <c r="S79" t="s">
        <v>245</v>
      </c>
      <c r="T79" t="s">
        <v>967</v>
      </c>
      <c r="U79" t="s">
        <v>968</v>
      </c>
      <c r="V79" t="s">
        <v>245</v>
      </c>
      <c r="W79" t="s">
        <v>969</v>
      </c>
      <c r="X79" t="s">
        <v>270</v>
      </c>
      <c r="Y79" t="s">
        <v>967</v>
      </c>
      <c r="Z79" t="s">
        <v>291</v>
      </c>
      <c r="AA79" t="s">
        <v>245</v>
      </c>
      <c r="AB79" t="s">
        <v>253</v>
      </c>
      <c r="AC79" t="s">
        <v>253</v>
      </c>
      <c r="AD79" t="s">
        <v>253</v>
      </c>
      <c r="AE79" t="s">
        <v>245</v>
      </c>
      <c r="AF79" t="s">
        <v>253</v>
      </c>
      <c r="AG79" t="s">
        <v>245</v>
      </c>
      <c r="AH79" t="s">
        <v>253</v>
      </c>
      <c r="AI79" t="s">
        <v>253</v>
      </c>
      <c r="AJ79" t="s">
        <v>253</v>
      </c>
      <c r="AK79" t="s">
        <v>254</v>
      </c>
      <c r="AL79" t="s">
        <v>270</v>
      </c>
      <c r="AM79" t="s">
        <v>326</v>
      </c>
      <c r="AN79" s="2">
        <v>42998</v>
      </c>
      <c r="AO79" t="s">
        <v>256</v>
      </c>
      <c r="AQ79" t="s">
        <v>245</v>
      </c>
      <c r="AR79" t="s">
        <v>331</v>
      </c>
      <c r="AS79" t="s">
        <v>305</v>
      </c>
      <c r="AT79" t="s">
        <v>744</v>
      </c>
      <c r="AU79" t="s">
        <v>744</v>
      </c>
      <c r="AW79">
        <v>4</v>
      </c>
      <c r="AX79" t="s">
        <v>259</v>
      </c>
      <c r="AY79">
        <v>0</v>
      </c>
      <c r="AZ79">
        <v>0</v>
      </c>
      <c r="BA79">
        <v>0</v>
      </c>
      <c r="BB79">
        <v>1</v>
      </c>
      <c r="BC79">
        <v>0</v>
      </c>
      <c r="BD79">
        <v>1</v>
      </c>
      <c r="BE79">
        <v>0</v>
      </c>
      <c r="BF79">
        <v>1</v>
      </c>
      <c r="BG79">
        <v>2</v>
      </c>
      <c r="BH79">
        <v>2</v>
      </c>
      <c r="BN79">
        <f>AY79+BA79+BC79+BE79+BG79</f>
        <v>2</v>
      </c>
      <c r="BO79">
        <f>AZ79+BB79+BD79+BF79+BH79</f>
        <v>5</v>
      </c>
      <c r="BP79">
        <f>BN79+BO79</f>
        <v>7</v>
      </c>
      <c r="BQ79" t="s">
        <v>403</v>
      </c>
      <c r="BX79">
        <v>0</v>
      </c>
      <c r="BY79">
        <v>0</v>
      </c>
      <c r="BZ79">
        <v>2</v>
      </c>
      <c r="CA79">
        <v>0</v>
      </c>
      <c r="CB79">
        <v>0</v>
      </c>
      <c r="CC79">
        <v>3</v>
      </c>
      <c r="CD79">
        <v>1</v>
      </c>
      <c r="CE79">
        <v>2</v>
      </c>
      <c r="CF79">
        <v>2</v>
      </c>
      <c r="CG79">
        <v>0</v>
      </c>
      <c r="CH79">
        <v>1</v>
      </c>
      <c r="CI79">
        <v>0</v>
      </c>
      <c r="CJ79">
        <v>0</v>
      </c>
      <c r="CK79">
        <v>1</v>
      </c>
      <c r="CL79">
        <v>0</v>
      </c>
      <c r="CM79" s="2">
        <v>42992</v>
      </c>
      <c r="CN79" t="s">
        <v>245</v>
      </c>
      <c r="CP79" t="s">
        <v>261</v>
      </c>
      <c r="CQ79" t="s">
        <v>262</v>
      </c>
      <c r="CR79" t="s">
        <v>744</v>
      </c>
      <c r="CS79" t="s">
        <v>253</v>
      </c>
      <c r="CT79" t="s">
        <v>263</v>
      </c>
      <c r="CU79" t="s">
        <v>334</v>
      </c>
      <c r="CV79" t="s">
        <v>263</v>
      </c>
      <c r="CW79" t="s">
        <v>264</v>
      </c>
      <c r="CX79" t="s">
        <v>263</v>
      </c>
      <c r="CY79" t="s">
        <v>334</v>
      </c>
      <c r="CZ79" t="s">
        <v>263</v>
      </c>
      <c r="DA79" t="s">
        <v>263</v>
      </c>
      <c r="DB79" t="s">
        <v>253</v>
      </c>
      <c r="DC79" t="s">
        <v>245</v>
      </c>
      <c r="DD79">
        <v>0</v>
      </c>
      <c r="DE79" t="s">
        <v>267</v>
      </c>
      <c r="DF79" t="s">
        <v>265</v>
      </c>
      <c r="DG79" t="s">
        <v>309</v>
      </c>
      <c r="DH79" t="s">
        <v>970</v>
      </c>
      <c r="DI79" t="s">
        <v>253</v>
      </c>
      <c r="DJ79" t="s">
        <v>501</v>
      </c>
      <c r="DN79" t="s">
        <v>245</v>
      </c>
      <c r="DO79" t="s">
        <v>405</v>
      </c>
      <c r="DP79" t="s">
        <v>377</v>
      </c>
      <c r="DQ79" t="s">
        <v>482</v>
      </c>
      <c r="DR79" t="s">
        <v>971</v>
      </c>
      <c r="DS79" t="s">
        <v>245</v>
      </c>
      <c r="DU79" t="s">
        <v>311</v>
      </c>
      <c r="DV79" t="s">
        <v>469</v>
      </c>
      <c r="DW79" t="s">
        <v>275</v>
      </c>
      <c r="DX79" t="s">
        <v>245</v>
      </c>
      <c r="DY79" t="s">
        <v>314</v>
      </c>
      <c r="DZ79" t="s">
        <v>245</v>
      </c>
      <c r="EA79" t="s">
        <v>263</v>
      </c>
      <c r="EC79" t="s">
        <v>245</v>
      </c>
      <c r="EE79" t="s">
        <v>277</v>
      </c>
      <c r="EF79">
        <v>2</v>
      </c>
      <c r="EG79">
        <v>2</v>
      </c>
      <c r="EH79">
        <v>1</v>
      </c>
      <c r="EI79">
        <v>1</v>
      </c>
      <c r="EJ79">
        <v>0</v>
      </c>
      <c r="EK79">
        <v>0</v>
      </c>
      <c r="EL79" t="s">
        <v>245</v>
      </c>
      <c r="EM79" t="s">
        <v>245</v>
      </c>
      <c r="EO79" t="s">
        <v>338</v>
      </c>
      <c r="EQ79">
        <v>0</v>
      </c>
      <c r="ER79" t="s">
        <v>245</v>
      </c>
      <c r="ES79" t="s">
        <v>253</v>
      </c>
      <c r="ET79" t="s">
        <v>245</v>
      </c>
      <c r="EU79" t="s">
        <v>245</v>
      </c>
      <c r="EV79" t="s">
        <v>385</v>
      </c>
      <c r="EW79" t="s">
        <v>253</v>
      </c>
      <c r="EX79" t="s">
        <v>316</v>
      </c>
      <c r="EY79" t="s">
        <v>281</v>
      </c>
      <c r="FA79" t="s">
        <v>253</v>
      </c>
      <c r="FB79" t="s">
        <v>245</v>
      </c>
      <c r="FD79" t="s">
        <v>340</v>
      </c>
      <c r="FE79" t="s">
        <v>263</v>
      </c>
      <c r="FH79" t="s">
        <v>245</v>
      </c>
      <c r="FI79" t="s">
        <v>245</v>
      </c>
      <c r="FJ79" t="s">
        <v>411</v>
      </c>
      <c r="FK79" t="s">
        <v>269</v>
      </c>
      <c r="FM79" t="s">
        <v>245</v>
      </c>
      <c r="FO79" t="s">
        <v>245</v>
      </c>
      <c r="FP79" t="s">
        <v>253</v>
      </c>
      <c r="FQ79" t="s">
        <v>263</v>
      </c>
      <c r="FR79" t="s">
        <v>317</v>
      </c>
      <c r="FS79" t="s">
        <v>264</v>
      </c>
      <c r="FT79" t="s">
        <v>264</v>
      </c>
      <c r="FU79" t="s">
        <v>253</v>
      </c>
      <c r="FV79" t="s">
        <v>263</v>
      </c>
      <c r="FW79" t="s">
        <v>263</v>
      </c>
      <c r="FX79">
        <v>0</v>
      </c>
      <c r="FY79">
        <v>0</v>
      </c>
      <c r="FZ79">
        <v>0</v>
      </c>
      <c r="GA79">
        <v>0</v>
      </c>
      <c r="GB79">
        <v>1</v>
      </c>
      <c r="GC79">
        <v>1</v>
      </c>
      <c r="GD79">
        <v>0</v>
      </c>
      <c r="GE79">
        <v>0</v>
      </c>
      <c r="GF79">
        <v>2</v>
      </c>
      <c r="GG79">
        <v>2</v>
      </c>
      <c r="GH79" t="s">
        <v>580</v>
      </c>
      <c r="GI79" t="b">
        <v>0</v>
      </c>
      <c r="GJ79" t="b">
        <v>1</v>
      </c>
      <c r="GK79" t="b">
        <v>0</v>
      </c>
      <c r="GL79" t="b">
        <v>0</v>
      </c>
      <c r="GM79" t="b">
        <v>0</v>
      </c>
      <c r="GN79" t="b">
        <v>0</v>
      </c>
      <c r="GO79" t="b">
        <v>0</v>
      </c>
      <c r="GP79" t="b">
        <v>0</v>
      </c>
      <c r="GQ79" t="b">
        <v>0</v>
      </c>
      <c r="GR79" t="b">
        <v>0</v>
      </c>
      <c r="GS79" t="b">
        <v>0</v>
      </c>
      <c r="GT79" t="b">
        <v>0</v>
      </c>
      <c r="GV79" t="s">
        <v>245</v>
      </c>
      <c r="GW79" t="s">
        <v>245</v>
      </c>
      <c r="GX79" t="s">
        <v>344</v>
      </c>
      <c r="GY79" t="b">
        <v>0</v>
      </c>
      <c r="GZ79" t="b">
        <v>1</v>
      </c>
      <c r="HA79" t="b">
        <v>0</v>
      </c>
      <c r="HB79" t="b">
        <v>0</v>
      </c>
      <c r="HC79" t="s">
        <v>972</v>
      </c>
      <c r="HD79" t="s">
        <v>972</v>
      </c>
      <c r="HE79" t="s">
        <v>253</v>
      </c>
      <c r="HF79" t="s">
        <v>253</v>
      </c>
      <c r="HG79" t="s">
        <v>253</v>
      </c>
      <c r="HH79" t="s">
        <v>263</v>
      </c>
      <c r="HJ79" t="s">
        <v>263</v>
      </c>
      <c r="HL79" t="s">
        <v>507</v>
      </c>
      <c r="HN79">
        <v>0</v>
      </c>
      <c r="HO79" t="s">
        <v>291</v>
      </c>
      <c r="HP79" t="s">
        <v>253</v>
      </c>
      <c r="HQ79" t="s">
        <v>532</v>
      </c>
      <c r="HR79" t="s">
        <v>532</v>
      </c>
      <c r="HS79" t="s">
        <v>532</v>
      </c>
      <c r="HT79" t="s">
        <v>532</v>
      </c>
      <c r="HU79" t="s">
        <v>253</v>
      </c>
      <c r="HW79" t="s">
        <v>253</v>
      </c>
      <c r="HY79" t="s">
        <v>253</v>
      </c>
      <c r="IA79" t="s">
        <v>253</v>
      </c>
      <c r="IC79" t="s">
        <v>293</v>
      </c>
      <c r="ID79" t="s">
        <v>390</v>
      </c>
      <c r="IE79" t="s">
        <v>253</v>
      </c>
      <c r="IH79" t="s">
        <v>663</v>
      </c>
      <c r="IJ79" t="s">
        <v>270</v>
      </c>
      <c r="IK79" t="s">
        <v>973</v>
      </c>
      <c r="IL79" t="s">
        <v>281</v>
      </c>
      <c r="IN79" t="s">
        <v>348</v>
      </c>
      <c r="IP79" t="s">
        <v>348</v>
      </c>
      <c r="IR79" t="s">
        <v>281</v>
      </c>
      <c r="IT79" t="s">
        <v>253</v>
      </c>
    </row>
    <row r="80" spans="1:254" x14ac:dyDescent="0.25">
      <c r="A80" s="2">
        <v>43019</v>
      </c>
      <c r="B80">
        <v>1</v>
      </c>
      <c r="C80" t="s">
        <v>533</v>
      </c>
      <c r="D80" t="s">
        <v>244</v>
      </c>
      <c r="E80" t="s">
        <v>245</v>
      </c>
      <c r="F80" t="s">
        <v>974</v>
      </c>
      <c r="G80" t="s">
        <v>975</v>
      </c>
      <c r="H80" t="s">
        <v>326</v>
      </c>
      <c r="I80" t="s">
        <v>744</v>
      </c>
      <c r="J80" t="s">
        <v>976</v>
      </c>
      <c r="K80">
        <v>15.307313540000001</v>
      </c>
      <c r="L80">
        <v>-61.388410950000001</v>
      </c>
      <c r="M80">
        <v>-19</v>
      </c>
      <c r="N80">
        <v>5</v>
      </c>
      <c r="O80">
        <v>61.388520999999997</v>
      </c>
      <c r="P80">
        <v>15.307323999999999</v>
      </c>
      <c r="Q80" t="s">
        <v>253</v>
      </c>
      <c r="V80" t="s">
        <v>253</v>
      </c>
      <c r="AA80" t="s">
        <v>245</v>
      </c>
      <c r="AB80" t="s">
        <v>253</v>
      </c>
      <c r="AC80" t="s">
        <v>253</v>
      </c>
      <c r="AD80" t="s">
        <v>253</v>
      </c>
      <c r="AE80" t="s">
        <v>253</v>
      </c>
      <c r="AF80" t="s">
        <v>245</v>
      </c>
      <c r="AG80" t="s">
        <v>253</v>
      </c>
      <c r="AH80" t="s">
        <v>245</v>
      </c>
      <c r="AI80" t="s">
        <v>253</v>
      </c>
      <c r="AJ80" t="s">
        <v>253</v>
      </c>
      <c r="AK80" t="s">
        <v>254</v>
      </c>
      <c r="AL80" t="s">
        <v>255</v>
      </c>
      <c r="AN80" s="2">
        <v>42995</v>
      </c>
      <c r="AO80" t="s">
        <v>330</v>
      </c>
      <c r="AP80" s="7">
        <v>43024</v>
      </c>
      <c r="AQ80" t="s">
        <v>245</v>
      </c>
      <c r="AR80" t="s">
        <v>331</v>
      </c>
      <c r="AS80" t="s">
        <v>305</v>
      </c>
      <c r="AT80" t="s">
        <v>744</v>
      </c>
      <c r="AU80" t="s">
        <v>744</v>
      </c>
      <c r="AV80" t="s">
        <v>977</v>
      </c>
      <c r="AW80">
        <v>6</v>
      </c>
      <c r="AX80" t="s">
        <v>259</v>
      </c>
      <c r="AY80">
        <v>1</v>
      </c>
      <c r="AZ80">
        <v>0</v>
      </c>
      <c r="BA80">
        <v>1</v>
      </c>
      <c r="BB80">
        <v>0</v>
      </c>
      <c r="BC80">
        <v>3</v>
      </c>
      <c r="BD80">
        <v>3</v>
      </c>
      <c r="BE80">
        <v>4</v>
      </c>
      <c r="BF80">
        <v>6</v>
      </c>
      <c r="BG80">
        <v>0</v>
      </c>
      <c r="BH80">
        <v>0</v>
      </c>
      <c r="BN80">
        <f>AY80+BA80+BC80+BE80+BG80</f>
        <v>9</v>
      </c>
      <c r="BO80">
        <f>AZ80+BB80+BD80+BF80+BH80</f>
        <v>9</v>
      </c>
      <c r="BP80">
        <f>BN80+BO80</f>
        <v>18</v>
      </c>
      <c r="BQ80" t="s">
        <v>978</v>
      </c>
      <c r="BX80">
        <v>0</v>
      </c>
      <c r="BY80">
        <v>1</v>
      </c>
      <c r="BZ80">
        <v>0</v>
      </c>
      <c r="CA80">
        <v>0</v>
      </c>
      <c r="CB80">
        <v>0</v>
      </c>
      <c r="CC80">
        <v>0</v>
      </c>
      <c r="CD80">
        <v>3</v>
      </c>
      <c r="CE80">
        <v>1</v>
      </c>
      <c r="CF80">
        <v>0</v>
      </c>
      <c r="CG80">
        <v>0</v>
      </c>
      <c r="CH80">
        <v>2</v>
      </c>
      <c r="CI80">
        <v>0</v>
      </c>
      <c r="CJ80">
        <v>0</v>
      </c>
      <c r="CK80">
        <v>0</v>
      </c>
      <c r="CL80">
        <v>0</v>
      </c>
      <c r="CM80" s="6">
        <v>42997</v>
      </c>
      <c r="CN80" t="s">
        <v>245</v>
      </c>
      <c r="CP80" t="s">
        <v>261</v>
      </c>
      <c r="CQ80" t="s">
        <v>979</v>
      </c>
      <c r="CR80" t="s">
        <v>744</v>
      </c>
      <c r="CS80" t="s">
        <v>253</v>
      </c>
      <c r="CT80" t="s">
        <v>263</v>
      </c>
      <c r="CU80" t="s">
        <v>264</v>
      </c>
      <c r="CV80" t="s">
        <v>480</v>
      </c>
      <c r="CW80" t="s">
        <v>334</v>
      </c>
      <c r="CX80" t="s">
        <v>263</v>
      </c>
      <c r="CY80" t="s">
        <v>334</v>
      </c>
      <c r="DA80" t="s">
        <v>263</v>
      </c>
      <c r="DB80" t="s">
        <v>253</v>
      </c>
      <c r="DC80" t="s">
        <v>253</v>
      </c>
      <c r="DD80">
        <v>5</v>
      </c>
      <c r="DE80" t="s">
        <v>266</v>
      </c>
      <c r="DF80" t="s">
        <v>309</v>
      </c>
      <c r="DG80" t="s">
        <v>270</v>
      </c>
      <c r="DH80" t="s">
        <v>980</v>
      </c>
      <c r="DI80" t="s">
        <v>245</v>
      </c>
      <c r="DJ80" t="s">
        <v>270</v>
      </c>
      <c r="DK80" t="s">
        <v>981</v>
      </c>
      <c r="DL80" t="s">
        <v>270</v>
      </c>
      <c r="DM80" t="s">
        <v>982</v>
      </c>
      <c r="DN80" t="s">
        <v>245</v>
      </c>
      <c r="DO80" t="s">
        <v>445</v>
      </c>
      <c r="DP80" t="s">
        <v>377</v>
      </c>
      <c r="DQ80" t="s">
        <v>270</v>
      </c>
      <c r="DR80" t="s">
        <v>983</v>
      </c>
      <c r="DS80" t="s">
        <v>253</v>
      </c>
      <c r="DU80" t="s">
        <v>273</v>
      </c>
      <c r="DV80" t="s">
        <v>274</v>
      </c>
      <c r="DW80" t="s">
        <v>275</v>
      </c>
      <c r="DX80" t="s">
        <v>253</v>
      </c>
      <c r="DY80" t="s">
        <v>336</v>
      </c>
      <c r="DZ80" t="s">
        <v>245</v>
      </c>
      <c r="EA80" t="s">
        <v>263</v>
      </c>
      <c r="EC80" t="s">
        <v>253</v>
      </c>
      <c r="EE80" t="s">
        <v>277</v>
      </c>
      <c r="EF80">
        <v>0</v>
      </c>
      <c r="EG80">
        <v>14</v>
      </c>
      <c r="EH80">
        <v>7</v>
      </c>
      <c r="EI80">
        <v>7</v>
      </c>
      <c r="EJ80">
        <v>0</v>
      </c>
      <c r="EK80">
        <v>0</v>
      </c>
      <c r="EL80" t="s">
        <v>245</v>
      </c>
      <c r="EM80" t="s">
        <v>245</v>
      </c>
      <c r="EO80" t="s">
        <v>278</v>
      </c>
      <c r="EQ80">
        <v>1</v>
      </c>
      <c r="ER80" t="s">
        <v>253</v>
      </c>
      <c r="ES80" t="s">
        <v>253</v>
      </c>
      <c r="ET80" t="s">
        <v>245</v>
      </c>
      <c r="EU80" t="s">
        <v>245</v>
      </c>
      <c r="EV80" t="s">
        <v>385</v>
      </c>
      <c r="EW80" t="s">
        <v>253</v>
      </c>
      <c r="EX80" t="s">
        <v>424</v>
      </c>
      <c r="EY80" t="s">
        <v>754</v>
      </c>
      <c r="FA80" t="s">
        <v>253</v>
      </c>
      <c r="FB80" t="s">
        <v>253</v>
      </c>
      <c r="FD80" t="s">
        <v>263</v>
      </c>
      <c r="FE80" t="s">
        <v>270</v>
      </c>
      <c r="FF80" t="s">
        <v>984</v>
      </c>
      <c r="FG80" t="s">
        <v>985</v>
      </c>
      <c r="FH80" t="s">
        <v>253</v>
      </c>
      <c r="FI80" t="s">
        <v>245</v>
      </c>
      <c r="FJ80" t="s">
        <v>282</v>
      </c>
      <c r="FK80" t="s">
        <v>283</v>
      </c>
      <c r="FM80" t="s">
        <v>245</v>
      </c>
      <c r="FO80" t="s">
        <v>245</v>
      </c>
      <c r="FP80" t="s">
        <v>245</v>
      </c>
      <c r="FQ80" t="s">
        <v>360</v>
      </c>
      <c r="FR80" t="s">
        <v>622</v>
      </c>
      <c r="FS80" t="s">
        <v>263</v>
      </c>
      <c r="FT80" t="s">
        <v>307</v>
      </c>
      <c r="FU80" t="s">
        <v>245</v>
      </c>
      <c r="FV80" t="s">
        <v>263</v>
      </c>
      <c r="FW80" t="s">
        <v>307</v>
      </c>
      <c r="FX80">
        <v>1</v>
      </c>
      <c r="FY80">
        <v>0</v>
      </c>
      <c r="FZ80">
        <v>2</v>
      </c>
      <c r="GA80">
        <v>2</v>
      </c>
      <c r="GB80">
        <v>0</v>
      </c>
      <c r="GC80">
        <v>1</v>
      </c>
      <c r="GD80">
        <v>1</v>
      </c>
      <c r="GE80">
        <v>5</v>
      </c>
      <c r="GF80">
        <v>1</v>
      </c>
      <c r="GG80">
        <v>6</v>
      </c>
      <c r="GH80" t="s">
        <v>285</v>
      </c>
      <c r="GI80" t="b">
        <v>0</v>
      </c>
      <c r="GJ80" t="b">
        <v>0</v>
      </c>
      <c r="GK80" t="b">
        <v>1</v>
      </c>
      <c r="GL80" t="b">
        <v>0</v>
      </c>
      <c r="GM80" t="b">
        <v>0</v>
      </c>
      <c r="GN80" t="b">
        <v>0</v>
      </c>
      <c r="GO80" t="b">
        <v>0</v>
      </c>
      <c r="GP80" t="b">
        <v>0</v>
      </c>
      <c r="GQ80" t="b">
        <v>0</v>
      </c>
      <c r="GR80" t="b">
        <v>0</v>
      </c>
      <c r="GS80" t="b">
        <v>0</v>
      </c>
      <c r="GT80" t="b">
        <v>0</v>
      </c>
      <c r="GV80" t="s">
        <v>245</v>
      </c>
      <c r="GW80" t="s">
        <v>245</v>
      </c>
      <c r="GX80" t="s">
        <v>344</v>
      </c>
      <c r="GY80" t="b">
        <v>0</v>
      </c>
      <c r="GZ80" t="b">
        <v>1</v>
      </c>
      <c r="HA80" t="b">
        <v>0</v>
      </c>
      <c r="HB80" t="b">
        <v>0</v>
      </c>
      <c r="HC80" t="s">
        <v>269</v>
      </c>
      <c r="HD80" t="s">
        <v>986</v>
      </c>
      <c r="HE80" t="s">
        <v>253</v>
      </c>
      <c r="HF80" t="s">
        <v>245</v>
      </c>
      <c r="HG80" t="s">
        <v>253</v>
      </c>
      <c r="HH80" t="s">
        <v>321</v>
      </c>
      <c r="HJ80" t="s">
        <v>263</v>
      </c>
      <c r="HL80" t="s">
        <v>987</v>
      </c>
      <c r="HN80">
        <v>1</v>
      </c>
      <c r="HO80" t="s">
        <v>291</v>
      </c>
      <c r="HP80" t="s">
        <v>253</v>
      </c>
      <c r="HQ80" t="s">
        <v>292</v>
      </c>
      <c r="HR80" t="s">
        <v>292</v>
      </c>
      <c r="HS80" t="s">
        <v>292</v>
      </c>
      <c r="HT80" t="s">
        <v>292</v>
      </c>
      <c r="HU80" t="s">
        <v>245</v>
      </c>
      <c r="HV80" t="s">
        <v>988</v>
      </c>
      <c r="HW80" t="s">
        <v>253</v>
      </c>
      <c r="HY80" t="s">
        <v>253</v>
      </c>
      <c r="IA80" t="s">
        <v>253</v>
      </c>
      <c r="IC80" t="s">
        <v>293</v>
      </c>
      <c r="ID80" t="s">
        <v>390</v>
      </c>
      <c r="IE80" t="s">
        <v>253</v>
      </c>
      <c r="IH80" t="s">
        <v>508</v>
      </c>
      <c r="IJ80" t="s">
        <v>509</v>
      </c>
      <c r="IL80" t="s">
        <v>263</v>
      </c>
      <c r="IN80" t="s">
        <v>348</v>
      </c>
      <c r="IP80" t="s">
        <v>263</v>
      </c>
      <c r="IR80" t="s">
        <v>263</v>
      </c>
      <c r="IT80" t="s">
        <v>245</v>
      </c>
    </row>
    <row r="81" spans="1:254" x14ac:dyDescent="0.25">
      <c r="A81" s="2">
        <v>43022</v>
      </c>
      <c r="B81">
        <v>1</v>
      </c>
      <c r="C81" t="s">
        <v>989</v>
      </c>
      <c r="D81" t="s">
        <v>495</v>
      </c>
      <c r="E81" t="s">
        <v>253</v>
      </c>
      <c r="F81" t="s">
        <v>990</v>
      </c>
      <c r="G81" t="s">
        <v>991</v>
      </c>
      <c r="H81" t="s">
        <v>326</v>
      </c>
      <c r="I81" t="s">
        <v>744</v>
      </c>
      <c r="J81" t="s">
        <v>992</v>
      </c>
      <c r="K81">
        <v>15.2983525</v>
      </c>
      <c r="L81">
        <v>-61.385246899999999</v>
      </c>
      <c r="M81">
        <v>13</v>
      </c>
      <c r="N81">
        <v>5</v>
      </c>
      <c r="O81">
        <v>0</v>
      </c>
      <c r="P81">
        <v>0</v>
      </c>
    </row>
    <row r="82" spans="1:254" x14ac:dyDescent="0.25">
      <c r="A82" s="2">
        <v>43021</v>
      </c>
      <c r="B82">
        <v>1</v>
      </c>
      <c r="C82" t="s">
        <v>392</v>
      </c>
      <c r="D82" t="s">
        <v>244</v>
      </c>
      <c r="E82" t="s">
        <v>245</v>
      </c>
      <c r="F82" t="s">
        <v>993</v>
      </c>
      <c r="G82" t="s">
        <v>994</v>
      </c>
      <c r="H82" t="s">
        <v>248</v>
      </c>
      <c r="I82" t="s">
        <v>301</v>
      </c>
      <c r="J82" t="s">
        <v>995</v>
      </c>
      <c r="K82">
        <v>15.623466000000001</v>
      </c>
      <c r="L82">
        <v>-61.464109700000002</v>
      </c>
      <c r="M82">
        <v>22</v>
      </c>
      <c r="N82">
        <v>5</v>
      </c>
      <c r="O82">
        <v>0</v>
      </c>
      <c r="P82">
        <v>0</v>
      </c>
      <c r="Q82" t="s">
        <v>253</v>
      </c>
      <c r="V82" t="s">
        <v>253</v>
      </c>
      <c r="AA82" t="s">
        <v>253</v>
      </c>
      <c r="AB82" t="s">
        <v>253</v>
      </c>
      <c r="AC82" t="s">
        <v>245</v>
      </c>
      <c r="AD82" t="s">
        <v>245</v>
      </c>
      <c r="AE82" t="s">
        <v>253</v>
      </c>
      <c r="AF82" t="s">
        <v>245</v>
      </c>
      <c r="AG82" t="s">
        <v>245</v>
      </c>
      <c r="AH82" t="s">
        <v>245</v>
      </c>
      <c r="AI82" t="s">
        <v>245</v>
      </c>
      <c r="AJ82" t="s">
        <v>245</v>
      </c>
      <c r="AK82" t="s">
        <v>640</v>
      </c>
      <c r="AL82" t="s">
        <v>640</v>
      </c>
      <c r="AN82" s="2">
        <v>42996</v>
      </c>
      <c r="AO82" t="s">
        <v>847</v>
      </c>
      <c r="AP82" s="2">
        <v>43094</v>
      </c>
      <c r="AQ82" t="s">
        <v>245</v>
      </c>
      <c r="AR82" t="s">
        <v>257</v>
      </c>
      <c r="AS82" t="s">
        <v>900</v>
      </c>
      <c r="AT82" t="s">
        <v>301</v>
      </c>
      <c r="AU82" t="s">
        <v>301</v>
      </c>
      <c r="AW82">
        <v>2</v>
      </c>
      <c r="AX82" t="s">
        <v>259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1</v>
      </c>
      <c r="BE82">
        <v>2</v>
      </c>
      <c r="BF82">
        <v>1</v>
      </c>
      <c r="BG82">
        <v>0</v>
      </c>
      <c r="BH82">
        <v>1</v>
      </c>
      <c r="BN82">
        <f>AY82+BA82+BC82+BE82+BG82</f>
        <v>2</v>
      </c>
      <c r="BO82">
        <f>AZ82+BB82+BD82+BF82+BH82</f>
        <v>3</v>
      </c>
      <c r="BP82">
        <f>BN82+BO82</f>
        <v>5</v>
      </c>
      <c r="BQ82" t="s">
        <v>443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1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 s="2">
        <v>42996</v>
      </c>
      <c r="CN82" t="s">
        <v>253</v>
      </c>
      <c r="CP82" t="s">
        <v>261</v>
      </c>
      <c r="CQ82" t="s">
        <v>262</v>
      </c>
      <c r="CR82" t="s">
        <v>301</v>
      </c>
      <c r="CS82" t="s">
        <v>253</v>
      </c>
      <c r="CT82" t="s">
        <v>263</v>
      </c>
      <c r="CU82" t="s">
        <v>264</v>
      </c>
      <c r="CV82" t="s">
        <v>263</v>
      </c>
      <c r="CW82" t="s">
        <v>264</v>
      </c>
      <c r="CX82" t="s">
        <v>263</v>
      </c>
      <c r="CY82" t="s">
        <v>264</v>
      </c>
      <c r="CZ82" t="s">
        <v>263</v>
      </c>
      <c r="DA82" t="s">
        <v>263</v>
      </c>
      <c r="DB82" t="s">
        <v>253</v>
      </c>
      <c r="DC82" t="s">
        <v>245</v>
      </c>
      <c r="DD82">
        <v>10</v>
      </c>
      <c r="DE82" t="s">
        <v>270</v>
      </c>
      <c r="DF82" t="s">
        <v>263</v>
      </c>
      <c r="DH82" t="s">
        <v>996</v>
      </c>
      <c r="DI82" t="s">
        <v>245</v>
      </c>
      <c r="DJ82" t="s">
        <v>263</v>
      </c>
      <c r="DL82" t="s">
        <v>270</v>
      </c>
      <c r="DM82" t="s">
        <v>263</v>
      </c>
      <c r="DN82" t="s">
        <v>253</v>
      </c>
      <c r="DS82" t="s">
        <v>253</v>
      </c>
      <c r="DU82" t="s">
        <v>379</v>
      </c>
      <c r="DV82" t="s">
        <v>312</v>
      </c>
      <c r="DW82" t="s">
        <v>275</v>
      </c>
      <c r="DX82" t="s">
        <v>245</v>
      </c>
      <c r="DY82" t="s">
        <v>314</v>
      </c>
      <c r="DZ82" t="s">
        <v>245</v>
      </c>
      <c r="EA82" t="s">
        <v>263</v>
      </c>
      <c r="EC82" t="s">
        <v>253</v>
      </c>
      <c r="EE82" t="s">
        <v>277</v>
      </c>
      <c r="EF82">
        <v>0</v>
      </c>
      <c r="EG82">
        <v>1</v>
      </c>
      <c r="EH82">
        <v>0</v>
      </c>
      <c r="EI82">
        <v>0</v>
      </c>
      <c r="EJ82">
        <v>0</v>
      </c>
      <c r="EK82">
        <v>0</v>
      </c>
      <c r="EL82" t="s">
        <v>245</v>
      </c>
      <c r="EM82" t="s">
        <v>245</v>
      </c>
      <c r="EO82" t="s">
        <v>447</v>
      </c>
      <c r="EQ82">
        <v>1</v>
      </c>
      <c r="ER82" t="s">
        <v>253</v>
      </c>
      <c r="ES82" t="s">
        <v>253</v>
      </c>
      <c r="ET82" t="s">
        <v>245</v>
      </c>
      <c r="EU82" t="s">
        <v>245</v>
      </c>
      <c r="EV82" t="s">
        <v>385</v>
      </c>
      <c r="EW82" t="s">
        <v>253</v>
      </c>
      <c r="EX82" t="s">
        <v>280</v>
      </c>
      <c r="EY82" t="s">
        <v>281</v>
      </c>
      <c r="FA82" t="s">
        <v>284</v>
      </c>
      <c r="FB82" t="s">
        <v>245</v>
      </c>
      <c r="FD82" t="s">
        <v>263</v>
      </c>
      <c r="FH82" t="s">
        <v>245</v>
      </c>
      <c r="FI82" t="s">
        <v>245</v>
      </c>
      <c r="FJ82" t="s">
        <v>411</v>
      </c>
      <c r="FK82" t="s">
        <v>283</v>
      </c>
      <c r="FM82" t="s">
        <v>245</v>
      </c>
      <c r="FO82" t="s">
        <v>253</v>
      </c>
      <c r="FP82" t="s">
        <v>245</v>
      </c>
      <c r="FQ82" t="s">
        <v>485</v>
      </c>
      <c r="FR82" t="s">
        <v>317</v>
      </c>
      <c r="FS82" t="s">
        <v>263</v>
      </c>
      <c r="FT82" t="s">
        <v>264</v>
      </c>
      <c r="FU82" t="s">
        <v>253</v>
      </c>
      <c r="FV82" t="s">
        <v>263</v>
      </c>
      <c r="FW82" t="s">
        <v>263</v>
      </c>
      <c r="FX82">
        <v>0</v>
      </c>
      <c r="FY82">
        <v>0</v>
      </c>
      <c r="FZ82">
        <v>0</v>
      </c>
      <c r="GA82">
        <v>1</v>
      </c>
      <c r="GB82">
        <v>0</v>
      </c>
      <c r="GC82">
        <v>0</v>
      </c>
      <c r="GD82">
        <v>0</v>
      </c>
      <c r="GE82">
        <v>1</v>
      </c>
      <c r="GF82">
        <v>0</v>
      </c>
      <c r="GG82">
        <v>1</v>
      </c>
      <c r="GH82" t="s">
        <v>318</v>
      </c>
      <c r="GI82" t="b">
        <v>0</v>
      </c>
      <c r="GJ82" t="b">
        <v>1</v>
      </c>
      <c r="GK82" t="b">
        <v>1</v>
      </c>
      <c r="GL82" t="b">
        <v>0</v>
      </c>
      <c r="GM82" t="b">
        <v>0</v>
      </c>
      <c r="GN82" t="b">
        <v>0</v>
      </c>
      <c r="GO82" t="b">
        <v>0</v>
      </c>
      <c r="GP82" t="b">
        <v>0</v>
      </c>
      <c r="GQ82" t="b">
        <v>0</v>
      </c>
      <c r="GR82" t="b">
        <v>0</v>
      </c>
      <c r="GS82" t="b">
        <v>0</v>
      </c>
      <c r="GT82" t="b">
        <v>0</v>
      </c>
      <c r="GV82" t="s">
        <v>245</v>
      </c>
      <c r="GW82" t="s">
        <v>245</v>
      </c>
      <c r="GX82" t="s">
        <v>344</v>
      </c>
      <c r="GY82" t="b">
        <v>0</v>
      </c>
      <c r="GZ82" t="b">
        <v>1</v>
      </c>
      <c r="HA82" t="b">
        <v>0</v>
      </c>
      <c r="HB82" t="b">
        <v>0</v>
      </c>
      <c r="HC82" t="s">
        <v>997</v>
      </c>
      <c r="HD82" t="s">
        <v>998</v>
      </c>
      <c r="HE82" t="s">
        <v>245</v>
      </c>
      <c r="HF82" t="s">
        <v>245</v>
      </c>
      <c r="HG82" t="s">
        <v>253</v>
      </c>
      <c r="HH82" t="s">
        <v>321</v>
      </c>
      <c r="HJ82" t="s">
        <v>263</v>
      </c>
      <c r="HL82" t="s">
        <v>263</v>
      </c>
      <c r="HN82">
        <v>1</v>
      </c>
      <c r="HO82" t="s">
        <v>488</v>
      </c>
      <c r="HP82" t="s">
        <v>253</v>
      </c>
      <c r="HQ82" t="s">
        <v>292</v>
      </c>
      <c r="HR82" t="s">
        <v>292</v>
      </c>
      <c r="HS82" t="s">
        <v>292</v>
      </c>
      <c r="HT82" t="s">
        <v>292</v>
      </c>
      <c r="HU82" t="s">
        <v>253</v>
      </c>
      <c r="HW82" t="s">
        <v>253</v>
      </c>
      <c r="HY82" t="s">
        <v>253</v>
      </c>
      <c r="IA82" t="s">
        <v>253</v>
      </c>
      <c r="IC82" t="s">
        <v>322</v>
      </c>
      <c r="ID82" t="s">
        <v>294</v>
      </c>
      <c r="IE82" t="s">
        <v>245</v>
      </c>
      <c r="IF82" t="s">
        <v>999</v>
      </c>
      <c r="IG82" t="s">
        <v>1000</v>
      </c>
      <c r="IH82" t="s">
        <v>295</v>
      </c>
      <c r="IJ82" t="s">
        <v>281</v>
      </c>
      <c r="IL82" t="s">
        <v>281</v>
      </c>
      <c r="IN82" t="s">
        <v>281</v>
      </c>
      <c r="IP82" t="s">
        <v>281</v>
      </c>
      <c r="IR82" t="s">
        <v>281</v>
      </c>
      <c r="IT82" t="s">
        <v>253</v>
      </c>
    </row>
    <row r="83" spans="1:254" x14ac:dyDescent="0.25">
      <c r="A83" s="2">
        <v>43023</v>
      </c>
      <c r="B83">
        <v>1</v>
      </c>
      <c r="C83" t="s">
        <v>533</v>
      </c>
      <c r="D83" t="s">
        <v>244</v>
      </c>
      <c r="E83" t="s">
        <v>253</v>
      </c>
      <c r="F83" t="s">
        <v>1001</v>
      </c>
      <c r="G83" t="s">
        <v>1002</v>
      </c>
      <c r="H83" t="s">
        <v>270</v>
      </c>
      <c r="I83" t="s">
        <v>513</v>
      </c>
      <c r="J83" t="s">
        <v>1003</v>
      </c>
      <c r="K83">
        <v>15.33241323</v>
      </c>
      <c r="L83">
        <v>-61.390835389999999</v>
      </c>
      <c r="M83">
        <v>-24</v>
      </c>
      <c r="N83">
        <v>5</v>
      </c>
      <c r="O83">
        <v>0</v>
      </c>
      <c r="P83">
        <v>0</v>
      </c>
    </row>
    <row r="84" spans="1:254" x14ac:dyDescent="0.25">
      <c r="A84" s="2">
        <v>43023</v>
      </c>
      <c r="B84">
        <v>1</v>
      </c>
      <c r="C84" t="s">
        <v>494</v>
      </c>
      <c r="D84" t="s">
        <v>495</v>
      </c>
      <c r="E84" t="s">
        <v>253</v>
      </c>
      <c r="F84" t="s">
        <v>1004</v>
      </c>
      <c r="G84" t="s">
        <v>1005</v>
      </c>
      <c r="H84" t="s">
        <v>248</v>
      </c>
      <c r="I84" t="s">
        <v>513</v>
      </c>
      <c r="J84" t="s">
        <v>1006</v>
      </c>
      <c r="K84">
        <v>15.515827399999999</v>
      </c>
      <c r="L84">
        <v>-61.262877500000002</v>
      </c>
      <c r="M84">
        <v>67</v>
      </c>
      <c r="N84">
        <v>5</v>
      </c>
      <c r="O84">
        <v>0</v>
      </c>
      <c r="P84">
        <v>0</v>
      </c>
    </row>
    <row r="85" spans="1:254" x14ac:dyDescent="0.25">
      <c r="A85" s="2">
        <v>43023</v>
      </c>
      <c r="B85">
        <v>1</v>
      </c>
      <c r="C85" t="s">
        <v>510</v>
      </c>
      <c r="D85" t="s">
        <v>244</v>
      </c>
      <c r="E85" t="s">
        <v>245</v>
      </c>
      <c r="F85" t="s">
        <v>1007</v>
      </c>
      <c r="G85" t="s">
        <v>1008</v>
      </c>
      <c r="H85" t="s">
        <v>248</v>
      </c>
      <c r="I85" t="s">
        <v>513</v>
      </c>
      <c r="J85" t="s">
        <v>1009</v>
      </c>
      <c r="K85">
        <v>15.504465100000001</v>
      </c>
      <c r="L85">
        <v>-61.265121600000001</v>
      </c>
      <c r="M85">
        <v>120.30000305199999</v>
      </c>
      <c r="N85">
        <v>5</v>
      </c>
      <c r="O85">
        <v>61.1554</v>
      </c>
      <c r="P85">
        <v>15.301600000000001</v>
      </c>
      <c r="Q85" t="s">
        <v>253</v>
      </c>
      <c r="V85" t="s">
        <v>253</v>
      </c>
      <c r="AA85" t="s">
        <v>253</v>
      </c>
      <c r="AB85" t="s">
        <v>253</v>
      </c>
      <c r="AC85" t="s">
        <v>253</v>
      </c>
      <c r="AD85" t="s">
        <v>253</v>
      </c>
      <c r="AE85" t="s">
        <v>245</v>
      </c>
      <c r="AF85" t="s">
        <v>253</v>
      </c>
      <c r="AG85" t="s">
        <v>245</v>
      </c>
      <c r="AH85" t="s">
        <v>253</v>
      </c>
      <c r="AI85" t="s">
        <v>253</v>
      </c>
      <c r="AJ85" t="s">
        <v>253</v>
      </c>
      <c r="AK85" t="s">
        <v>254</v>
      </c>
      <c r="AL85" t="s">
        <v>255</v>
      </c>
      <c r="AN85" s="2">
        <v>43000</v>
      </c>
      <c r="AO85" t="s">
        <v>256</v>
      </c>
      <c r="AQ85" t="s">
        <v>245</v>
      </c>
      <c r="AR85" t="s">
        <v>331</v>
      </c>
      <c r="AS85" t="s">
        <v>258</v>
      </c>
      <c r="AT85" t="s">
        <v>513</v>
      </c>
      <c r="AU85" t="s">
        <v>513</v>
      </c>
      <c r="AV85" t="s">
        <v>1010</v>
      </c>
      <c r="AW85">
        <v>1</v>
      </c>
      <c r="AX85" t="s">
        <v>259</v>
      </c>
      <c r="AY85">
        <v>0</v>
      </c>
      <c r="AZ85">
        <v>0</v>
      </c>
      <c r="BA85">
        <v>0</v>
      </c>
      <c r="BB85">
        <v>0</v>
      </c>
      <c r="BC85">
        <v>1</v>
      </c>
      <c r="BD85">
        <v>0</v>
      </c>
      <c r="BE85">
        <v>2</v>
      </c>
      <c r="BF85">
        <v>1</v>
      </c>
      <c r="BG85">
        <v>1</v>
      </c>
      <c r="BH85">
        <v>1</v>
      </c>
      <c r="BN85">
        <f>AY85+BA85+BC85+BE85+BG85</f>
        <v>4</v>
      </c>
      <c r="BO85">
        <f>AZ85+BB85+BD85+BF85+BH85</f>
        <v>2</v>
      </c>
      <c r="BP85">
        <f>BN85+BO85</f>
        <v>6</v>
      </c>
      <c r="BQ85" t="s">
        <v>374</v>
      </c>
      <c r="BX85">
        <v>0</v>
      </c>
      <c r="BY85">
        <v>0</v>
      </c>
      <c r="BZ85">
        <v>0</v>
      </c>
      <c r="CA85">
        <v>1</v>
      </c>
      <c r="CB85">
        <v>3</v>
      </c>
      <c r="CC85">
        <v>2</v>
      </c>
      <c r="CD85">
        <v>3</v>
      </c>
      <c r="CE85">
        <v>1</v>
      </c>
      <c r="CF85">
        <v>1</v>
      </c>
      <c r="CG85">
        <v>0</v>
      </c>
      <c r="CH85">
        <v>0</v>
      </c>
      <c r="CI85">
        <v>0</v>
      </c>
      <c r="CJ85">
        <v>0</v>
      </c>
      <c r="CK85">
        <v>3</v>
      </c>
      <c r="CL85">
        <v>1</v>
      </c>
      <c r="CM85" s="2">
        <v>43001</v>
      </c>
      <c r="CN85" t="s">
        <v>253</v>
      </c>
      <c r="CP85" t="s">
        <v>261</v>
      </c>
      <c r="CQ85" t="s">
        <v>262</v>
      </c>
      <c r="CR85" t="s">
        <v>513</v>
      </c>
      <c r="CS85" t="s">
        <v>253</v>
      </c>
      <c r="CT85" t="s">
        <v>263</v>
      </c>
      <c r="CU85" t="s">
        <v>307</v>
      </c>
      <c r="CV85" t="s">
        <v>263</v>
      </c>
      <c r="CW85" t="s">
        <v>307</v>
      </c>
      <c r="CX85" t="s">
        <v>263</v>
      </c>
      <c r="CY85" t="s">
        <v>307</v>
      </c>
      <c r="CZ85" t="s">
        <v>307</v>
      </c>
      <c r="DA85" t="s">
        <v>263</v>
      </c>
      <c r="DB85" t="s">
        <v>245</v>
      </c>
      <c r="DC85" t="s">
        <v>245</v>
      </c>
      <c r="DD85">
        <v>1</v>
      </c>
      <c r="DE85" t="s">
        <v>265</v>
      </c>
      <c r="DF85" t="s">
        <v>266</v>
      </c>
      <c r="DG85" t="s">
        <v>270</v>
      </c>
      <c r="DH85" t="s">
        <v>1011</v>
      </c>
      <c r="DI85" t="s">
        <v>245</v>
      </c>
      <c r="DJ85" t="s">
        <v>269</v>
      </c>
      <c r="DL85" t="s">
        <v>263</v>
      </c>
      <c r="DN85" t="s">
        <v>245</v>
      </c>
      <c r="DO85" t="s">
        <v>445</v>
      </c>
      <c r="DP85" t="s">
        <v>483</v>
      </c>
      <c r="DQ85" t="s">
        <v>555</v>
      </c>
      <c r="DR85" t="s">
        <v>1012</v>
      </c>
      <c r="DS85" t="s">
        <v>253</v>
      </c>
      <c r="DU85" t="s">
        <v>311</v>
      </c>
      <c r="DV85" t="s">
        <v>469</v>
      </c>
      <c r="DW85" t="s">
        <v>313</v>
      </c>
      <c r="DX85" t="s">
        <v>245</v>
      </c>
      <c r="DY85" t="s">
        <v>381</v>
      </c>
      <c r="DZ85" t="s">
        <v>253</v>
      </c>
      <c r="EA85" t="s">
        <v>556</v>
      </c>
      <c r="EC85" t="s">
        <v>253</v>
      </c>
      <c r="EE85" t="s">
        <v>277</v>
      </c>
      <c r="EF85">
        <v>1</v>
      </c>
      <c r="EG85">
        <v>1</v>
      </c>
      <c r="EH85">
        <v>0</v>
      </c>
      <c r="EI85">
        <v>0</v>
      </c>
      <c r="EJ85">
        <v>0</v>
      </c>
      <c r="EK85">
        <v>0</v>
      </c>
      <c r="EL85" t="s">
        <v>253</v>
      </c>
      <c r="EM85" t="s">
        <v>245</v>
      </c>
      <c r="EO85" t="s">
        <v>278</v>
      </c>
      <c r="EQ85">
        <v>1</v>
      </c>
      <c r="ER85" t="s">
        <v>253</v>
      </c>
      <c r="ES85" t="s">
        <v>253</v>
      </c>
      <c r="ET85" t="s">
        <v>245</v>
      </c>
      <c r="EU85" t="s">
        <v>245</v>
      </c>
      <c r="EV85" t="s">
        <v>279</v>
      </c>
      <c r="EW85" t="s">
        <v>253</v>
      </c>
      <c r="EX85" t="s">
        <v>386</v>
      </c>
      <c r="EY85" t="s">
        <v>281</v>
      </c>
      <c r="FA85" t="s">
        <v>253</v>
      </c>
      <c r="FB85" t="s">
        <v>245</v>
      </c>
      <c r="FD85" t="s">
        <v>263</v>
      </c>
      <c r="FH85" t="s">
        <v>245</v>
      </c>
      <c r="FI85" t="s">
        <v>245</v>
      </c>
      <c r="FJ85" t="s">
        <v>411</v>
      </c>
      <c r="FK85" t="s">
        <v>283</v>
      </c>
      <c r="FM85" t="s">
        <v>245</v>
      </c>
      <c r="FO85" t="s">
        <v>245</v>
      </c>
      <c r="FP85" t="s">
        <v>253</v>
      </c>
      <c r="FQ85" t="s">
        <v>360</v>
      </c>
      <c r="FR85" t="s">
        <v>448</v>
      </c>
      <c r="FS85" t="s">
        <v>263</v>
      </c>
      <c r="FT85" t="s">
        <v>263</v>
      </c>
      <c r="FU85" t="s">
        <v>245</v>
      </c>
      <c r="FV85" t="s">
        <v>263</v>
      </c>
      <c r="FW85" t="s">
        <v>263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 t="s">
        <v>318</v>
      </c>
      <c r="GI85" t="b">
        <v>0</v>
      </c>
      <c r="GJ85" t="b">
        <v>1</v>
      </c>
      <c r="GK85" t="b">
        <v>1</v>
      </c>
      <c r="GL85" t="b">
        <v>0</v>
      </c>
      <c r="GM85" t="b">
        <v>0</v>
      </c>
      <c r="GN85" t="b">
        <v>0</v>
      </c>
      <c r="GO85" t="b">
        <v>0</v>
      </c>
      <c r="GP85" t="b">
        <v>0</v>
      </c>
      <c r="GQ85" t="b">
        <v>0</v>
      </c>
      <c r="GR85" t="b">
        <v>0</v>
      </c>
      <c r="GS85" t="b">
        <v>0</v>
      </c>
      <c r="GT85" t="b">
        <v>0</v>
      </c>
      <c r="GV85" t="s">
        <v>245</v>
      </c>
      <c r="GW85" t="s">
        <v>245</v>
      </c>
      <c r="GX85" t="s">
        <v>344</v>
      </c>
      <c r="GY85" t="b">
        <v>0</v>
      </c>
      <c r="GZ85" t="b">
        <v>1</v>
      </c>
      <c r="HA85" t="b">
        <v>0</v>
      </c>
      <c r="HB85" t="b">
        <v>0</v>
      </c>
      <c r="HC85" t="s">
        <v>412</v>
      </c>
      <c r="HD85" t="s">
        <v>412</v>
      </c>
      <c r="HE85" t="s">
        <v>253</v>
      </c>
      <c r="HF85" t="s">
        <v>253</v>
      </c>
      <c r="HG85" t="s">
        <v>253</v>
      </c>
      <c r="HH85" t="s">
        <v>263</v>
      </c>
      <c r="HJ85" t="s">
        <v>263</v>
      </c>
      <c r="HL85" t="s">
        <v>263</v>
      </c>
      <c r="HN85">
        <v>0</v>
      </c>
      <c r="HO85" t="s">
        <v>291</v>
      </c>
      <c r="HP85" t="s">
        <v>256</v>
      </c>
      <c r="HQ85" t="s">
        <v>292</v>
      </c>
      <c r="HR85" t="s">
        <v>292</v>
      </c>
      <c r="HS85" t="s">
        <v>532</v>
      </c>
      <c r="HT85" t="s">
        <v>532</v>
      </c>
      <c r="HU85" t="s">
        <v>253</v>
      </c>
      <c r="HW85" t="s">
        <v>253</v>
      </c>
      <c r="HY85" t="s">
        <v>253</v>
      </c>
      <c r="IA85" t="s">
        <v>253</v>
      </c>
      <c r="IC85" t="s">
        <v>322</v>
      </c>
      <c r="ID85" t="s">
        <v>390</v>
      </c>
      <c r="IE85" t="s">
        <v>253</v>
      </c>
      <c r="IH85" t="s">
        <v>295</v>
      </c>
      <c r="IJ85" t="s">
        <v>347</v>
      </c>
      <c r="IL85" t="s">
        <v>509</v>
      </c>
      <c r="IN85" t="s">
        <v>509</v>
      </c>
      <c r="IP85" t="s">
        <v>348</v>
      </c>
      <c r="IR85" t="s">
        <v>348</v>
      </c>
      <c r="IT85" t="s">
        <v>253</v>
      </c>
    </row>
    <row r="86" spans="1:254" x14ac:dyDescent="0.25">
      <c r="A86" s="2">
        <v>43019</v>
      </c>
      <c r="B86">
        <v>1</v>
      </c>
      <c r="C86" t="s">
        <v>472</v>
      </c>
      <c r="D86" t="s">
        <v>244</v>
      </c>
      <c r="E86" t="s">
        <v>245</v>
      </c>
      <c r="F86" t="s">
        <v>1013</v>
      </c>
      <c r="G86" t="s">
        <v>1014</v>
      </c>
      <c r="H86" t="s">
        <v>326</v>
      </c>
      <c r="I86" t="s">
        <v>744</v>
      </c>
      <c r="J86" t="s">
        <v>1015</v>
      </c>
      <c r="K86">
        <v>15.310038499999999</v>
      </c>
      <c r="L86">
        <v>-61.376476500000003</v>
      </c>
      <c r="M86">
        <v>111.5</v>
      </c>
      <c r="N86">
        <v>6</v>
      </c>
      <c r="O86">
        <v>61</v>
      </c>
      <c r="P86">
        <v>51</v>
      </c>
      <c r="Q86" t="s">
        <v>253</v>
      </c>
      <c r="V86" t="s">
        <v>253</v>
      </c>
      <c r="AA86" t="s">
        <v>253</v>
      </c>
      <c r="AB86" t="s">
        <v>256</v>
      </c>
      <c r="AC86" t="s">
        <v>253</v>
      </c>
      <c r="AD86" t="s">
        <v>253</v>
      </c>
      <c r="AE86" t="s">
        <v>245</v>
      </c>
      <c r="AF86" t="s">
        <v>253</v>
      </c>
      <c r="AG86" t="s">
        <v>253</v>
      </c>
      <c r="AH86" t="s">
        <v>245</v>
      </c>
      <c r="AI86" t="s">
        <v>253</v>
      </c>
      <c r="AJ86" t="s">
        <v>253</v>
      </c>
      <c r="AK86" t="s">
        <v>728</v>
      </c>
      <c r="AL86" t="s">
        <v>640</v>
      </c>
      <c r="AN86" s="2">
        <v>42997</v>
      </c>
      <c r="AO86" t="s">
        <v>256</v>
      </c>
      <c r="AP86" s="5"/>
      <c r="AQ86" t="s">
        <v>245</v>
      </c>
      <c r="AR86" t="s">
        <v>257</v>
      </c>
      <c r="AS86" t="s">
        <v>258</v>
      </c>
      <c r="AT86" t="s">
        <v>744</v>
      </c>
      <c r="AU86" t="s">
        <v>744</v>
      </c>
      <c r="AW86">
        <v>6</v>
      </c>
      <c r="AX86" t="s">
        <v>527</v>
      </c>
      <c r="BP86">
        <v>11</v>
      </c>
      <c r="BX86">
        <v>0</v>
      </c>
      <c r="BY86">
        <v>0</v>
      </c>
      <c r="BZ86">
        <v>0</v>
      </c>
      <c r="CA86">
        <v>1</v>
      </c>
      <c r="CB86">
        <v>0</v>
      </c>
      <c r="CC86">
        <v>2</v>
      </c>
      <c r="CD86">
        <v>1</v>
      </c>
      <c r="CE86">
        <v>1</v>
      </c>
      <c r="CF86">
        <v>0</v>
      </c>
      <c r="CG86">
        <v>0</v>
      </c>
      <c r="CH86">
        <v>1</v>
      </c>
      <c r="CI86">
        <v>1</v>
      </c>
      <c r="CJ86">
        <v>0</v>
      </c>
      <c r="CK86">
        <v>0</v>
      </c>
      <c r="CL86">
        <v>0</v>
      </c>
      <c r="CM86" s="6">
        <v>43002</v>
      </c>
      <c r="CN86" t="s">
        <v>245</v>
      </c>
      <c r="CP86" t="s">
        <v>261</v>
      </c>
      <c r="CQ86" t="s">
        <v>262</v>
      </c>
      <c r="CR86" t="s">
        <v>744</v>
      </c>
      <c r="CS86" t="s">
        <v>253</v>
      </c>
      <c r="CT86" t="s">
        <v>263</v>
      </c>
      <c r="CU86" t="s">
        <v>263</v>
      </c>
      <c r="CV86" t="s">
        <v>307</v>
      </c>
      <c r="CW86" t="s">
        <v>264</v>
      </c>
      <c r="CX86" t="s">
        <v>263</v>
      </c>
      <c r="CY86" t="s">
        <v>264</v>
      </c>
      <c r="CZ86" t="s">
        <v>307</v>
      </c>
      <c r="DA86" t="s">
        <v>263</v>
      </c>
      <c r="DB86" t="s">
        <v>245</v>
      </c>
      <c r="DC86" t="s">
        <v>245</v>
      </c>
      <c r="DD86">
        <v>20</v>
      </c>
      <c r="DE86" t="s">
        <v>266</v>
      </c>
      <c r="DF86" t="s">
        <v>267</v>
      </c>
      <c r="DG86" t="s">
        <v>309</v>
      </c>
      <c r="DH86" t="s">
        <v>1016</v>
      </c>
      <c r="DI86" t="s">
        <v>245</v>
      </c>
      <c r="DJ86" t="s">
        <v>501</v>
      </c>
      <c r="DL86" t="s">
        <v>263</v>
      </c>
      <c r="DN86" t="s">
        <v>245</v>
      </c>
      <c r="DO86" t="s">
        <v>445</v>
      </c>
      <c r="DP86" t="s">
        <v>377</v>
      </c>
      <c r="DQ86" t="s">
        <v>406</v>
      </c>
      <c r="DS86" t="s">
        <v>245</v>
      </c>
      <c r="DU86" t="s">
        <v>1017</v>
      </c>
      <c r="DV86" t="s">
        <v>274</v>
      </c>
      <c r="DW86" t="s">
        <v>275</v>
      </c>
      <c r="DX86" t="s">
        <v>245</v>
      </c>
      <c r="DY86" t="s">
        <v>336</v>
      </c>
      <c r="DZ86" t="s">
        <v>245</v>
      </c>
      <c r="EA86" t="s">
        <v>263</v>
      </c>
      <c r="EC86" t="s">
        <v>253</v>
      </c>
      <c r="EE86" t="s">
        <v>337</v>
      </c>
      <c r="EF86">
        <v>6</v>
      </c>
      <c r="EG86">
        <v>0</v>
      </c>
      <c r="EH86">
        <v>0</v>
      </c>
      <c r="EI86">
        <v>0</v>
      </c>
      <c r="EJ86">
        <v>0</v>
      </c>
      <c r="EK86">
        <v>0</v>
      </c>
      <c r="EL86" t="s">
        <v>253</v>
      </c>
      <c r="EM86" t="s">
        <v>245</v>
      </c>
      <c r="EO86" t="s">
        <v>338</v>
      </c>
      <c r="EP86" t="s">
        <v>1018</v>
      </c>
      <c r="EQ86">
        <v>0</v>
      </c>
      <c r="ER86" t="s">
        <v>245</v>
      </c>
      <c r="ES86" t="s">
        <v>253</v>
      </c>
      <c r="ET86" t="s">
        <v>245</v>
      </c>
      <c r="EU86" t="s">
        <v>256</v>
      </c>
      <c r="EV86" t="s">
        <v>385</v>
      </c>
      <c r="EW86" t="s">
        <v>245</v>
      </c>
      <c r="EX86" t="s">
        <v>424</v>
      </c>
      <c r="EY86" t="s">
        <v>754</v>
      </c>
      <c r="FA86" t="s">
        <v>253</v>
      </c>
      <c r="FB86" t="s">
        <v>245</v>
      </c>
      <c r="FD86" t="s">
        <v>340</v>
      </c>
      <c r="FE86" t="s">
        <v>270</v>
      </c>
      <c r="FF86" t="s">
        <v>263</v>
      </c>
      <c r="FH86" t="s">
        <v>253</v>
      </c>
      <c r="FI86" t="s">
        <v>245</v>
      </c>
      <c r="FJ86" t="s">
        <v>342</v>
      </c>
      <c r="FK86" t="s">
        <v>269</v>
      </c>
      <c r="FM86" t="s">
        <v>245</v>
      </c>
      <c r="FO86" t="s">
        <v>256</v>
      </c>
      <c r="FP86" t="s">
        <v>253</v>
      </c>
      <c r="FQ86" t="s">
        <v>360</v>
      </c>
      <c r="FR86" t="s">
        <v>317</v>
      </c>
      <c r="FS86" t="s">
        <v>307</v>
      </c>
      <c r="FT86" t="s">
        <v>263</v>
      </c>
      <c r="FU86" t="s">
        <v>253</v>
      </c>
      <c r="FV86" t="s">
        <v>263</v>
      </c>
      <c r="FW86" t="s">
        <v>263</v>
      </c>
      <c r="FX86">
        <v>0</v>
      </c>
      <c r="FY86">
        <v>0</v>
      </c>
      <c r="FZ86">
        <v>1</v>
      </c>
      <c r="GA86">
        <v>0</v>
      </c>
      <c r="GB86">
        <v>0</v>
      </c>
      <c r="GC86">
        <v>0</v>
      </c>
      <c r="GD86">
        <v>0</v>
      </c>
      <c r="GE86">
        <v>1</v>
      </c>
      <c r="GF86">
        <v>0</v>
      </c>
      <c r="GG86">
        <v>1</v>
      </c>
      <c r="GH86" t="s">
        <v>285</v>
      </c>
      <c r="GI86" t="b">
        <v>0</v>
      </c>
      <c r="GJ86" t="b">
        <v>0</v>
      </c>
      <c r="GK86" t="b">
        <v>1</v>
      </c>
      <c r="GL86" t="b">
        <v>0</v>
      </c>
      <c r="GM86" t="b">
        <v>0</v>
      </c>
      <c r="GN86" t="b">
        <v>0</v>
      </c>
      <c r="GO86" t="b">
        <v>0</v>
      </c>
      <c r="GP86" t="b">
        <v>0</v>
      </c>
      <c r="GQ86" t="b">
        <v>0</v>
      </c>
      <c r="GR86" t="b">
        <v>0</v>
      </c>
      <c r="GS86" t="b">
        <v>0</v>
      </c>
      <c r="GT86" t="b">
        <v>0</v>
      </c>
      <c r="GV86" t="s">
        <v>245</v>
      </c>
      <c r="GW86" t="s">
        <v>245</v>
      </c>
      <c r="GX86" t="s">
        <v>286</v>
      </c>
      <c r="GY86" t="b">
        <v>1</v>
      </c>
      <c r="GZ86" t="b">
        <v>0</v>
      </c>
      <c r="HA86" t="b">
        <v>0</v>
      </c>
      <c r="HB86" t="b">
        <v>0</v>
      </c>
      <c r="HC86" t="s">
        <v>712</v>
      </c>
      <c r="HD86" t="s">
        <v>1019</v>
      </c>
      <c r="HE86" t="s">
        <v>245</v>
      </c>
      <c r="HF86" t="s">
        <v>253</v>
      </c>
      <c r="HG86" t="s">
        <v>253</v>
      </c>
      <c r="HH86" t="s">
        <v>321</v>
      </c>
      <c r="HJ86" t="s">
        <v>263</v>
      </c>
      <c r="HL86" t="s">
        <v>263</v>
      </c>
      <c r="HN86">
        <v>1</v>
      </c>
      <c r="HO86" t="s">
        <v>877</v>
      </c>
      <c r="HP86" t="s">
        <v>253</v>
      </c>
      <c r="HQ86" t="s">
        <v>292</v>
      </c>
      <c r="HR86" t="s">
        <v>292</v>
      </c>
      <c r="HS86" t="s">
        <v>292</v>
      </c>
      <c r="HT86" t="s">
        <v>292</v>
      </c>
      <c r="HU86" t="s">
        <v>253</v>
      </c>
      <c r="HW86" t="s">
        <v>253</v>
      </c>
      <c r="HY86" t="s">
        <v>253</v>
      </c>
      <c r="IA86" t="s">
        <v>253</v>
      </c>
      <c r="IC86" t="s">
        <v>293</v>
      </c>
      <c r="ID86" t="s">
        <v>294</v>
      </c>
      <c r="IE86" t="s">
        <v>253</v>
      </c>
      <c r="IH86" t="s">
        <v>663</v>
      </c>
      <c r="IJ86" t="s">
        <v>509</v>
      </c>
      <c r="IL86" t="s">
        <v>509</v>
      </c>
      <c r="IN86" t="s">
        <v>348</v>
      </c>
      <c r="IP86" t="s">
        <v>509</v>
      </c>
      <c r="IR86" t="s">
        <v>509</v>
      </c>
      <c r="IT86" t="s">
        <v>253</v>
      </c>
    </row>
    <row r="87" spans="1:254" x14ac:dyDescent="0.25">
      <c r="A87" s="2">
        <v>43023</v>
      </c>
      <c r="B87">
        <v>1</v>
      </c>
      <c r="C87" t="s">
        <v>392</v>
      </c>
      <c r="D87" t="s">
        <v>244</v>
      </c>
      <c r="E87" t="s">
        <v>245</v>
      </c>
      <c r="F87" s="3" t="s">
        <v>1020</v>
      </c>
      <c r="G87" t="s">
        <v>1021</v>
      </c>
      <c r="H87" t="s">
        <v>326</v>
      </c>
      <c r="I87" t="s">
        <v>513</v>
      </c>
      <c r="J87" t="s">
        <v>1022</v>
      </c>
      <c r="K87">
        <v>15.4949958</v>
      </c>
      <c r="L87">
        <v>-61.255610300000001</v>
      </c>
      <c r="M87">
        <v>45.299999237100003</v>
      </c>
      <c r="N87">
        <v>5</v>
      </c>
      <c r="O87">
        <v>0</v>
      </c>
      <c r="P87">
        <v>0</v>
      </c>
      <c r="Q87" t="s">
        <v>253</v>
      </c>
      <c r="V87" t="s">
        <v>253</v>
      </c>
      <c r="AA87" t="s">
        <v>245</v>
      </c>
      <c r="AB87" t="s">
        <v>253</v>
      </c>
      <c r="AC87" t="s">
        <v>245</v>
      </c>
      <c r="AD87" t="s">
        <v>245</v>
      </c>
      <c r="AE87" t="s">
        <v>245</v>
      </c>
      <c r="AF87" t="s">
        <v>245</v>
      </c>
      <c r="AG87" t="s">
        <v>245</v>
      </c>
      <c r="AH87" t="s">
        <v>245</v>
      </c>
      <c r="AI87" t="s">
        <v>253</v>
      </c>
      <c r="AJ87" t="s">
        <v>245</v>
      </c>
      <c r="AK87" t="s">
        <v>254</v>
      </c>
      <c r="AL87" t="s">
        <v>270</v>
      </c>
      <c r="AM87" t="s">
        <v>1023</v>
      </c>
      <c r="AN87" s="2">
        <v>42996</v>
      </c>
      <c r="AO87" t="s">
        <v>478</v>
      </c>
      <c r="AP87" s="2">
        <v>43054</v>
      </c>
      <c r="AQ87" t="s">
        <v>245</v>
      </c>
      <c r="AR87" t="s">
        <v>257</v>
      </c>
      <c r="AS87" t="s">
        <v>305</v>
      </c>
      <c r="AT87" t="s">
        <v>513</v>
      </c>
      <c r="AU87" t="s">
        <v>513</v>
      </c>
      <c r="AW87">
        <v>4</v>
      </c>
      <c r="AX87" t="s">
        <v>259</v>
      </c>
      <c r="AY87">
        <v>0</v>
      </c>
      <c r="AZ87">
        <v>0</v>
      </c>
      <c r="BA87">
        <v>2</v>
      </c>
      <c r="BB87">
        <v>0</v>
      </c>
      <c r="BC87">
        <v>3</v>
      </c>
      <c r="BD87">
        <v>1</v>
      </c>
      <c r="BE87">
        <v>3</v>
      </c>
      <c r="BF87">
        <v>2</v>
      </c>
      <c r="BG87">
        <v>1</v>
      </c>
      <c r="BH87">
        <v>1</v>
      </c>
      <c r="BN87">
        <f t="shared" ref="BN87:BO89" si="4">AY87+BA87+BC87+BE87+BG87</f>
        <v>9</v>
      </c>
      <c r="BO87">
        <f t="shared" si="4"/>
        <v>4</v>
      </c>
      <c r="BP87">
        <f>BN87+BO87</f>
        <v>13</v>
      </c>
      <c r="BQ87" t="s">
        <v>1024</v>
      </c>
      <c r="BX87">
        <v>0</v>
      </c>
      <c r="BY87">
        <v>1</v>
      </c>
      <c r="BZ87">
        <v>0</v>
      </c>
      <c r="CA87">
        <v>0</v>
      </c>
      <c r="CB87">
        <v>0</v>
      </c>
      <c r="CC87">
        <v>2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 s="2">
        <v>42996</v>
      </c>
      <c r="CN87" t="s">
        <v>245</v>
      </c>
      <c r="CP87" t="s">
        <v>261</v>
      </c>
      <c r="CQ87" t="s">
        <v>262</v>
      </c>
      <c r="CR87" t="s">
        <v>513</v>
      </c>
      <c r="CS87" t="s">
        <v>253</v>
      </c>
      <c r="CT87" t="s">
        <v>263</v>
      </c>
      <c r="CU87" t="s">
        <v>264</v>
      </c>
      <c r="CV87" t="s">
        <v>263</v>
      </c>
      <c r="CW87" t="s">
        <v>264</v>
      </c>
      <c r="CX87" t="s">
        <v>263</v>
      </c>
      <c r="CY87" t="s">
        <v>264</v>
      </c>
      <c r="CZ87" t="s">
        <v>263</v>
      </c>
      <c r="DA87" t="s">
        <v>263</v>
      </c>
      <c r="DB87" t="s">
        <v>253</v>
      </c>
      <c r="DC87" t="s">
        <v>253</v>
      </c>
      <c r="DD87">
        <v>10</v>
      </c>
      <c r="DE87" t="s">
        <v>270</v>
      </c>
      <c r="DF87" t="s">
        <v>265</v>
      </c>
      <c r="DG87" t="s">
        <v>266</v>
      </c>
      <c r="DH87" t="s">
        <v>1025</v>
      </c>
      <c r="DI87" t="s">
        <v>245</v>
      </c>
      <c r="DJ87" t="s">
        <v>269</v>
      </c>
      <c r="DL87" t="s">
        <v>1026</v>
      </c>
      <c r="DN87" t="s">
        <v>253</v>
      </c>
      <c r="DS87" t="s">
        <v>245</v>
      </c>
      <c r="DU87" t="s">
        <v>1027</v>
      </c>
      <c r="DV87" t="s">
        <v>469</v>
      </c>
      <c r="DW87" t="s">
        <v>275</v>
      </c>
      <c r="DX87" t="s">
        <v>245</v>
      </c>
      <c r="DY87" t="s">
        <v>336</v>
      </c>
      <c r="DZ87" t="s">
        <v>245</v>
      </c>
      <c r="EA87" t="s">
        <v>263</v>
      </c>
      <c r="EC87" t="s">
        <v>253</v>
      </c>
      <c r="EE87" t="s">
        <v>337</v>
      </c>
      <c r="EF87">
        <v>3</v>
      </c>
      <c r="EG87">
        <v>1</v>
      </c>
      <c r="EH87">
        <v>0</v>
      </c>
      <c r="EI87">
        <v>0</v>
      </c>
      <c r="EJ87">
        <v>0</v>
      </c>
      <c r="EK87">
        <v>0</v>
      </c>
      <c r="EL87" t="s">
        <v>253</v>
      </c>
      <c r="EM87" t="s">
        <v>245</v>
      </c>
      <c r="EO87" t="s">
        <v>278</v>
      </c>
      <c r="EQ87">
        <v>1</v>
      </c>
      <c r="ER87" t="s">
        <v>253</v>
      </c>
      <c r="ES87" t="s">
        <v>253</v>
      </c>
      <c r="ET87" t="s">
        <v>245</v>
      </c>
      <c r="EU87" t="s">
        <v>245</v>
      </c>
      <c r="EV87" t="s">
        <v>385</v>
      </c>
      <c r="EW87" t="s">
        <v>253</v>
      </c>
      <c r="EX87" t="s">
        <v>280</v>
      </c>
      <c r="EY87" t="s">
        <v>281</v>
      </c>
      <c r="FA87" t="s">
        <v>253</v>
      </c>
      <c r="FB87" t="s">
        <v>245</v>
      </c>
      <c r="FD87" t="s">
        <v>263</v>
      </c>
      <c r="FH87" t="s">
        <v>245</v>
      </c>
      <c r="FI87" t="s">
        <v>245</v>
      </c>
      <c r="FJ87" t="s">
        <v>411</v>
      </c>
      <c r="FK87" t="s">
        <v>283</v>
      </c>
      <c r="FM87" t="s">
        <v>245</v>
      </c>
      <c r="FO87" t="s">
        <v>245</v>
      </c>
      <c r="FP87" t="s">
        <v>253</v>
      </c>
      <c r="FQ87" t="s">
        <v>263</v>
      </c>
      <c r="FR87" t="s">
        <v>317</v>
      </c>
      <c r="FS87" t="s">
        <v>334</v>
      </c>
      <c r="FT87" t="s">
        <v>264</v>
      </c>
      <c r="FU87" t="s">
        <v>253</v>
      </c>
      <c r="FV87" t="s">
        <v>263</v>
      </c>
      <c r="FW87" t="s">
        <v>264</v>
      </c>
      <c r="FX87">
        <v>0</v>
      </c>
      <c r="FY87">
        <v>0</v>
      </c>
      <c r="FZ87">
        <v>1</v>
      </c>
      <c r="GA87">
        <v>0</v>
      </c>
      <c r="GB87">
        <v>1</v>
      </c>
      <c r="GC87">
        <v>0</v>
      </c>
      <c r="GD87">
        <v>0</v>
      </c>
      <c r="GE87">
        <v>1</v>
      </c>
      <c r="GF87">
        <v>1</v>
      </c>
      <c r="GG87">
        <v>2</v>
      </c>
      <c r="GH87" t="s">
        <v>1028</v>
      </c>
      <c r="GI87" t="b">
        <v>0</v>
      </c>
      <c r="GJ87" t="b">
        <v>1</v>
      </c>
      <c r="GK87" t="b">
        <v>1</v>
      </c>
      <c r="GL87" t="b">
        <v>0</v>
      </c>
      <c r="GM87" t="b">
        <v>0</v>
      </c>
      <c r="GN87" t="b">
        <v>0</v>
      </c>
      <c r="GO87" t="b">
        <v>0</v>
      </c>
      <c r="GP87" t="b">
        <v>0</v>
      </c>
      <c r="GQ87" t="b">
        <v>1</v>
      </c>
      <c r="GR87" t="b">
        <v>0</v>
      </c>
      <c r="GS87" t="b">
        <v>0</v>
      </c>
      <c r="GT87" t="b">
        <v>0</v>
      </c>
      <c r="GV87" t="s">
        <v>245</v>
      </c>
      <c r="GW87" t="s">
        <v>245</v>
      </c>
      <c r="GX87" t="s">
        <v>344</v>
      </c>
      <c r="GY87" t="b">
        <v>0</v>
      </c>
      <c r="GZ87" t="b">
        <v>1</v>
      </c>
      <c r="HA87" t="b">
        <v>0</v>
      </c>
      <c r="HB87" t="b">
        <v>0</v>
      </c>
      <c r="HC87" t="s">
        <v>1029</v>
      </c>
      <c r="HD87" t="s">
        <v>1030</v>
      </c>
      <c r="HE87" t="s">
        <v>245</v>
      </c>
      <c r="HF87" t="s">
        <v>245</v>
      </c>
      <c r="HG87" t="s">
        <v>245</v>
      </c>
      <c r="HH87" t="s">
        <v>270</v>
      </c>
      <c r="HI87" t="s">
        <v>1031</v>
      </c>
      <c r="HJ87" t="s">
        <v>789</v>
      </c>
      <c r="HL87" t="s">
        <v>987</v>
      </c>
      <c r="HN87">
        <v>1</v>
      </c>
      <c r="HO87" t="s">
        <v>488</v>
      </c>
      <c r="HP87" t="s">
        <v>253</v>
      </c>
      <c r="HQ87" t="s">
        <v>532</v>
      </c>
      <c r="HR87" t="s">
        <v>532</v>
      </c>
      <c r="HS87" t="s">
        <v>532</v>
      </c>
      <c r="HT87" t="s">
        <v>532</v>
      </c>
      <c r="HU87" t="s">
        <v>253</v>
      </c>
      <c r="HW87" t="s">
        <v>253</v>
      </c>
      <c r="HY87" t="s">
        <v>253</v>
      </c>
      <c r="IA87" t="s">
        <v>253</v>
      </c>
      <c r="IC87" t="s">
        <v>293</v>
      </c>
      <c r="ID87" t="s">
        <v>294</v>
      </c>
      <c r="IE87" t="s">
        <v>245</v>
      </c>
      <c r="IF87" t="s">
        <v>999</v>
      </c>
      <c r="IG87" t="s">
        <v>1000</v>
      </c>
      <c r="IH87" t="s">
        <v>663</v>
      </c>
      <c r="IJ87" t="s">
        <v>348</v>
      </c>
      <c r="IL87" t="s">
        <v>913</v>
      </c>
      <c r="IN87" t="s">
        <v>1032</v>
      </c>
      <c r="IP87" t="s">
        <v>490</v>
      </c>
      <c r="IR87" t="s">
        <v>509</v>
      </c>
      <c r="IT87" t="s">
        <v>253</v>
      </c>
    </row>
    <row r="88" spans="1:254" x14ac:dyDescent="0.25">
      <c r="A88" s="2">
        <v>43021</v>
      </c>
      <c r="B88">
        <v>1</v>
      </c>
      <c r="C88" t="s">
        <v>297</v>
      </c>
      <c r="D88" t="s">
        <v>244</v>
      </c>
      <c r="E88" t="s">
        <v>245</v>
      </c>
      <c r="F88" t="s">
        <v>1033</v>
      </c>
      <c r="G88" t="s">
        <v>1034</v>
      </c>
      <c r="H88" t="s">
        <v>270</v>
      </c>
      <c r="I88" t="s">
        <v>301</v>
      </c>
      <c r="J88" t="s">
        <v>1035</v>
      </c>
      <c r="K88">
        <v>15.573847600000001</v>
      </c>
      <c r="L88">
        <v>-61.456124299999999</v>
      </c>
      <c r="M88">
        <v>-39</v>
      </c>
      <c r="N88">
        <v>8</v>
      </c>
      <c r="O88">
        <v>0</v>
      </c>
      <c r="P88">
        <v>0</v>
      </c>
      <c r="Q88" t="s">
        <v>253</v>
      </c>
      <c r="V88" t="s">
        <v>253</v>
      </c>
      <c r="AA88" t="s">
        <v>253</v>
      </c>
      <c r="AB88" t="s">
        <v>253</v>
      </c>
      <c r="AC88" t="s">
        <v>245</v>
      </c>
      <c r="AD88" t="s">
        <v>253</v>
      </c>
      <c r="AE88" t="s">
        <v>253</v>
      </c>
      <c r="AF88" t="s">
        <v>253</v>
      </c>
      <c r="AG88" t="s">
        <v>253</v>
      </c>
      <c r="AH88" t="s">
        <v>253</v>
      </c>
      <c r="AI88" t="s">
        <v>253</v>
      </c>
      <c r="AJ88" t="s">
        <v>253</v>
      </c>
      <c r="AK88" t="s">
        <v>254</v>
      </c>
      <c r="AL88" t="s">
        <v>255</v>
      </c>
      <c r="AN88" s="2">
        <v>42996</v>
      </c>
      <c r="AO88" t="s">
        <v>256</v>
      </c>
      <c r="AQ88" t="s">
        <v>245</v>
      </c>
      <c r="AR88" t="s">
        <v>420</v>
      </c>
      <c r="AS88" t="s">
        <v>258</v>
      </c>
      <c r="AT88" t="s">
        <v>301</v>
      </c>
      <c r="AU88" t="s">
        <v>301</v>
      </c>
      <c r="AW88">
        <v>3</v>
      </c>
      <c r="AX88" t="s">
        <v>259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2</v>
      </c>
      <c r="BF88">
        <v>0</v>
      </c>
      <c r="BG88">
        <v>1</v>
      </c>
      <c r="BH88">
        <v>0</v>
      </c>
      <c r="BN88">
        <f t="shared" si="4"/>
        <v>3</v>
      </c>
      <c r="BO88">
        <f t="shared" si="4"/>
        <v>0</v>
      </c>
      <c r="BP88">
        <f>BN88+BO88</f>
        <v>3</v>
      </c>
      <c r="BQ88" t="s">
        <v>466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1</v>
      </c>
      <c r="CD88">
        <v>0</v>
      </c>
      <c r="CE88">
        <v>0</v>
      </c>
      <c r="CF88">
        <v>1</v>
      </c>
      <c r="CG88">
        <v>0</v>
      </c>
      <c r="CH88">
        <v>0</v>
      </c>
      <c r="CI88">
        <v>0</v>
      </c>
      <c r="CJ88">
        <v>0</v>
      </c>
      <c r="CK88">
        <v>1</v>
      </c>
      <c r="CL88">
        <v>0</v>
      </c>
      <c r="CM88" s="2">
        <v>42996</v>
      </c>
      <c r="CN88" t="s">
        <v>253</v>
      </c>
      <c r="CP88" t="s">
        <v>261</v>
      </c>
      <c r="CQ88" t="s">
        <v>262</v>
      </c>
      <c r="CR88" t="s">
        <v>301</v>
      </c>
      <c r="CS88" t="s">
        <v>253</v>
      </c>
      <c r="CT88" t="s">
        <v>263</v>
      </c>
      <c r="CU88" t="s">
        <v>264</v>
      </c>
      <c r="CV88" t="s">
        <v>263</v>
      </c>
      <c r="CW88" t="s">
        <v>264</v>
      </c>
      <c r="CX88" t="s">
        <v>263</v>
      </c>
      <c r="CY88" t="s">
        <v>264</v>
      </c>
      <c r="CZ88" t="s">
        <v>263</v>
      </c>
      <c r="DA88" t="s">
        <v>263</v>
      </c>
      <c r="DB88" t="s">
        <v>253</v>
      </c>
      <c r="DC88" t="s">
        <v>253</v>
      </c>
      <c r="DD88">
        <v>15</v>
      </c>
      <c r="DE88" t="s">
        <v>267</v>
      </c>
      <c r="DF88" t="s">
        <v>265</v>
      </c>
      <c r="DG88" t="s">
        <v>266</v>
      </c>
      <c r="DH88" t="s">
        <v>263</v>
      </c>
      <c r="DI88" t="s">
        <v>245</v>
      </c>
      <c r="DJ88" t="s">
        <v>263</v>
      </c>
      <c r="DK88" t="s">
        <v>263</v>
      </c>
      <c r="DL88" t="s">
        <v>263</v>
      </c>
      <c r="DM88" t="s">
        <v>263</v>
      </c>
      <c r="DN88" t="s">
        <v>253</v>
      </c>
      <c r="DS88" t="s">
        <v>253</v>
      </c>
      <c r="DU88" t="s">
        <v>273</v>
      </c>
      <c r="DV88" t="s">
        <v>312</v>
      </c>
      <c r="DW88" t="s">
        <v>275</v>
      </c>
      <c r="DX88" t="s">
        <v>245</v>
      </c>
      <c r="DY88" t="s">
        <v>314</v>
      </c>
      <c r="DZ88" t="s">
        <v>253</v>
      </c>
      <c r="EA88" t="s">
        <v>270</v>
      </c>
      <c r="EB88" t="s">
        <v>1036</v>
      </c>
      <c r="EC88" t="s">
        <v>253</v>
      </c>
      <c r="EE88" t="s">
        <v>277</v>
      </c>
      <c r="EF88">
        <v>6</v>
      </c>
      <c r="EG88">
        <v>4</v>
      </c>
      <c r="EH88">
        <v>0</v>
      </c>
      <c r="EI88">
        <v>0</v>
      </c>
      <c r="EJ88">
        <v>0</v>
      </c>
      <c r="EK88">
        <v>0</v>
      </c>
      <c r="EL88" t="s">
        <v>253</v>
      </c>
      <c r="EM88" t="s">
        <v>284</v>
      </c>
      <c r="EO88" t="s">
        <v>278</v>
      </c>
      <c r="EQ88">
        <v>1</v>
      </c>
      <c r="ER88" t="s">
        <v>253</v>
      </c>
      <c r="ES88" t="s">
        <v>253</v>
      </c>
      <c r="ET88" t="s">
        <v>245</v>
      </c>
      <c r="EU88" t="s">
        <v>284</v>
      </c>
      <c r="EV88" t="s">
        <v>385</v>
      </c>
      <c r="EW88" t="s">
        <v>245</v>
      </c>
      <c r="EX88" t="s">
        <v>316</v>
      </c>
      <c r="EY88" t="s">
        <v>281</v>
      </c>
      <c r="FA88" t="s">
        <v>284</v>
      </c>
      <c r="FB88" t="s">
        <v>284</v>
      </c>
      <c r="FD88" t="s">
        <v>263</v>
      </c>
      <c r="FG88" t="s">
        <v>263</v>
      </c>
      <c r="FH88" t="s">
        <v>253</v>
      </c>
      <c r="FI88" t="s">
        <v>245</v>
      </c>
      <c r="FJ88" t="s">
        <v>411</v>
      </c>
      <c r="FK88" t="s">
        <v>269</v>
      </c>
      <c r="FM88" t="s">
        <v>284</v>
      </c>
      <c r="FO88" t="s">
        <v>284</v>
      </c>
      <c r="FP88" t="s">
        <v>284</v>
      </c>
      <c r="FQ88" t="s">
        <v>284</v>
      </c>
      <c r="FR88" t="s">
        <v>284</v>
      </c>
      <c r="FS88" t="s">
        <v>256</v>
      </c>
      <c r="FT88" t="s">
        <v>256</v>
      </c>
      <c r="FU88" t="s">
        <v>284</v>
      </c>
      <c r="FV88" t="s">
        <v>256</v>
      </c>
      <c r="FW88" t="s">
        <v>256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 t="s">
        <v>361</v>
      </c>
      <c r="GI88" t="b">
        <v>0</v>
      </c>
      <c r="GJ88" t="b">
        <v>0</v>
      </c>
      <c r="GK88" t="b">
        <v>0</v>
      </c>
      <c r="GL88" t="b">
        <v>0</v>
      </c>
      <c r="GM88" t="b">
        <v>0</v>
      </c>
      <c r="GN88" t="b">
        <v>0</v>
      </c>
      <c r="GO88" t="b">
        <v>0</v>
      </c>
      <c r="GP88" t="b">
        <v>0</v>
      </c>
      <c r="GQ88" t="b">
        <v>0</v>
      </c>
      <c r="GR88" t="b">
        <v>0</v>
      </c>
      <c r="GS88" t="b">
        <v>0</v>
      </c>
      <c r="GT88" t="b">
        <v>1</v>
      </c>
      <c r="GU88" t="s">
        <v>1037</v>
      </c>
      <c r="GV88" t="s">
        <v>284</v>
      </c>
      <c r="GW88" t="s">
        <v>284</v>
      </c>
      <c r="GX88" t="s">
        <v>286</v>
      </c>
      <c r="GY88" t="b">
        <v>1</v>
      </c>
      <c r="GZ88" t="b">
        <v>0</v>
      </c>
      <c r="HA88" t="b">
        <v>0</v>
      </c>
      <c r="HB88" t="b">
        <v>0</v>
      </c>
      <c r="HC88" t="s">
        <v>1038</v>
      </c>
      <c r="HD88" t="s">
        <v>263</v>
      </c>
      <c r="HE88" t="s">
        <v>253</v>
      </c>
      <c r="HF88" t="s">
        <v>253</v>
      </c>
      <c r="HG88" t="s">
        <v>253</v>
      </c>
      <c r="HH88" t="s">
        <v>321</v>
      </c>
      <c r="HJ88" t="s">
        <v>263</v>
      </c>
      <c r="HL88" t="s">
        <v>263</v>
      </c>
      <c r="HN88">
        <v>0</v>
      </c>
      <c r="HO88" t="s">
        <v>291</v>
      </c>
      <c r="HP88" t="s">
        <v>253</v>
      </c>
      <c r="HQ88" t="s">
        <v>292</v>
      </c>
      <c r="HR88" t="s">
        <v>292</v>
      </c>
      <c r="HS88" t="s">
        <v>292</v>
      </c>
      <c r="HT88" t="s">
        <v>292</v>
      </c>
      <c r="HU88" t="s">
        <v>284</v>
      </c>
      <c r="HW88" t="s">
        <v>284</v>
      </c>
      <c r="HY88" t="s">
        <v>284</v>
      </c>
      <c r="IA88" t="s">
        <v>284</v>
      </c>
      <c r="IC88" t="s">
        <v>293</v>
      </c>
      <c r="ID88" t="s">
        <v>294</v>
      </c>
      <c r="IE88" t="s">
        <v>253</v>
      </c>
      <c r="IH88" t="s">
        <v>1039</v>
      </c>
      <c r="IJ88" t="s">
        <v>348</v>
      </c>
      <c r="IL88" t="s">
        <v>348</v>
      </c>
      <c r="IN88" t="s">
        <v>263</v>
      </c>
      <c r="IP88" t="s">
        <v>263</v>
      </c>
      <c r="IR88" t="s">
        <v>263</v>
      </c>
      <c r="IT88" t="s">
        <v>253</v>
      </c>
    </row>
    <row r="89" spans="1:254" x14ac:dyDescent="0.25">
      <c r="A89" s="2">
        <v>43021</v>
      </c>
      <c r="B89">
        <v>1</v>
      </c>
      <c r="C89" t="s">
        <v>494</v>
      </c>
      <c r="D89" t="s">
        <v>495</v>
      </c>
      <c r="E89" t="s">
        <v>245</v>
      </c>
      <c r="F89" t="s">
        <v>1040</v>
      </c>
      <c r="G89" t="s">
        <v>1041</v>
      </c>
      <c r="H89" t="s">
        <v>326</v>
      </c>
      <c r="I89" t="s">
        <v>301</v>
      </c>
      <c r="J89" t="s">
        <v>1042</v>
      </c>
      <c r="K89">
        <v>15.5760685</v>
      </c>
      <c r="L89">
        <v>-61.453928900000001</v>
      </c>
      <c r="M89">
        <v>12.199999809299999</v>
      </c>
      <c r="N89">
        <v>9</v>
      </c>
      <c r="O89">
        <v>0</v>
      </c>
      <c r="P89">
        <v>0</v>
      </c>
      <c r="Q89" t="s">
        <v>245</v>
      </c>
      <c r="R89" t="s">
        <v>245</v>
      </c>
      <c r="S89" t="s">
        <v>245</v>
      </c>
      <c r="T89" t="s">
        <v>1043</v>
      </c>
      <c r="U89" t="s">
        <v>1044</v>
      </c>
      <c r="V89" t="s">
        <v>253</v>
      </c>
      <c r="AA89" t="s">
        <v>245</v>
      </c>
      <c r="AB89" t="s">
        <v>245</v>
      </c>
      <c r="AC89" t="s">
        <v>245</v>
      </c>
      <c r="AD89" t="s">
        <v>253</v>
      </c>
      <c r="AE89" t="s">
        <v>245</v>
      </c>
      <c r="AF89" t="s">
        <v>253</v>
      </c>
      <c r="AG89" t="s">
        <v>245</v>
      </c>
      <c r="AH89" t="s">
        <v>253</v>
      </c>
      <c r="AI89" t="s">
        <v>245</v>
      </c>
      <c r="AJ89" t="s">
        <v>245</v>
      </c>
      <c r="AK89" t="s">
        <v>728</v>
      </c>
      <c r="AL89" t="s">
        <v>255</v>
      </c>
      <c r="AN89" s="2">
        <v>42997</v>
      </c>
      <c r="AO89" t="s">
        <v>256</v>
      </c>
      <c r="AQ89" t="s">
        <v>245</v>
      </c>
      <c r="AR89" t="s">
        <v>420</v>
      </c>
      <c r="AS89" t="s">
        <v>305</v>
      </c>
      <c r="AT89" t="s">
        <v>301</v>
      </c>
      <c r="AU89" t="s">
        <v>301</v>
      </c>
      <c r="AW89">
        <v>36</v>
      </c>
      <c r="AX89" t="s">
        <v>259</v>
      </c>
      <c r="AY89">
        <v>2</v>
      </c>
      <c r="AZ89">
        <v>1</v>
      </c>
      <c r="BA89">
        <v>4</v>
      </c>
      <c r="BB89">
        <v>4</v>
      </c>
      <c r="BC89">
        <v>9</v>
      </c>
      <c r="BD89">
        <v>5</v>
      </c>
      <c r="BE89">
        <v>26</v>
      </c>
      <c r="BF89">
        <v>27</v>
      </c>
      <c r="BG89">
        <v>3</v>
      </c>
      <c r="BH89">
        <v>2</v>
      </c>
      <c r="BN89">
        <f t="shared" si="4"/>
        <v>44</v>
      </c>
      <c r="BO89">
        <f t="shared" si="4"/>
        <v>39</v>
      </c>
      <c r="BP89">
        <f>BN89+BO89</f>
        <v>83</v>
      </c>
      <c r="BQ89" t="s">
        <v>1045</v>
      </c>
      <c r="BX89">
        <v>2</v>
      </c>
      <c r="BY89">
        <v>0</v>
      </c>
      <c r="BZ89">
        <v>2</v>
      </c>
      <c r="CA89">
        <v>2</v>
      </c>
      <c r="CB89">
        <v>0</v>
      </c>
      <c r="CC89">
        <v>5</v>
      </c>
      <c r="CD89">
        <v>8</v>
      </c>
      <c r="CE89">
        <v>1</v>
      </c>
      <c r="CF89">
        <v>1</v>
      </c>
      <c r="CG89">
        <v>0</v>
      </c>
      <c r="CH89">
        <v>5</v>
      </c>
      <c r="CI89">
        <v>6</v>
      </c>
      <c r="CJ89">
        <v>0</v>
      </c>
      <c r="CK89">
        <v>0</v>
      </c>
      <c r="CL89">
        <v>0</v>
      </c>
      <c r="CM89" s="2">
        <v>42999</v>
      </c>
      <c r="CN89" t="s">
        <v>245</v>
      </c>
      <c r="CP89" t="s">
        <v>261</v>
      </c>
      <c r="CQ89" t="s">
        <v>262</v>
      </c>
      <c r="CR89" t="s">
        <v>301</v>
      </c>
      <c r="CS89" t="s">
        <v>245</v>
      </c>
      <c r="CT89" t="s">
        <v>307</v>
      </c>
      <c r="CU89" t="s">
        <v>264</v>
      </c>
      <c r="CV89" t="s">
        <v>263</v>
      </c>
      <c r="CW89" t="s">
        <v>264</v>
      </c>
      <c r="CX89" t="s">
        <v>264</v>
      </c>
      <c r="CY89" t="s">
        <v>263</v>
      </c>
      <c r="CZ89" t="s">
        <v>307</v>
      </c>
      <c r="DA89" t="s">
        <v>263</v>
      </c>
      <c r="DB89" t="s">
        <v>253</v>
      </c>
      <c r="DC89" t="s">
        <v>253</v>
      </c>
      <c r="DD89">
        <v>10</v>
      </c>
      <c r="DE89" t="s">
        <v>270</v>
      </c>
      <c r="DF89" t="s">
        <v>266</v>
      </c>
      <c r="DG89" t="s">
        <v>267</v>
      </c>
      <c r="DH89" t="s">
        <v>500</v>
      </c>
      <c r="DI89" t="s">
        <v>245</v>
      </c>
      <c r="DJ89" t="s">
        <v>269</v>
      </c>
      <c r="DK89" t="s">
        <v>1046</v>
      </c>
      <c r="DL89" t="s">
        <v>270</v>
      </c>
      <c r="DN89" t="s">
        <v>245</v>
      </c>
      <c r="DO89" t="s">
        <v>270</v>
      </c>
      <c r="DR89" t="s">
        <v>631</v>
      </c>
      <c r="DS89" t="s">
        <v>245</v>
      </c>
      <c r="DU89" t="s">
        <v>273</v>
      </c>
      <c r="DV89" t="s">
        <v>274</v>
      </c>
      <c r="DW89" t="s">
        <v>275</v>
      </c>
      <c r="DX89" t="s">
        <v>245</v>
      </c>
      <c r="DY89" t="s">
        <v>336</v>
      </c>
      <c r="DZ89" t="s">
        <v>253</v>
      </c>
      <c r="EA89" t="s">
        <v>270</v>
      </c>
      <c r="EB89" t="s">
        <v>1047</v>
      </c>
      <c r="EC89" t="s">
        <v>253</v>
      </c>
      <c r="EE89" t="s">
        <v>277</v>
      </c>
      <c r="EF89">
        <v>2</v>
      </c>
      <c r="EG89">
        <v>6</v>
      </c>
      <c r="EH89">
        <v>4</v>
      </c>
      <c r="EI89">
        <v>4</v>
      </c>
      <c r="EJ89">
        <v>1</v>
      </c>
      <c r="EK89">
        <v>1</v>
      </c>
      <c r="EL89" t="s">
        <v>245</v>
      </c>
      <c r="EM89" t="s">
        <v>245</v>
      </c>
      <c r="EO89" t="s">
        <v>447</v>
      </c>
      <c r="EQ89">
        <v>1</v>
      </c>
      <c r="ER89" t="s">
        <v>253</v>
      </c>
      <c r="ES89" t="s">
        <v>253</v>
      </c>
      <c r="ET89" t="s">
        <v>245</v>
      </c>
      <c r="EU89" t="s">
        <v>245</v>
      </c>
      <c r="EV89" t="s">
        <v>279</v>
      </c>
      <c r="EW89" t="s">
        <v>245</v>
      </c>
      <c r="EX89" t="s">
        <v>280</v>
      </c>
      <c r="EY89" t="s">
        <v>281</v>
      </c>
      <c r="FA89" t="s">
        <v>253</v>
      </c>
      <c r="FB89" t="s">
        <v>245</v>
      </c>
      <c r="FD89" t="s">
        <v>263</v>
      </c>
      <c r="FH89" t="s">
        <v>245</v>
      </c>
      <c r="FI89" t="s">
        <v>245</v>
      </c>
      <c r="FJ89" t="s">
        <v>411</v>
      </c>
      <c r="FK89" t="s">
        <v>283</v>
      </c>
      <c r="FM89" t="s">
        <v>245</v>
      </c>
      <c r="FO89" t="s">
        <v>245</v>
      </c>
      <c r="FP89" t="s">
        <v>245</v>
      </c>
      <c r="FQ89" t="s">
        <v>485</v>
      </c>
      <c r="FR89" t="s">
        <v>317</v>
      </c>
      <c r="FS89" t="s">
        <v>480</v>
      </c>
      <c r="FT89" t="s">
        <v>264</v>
      </c>
      <c r="FU89" t="s">
        <v>245</v>
      </c>
      <c r="FV89" t="s">
        <v>480</v>
      </c>
      <c r="FW89" t="s">
        <v>263</v>
      </c>
      <c r="FX89">
        <v>0</v>
      </c>
      <c r="FY89">
        <v>0</v>
      </c>
      <c r="FZ89">
        <v>0</v>
      </c>
      <c r="GA89">
        <v>0</v>
      </c>
      <c r="GB89">
        <v>1</v>
      </c>
      <c r="GC89">
        <v>0</v>
      </c>
      <c r="GD89">
        <v>0</v>
      </c>
      <c r="GE89">
        <v>0</v>
      </c>
      <c r="GF89">
        <v>1</v>
      </c>
      <c r="GH89" t="s">
        <v>318</v>
      </c>
      <c r="GI89" t="b">
        <v>0</v>
      </c>
      <c r="GJ89" t="b">
        <v>1</v>
      </c>
      <c r="GK89" t="b">
        <v>1</v>
      </c>
      <c r="GL89" t="b">
        <v>0</v>
      </c>
      <c r="GM89" t="b">
        <v>0</v>
      </c>
      <c r="GN89" t="b">
        <v>0</v>
      </c>
      <c r="GO89" t="b">
        <v>0</v>
      </c>
      <c r="GP89" t="b">
        <v>0</v>
      </c>
      <c r="GQ89" t="b">
        <v>0</v>
      </c>
      <c r="GR89" t="b">
        <v>0</v>
      </c>
      <c r="GS89" t="b">
        <v>0</v>
      </c>
      <c r="GT89" t="b">
        <v>0</v>
      </c>
      <c r="GV89" t="s">
        <v>245</v>
      </c>
      <c r="GW89" t="s">
        <v>245</v>
      </c>
      <c r="GX89" t="s">
        <v>344</v>
      </c>
      <c r="GY89" t="b">
        <v>0</v>
      </c>
      <c r="GZ89" t="b">
        <v>1</v>
      </c>
      <c r="HA89" t="b">
        <v>0</v>
      </c>
      <c r="HB89" t="b">
        <v>0</v>
      </c>
      <c r="HC89" t="s">
        <v>1048</v>
      </c>
      <c r="HD89" t="s">
        <v>1049</v>
      </c>
      <c r="HE89" t="s">
        <v>253</v>
      </c>
      <c r="HF89" t="s">
        <v>253</v>
      </c>
      <c r="HG89" t="s">
        <v>245</v>
      </c>
      <c r="HH89" t="s">
        <v>413</v>
      </c>
      <c r="HJ89" t="s">
        <v>290</v>
      </c>
      <c r="HL89" t="s">
        <v>507</v>
      </c>
      <c r="HN89">
        <v>1</v>
      </c>
      <c r="HO89" t="s">
        <v>291</v>
      </c>
      <c r="HP89" t="s">
        <v>245</v>
      </c>
      <c r="HQ89" t="s">
        <v>292</v>
      </c>
      <c r="HR89" t="s">
        <v>292</v>
      </c>
      <c r="HS89" t="s">
        <v>292</v>
      </c>
      <c r="HT89" t="s">
        <v>292</v>
      </c>
      <c r="HU89" t="s">
        <v>253</v>
      </c>
      <c r="HW89" t="s">
        <v>253</v>
      </c>
      <c r="HY89" t="s">
        <v>253</v>
      </c>
      <c r="IA89" t="s">
        <v>253</v>
      </c>
      <c r="IC89" t="s">
        <v>293</v>
      </c>
      <c r="ID89" t="s">
        <v>634</v>
      </c>
      <c r="IE89" t="s">
        <v>253</v>
      </c>
      <c r="IH89" t="s">
        <v>663</v>
      </c>
      <c r="IJ89" t="s">
        <v>281</v>
      </c>
      <c r="IL89" t="s">
        <v>281</v>
      </c>
      <c r="IN89" t="s">
        <v>281</v>
      </c>
      <c r="IP89" t="s">
        <v>281</v>
      </c>
      <c r="IR89" t="s">
        <v>281</v>
      </c>
      <c r="IT89" t="s">
        <v>253</v>
      </c>
    </row>
    <row r="90" spans="1:254" x14ac:dyDescent="0.25">
      <c r="A90" s="2">
        <v>43023</v>
      </c>
      <c r="B90">
        <v>1</v>
      </c>
      <c r="C90" t="s">
        <v>1050</v>
      </c>
      <c r="D90" t="s">
        <v>495</v>
      </c>
      <c r="E90" t="s">
        <v>245</v>
      </c>
      <c r="F90" t="s">
        <v>1051</v>
      </c>
      <c r="G90" t="s">
        <v>1052</v>
      </c>
      <c r="H90" t="s">
        <v>300</v>
      </c>
      <c r="I90" t="s">
        <v>513</v>
      </c>
      <c r="J90" t="s">
        <v>1053</v>
      </c>
      <c r="K90">
        <v>15.4901052</v>
      </c>
      <c r="L90">
        <v>-61.253025800000003</v>
      </c>
      <c r="M90">
        <v>132.80000305199999</v>
      </c>
      <c r="N90">
        <v>4.5</v>
      </c>
      <c r="O90">
        <v>0</v>
      </c>
      <c r="P90">
        <v>0</v>
      </c>
      <c r="Q90" t="s">
        <v>253</v>
      </c>
      <c r="V90" t="s">
        <v>253</v>
      </c>
      <c r="AA90" t="s">
        <v>253</v>
      </c>
      <c r="AB90" t="s">
        <v>253</v>
      </c>
      <c r="AC90" t="s">
        <v>245</v>
      </c>
      <c r="AD90" t="s">
        <v>253</v>
      </c>
      <c r="AE90" t="s">
        <v>245</v>
      </c>
      <c r="AF90" t="s">
        <v>245</v>
      </c>
      <c r="AG90" t="s">
        <v>245</v>
      </c>
      <c r="AH90" t="s">
        <v>253</v>
      </c>
      <c r="AI90" t="s">
        <v>253</v>
      </c>
      <c r="AJ90" t="s">
        <v>253</v>
      </c>
      <c r="AK90" t="s">
        <v>254</v>
      </c>
      <c r="AL90" t="s">
        <v>255</v>
      </c>
      <c r="AN90" s="2">
        <v>42995</v>
      </c>
      <c r="AO90" t="s">
        <v>256</v>
      </c>
      <c r="AQ90" t="s">
        <v>245</v>
      </c>
      <c r="AR90" t="s">
        <v>257</v>
      </c>
      <c r="AS90" t="s">
        <v>305</v>
      </c>
      <c r="AT90" t="s">
        <v>513</v>
      </c>
      <c r="AU90" t="s">
        <v>513</v>
      </c>
      <c r="AW90">
        <v>5</v>
      </c>
      <c r="AX90" t="s">
        <v>332</v>
      </c>
      <c r="BI90">
        <v>0</v>
      </c>
      <c r="BJ90">
        <v>1</v>
      </c>
      <c r="BK90">
        <v>1</v>
      </c>
      <c r="BL90">
        <v>7</v>
      </c>
      <c r="BM90">
        <v>3</v>
      </c>
      <c r="BN90">
        <v>5</v>
      </c>
      <c r="BO90">
        <v>7</v>
      </c>
      <c r="BP90">
        <f>BN90+BO90</f>
        <v>12</v>
      </c>
      <c r="BS90" t="s">
        <v>479</v>
      </c>
      <c r="BU90" t="s">
        <v>479</v>
      </c>
      <c r="BX90">
        <v>1</v>
      </c>
      <c r="BY90">
        <v>0</v>
      </c>
      <c r="BZ90">
        <v>0</v>
      </c>
      <c r="CA90">
        <v>0</v>
      </c>
      <c r="CB90">
        <v>0</v>
      </c>
      <c r="CC90">
        <v>3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3</v>
      </c>
      <c r="CJ90">
        <v>0</v>
      </c>
      <c r="CK90">
        <v>0</v>
      </c>
      <c r="CL90">
        <v>0</v>
      </c>
      <c r="CM90" s="2">
        <v>42997</v>
      </c>
      <c r="CN90" t="s">
        <v>245</v>
      </c>
      <c r="CP90" t="s">
        <v>261</v>
      </c>
      <c r="CQ90" t="s">
        <v>262</v>
      </c>
      <c r="CR90" t="s">
        <v>513</v>
      </c>
      <c r="CS90" t="s">
        <v>253</v>
      </c>
      <c r="CT90" t="s">
        <v>263</v>
      </c>
      <c r="CU90" t="s">
        <v>264</v>
      </c>
      <c r="CV90" t="s">
        <v>263</v>
      </c>
      <c r="CW90" t="s">
        <v>264</v>
      </c>
      <c r="CX90" t="s">
        <v>263</v>
      </c>
      <c r="CY90" t="s">
        <v>264</v>
      </c>
      <c r="CZ90" t="s">
        <v>264</v>
      </c>
      <c r="DA90" t="s">
        <v>263</v>
      </c>
      <c r="DB90" t="s">
        <v>245</v>
      </c>
      <c r="DC90" t="s">
        <v>245</v>
      </c>
      <c r="DD90">
        <v>1</v>
      </c>
      <c r="DE90" t="s">
        <v>266</v>
      </c>
      <c r="DF90" t="s">
        <v>309</v>
      </c>
      <c r="DG90" t="s">
        <v>270</v>
      </c>
      <c r="DH90" t="s">
        <v>1054</v>
      </c>
      <c r="DI90" t="s">
        <v>245</v>
      </c>
      <c r="DJ90" t="s">
        <v>269</v>
      </c>
      <c r="DN90" t="s">
        <v>245</v>
      </c>
      <c r="DO90" t="s">
        <v>405</v>
      </c>
      <c r="DP90" t="s">
        <v>445</v>
      </c>
      <c r="DQ90" t="s">
        <v>270</v>
      </c>
      <c r="DR90" t="s">
        <v>1055</v>
      </c>
      <c r="DS90" t="s">
        <v>253</v>
      </c>
      <c r="DU90" t="s">
        <v>273</v>
      </c>
      <c r="DV90" t="s">
        <v>274</v>
      </c>
      <c r="DW90" t="s">
        <v>380</v>
      </c>
      <c r="DX90" t="s">
        <v>245</v>
      </c>
      <c r="DY90" t="s">
        <v>314</v>
      </c>
      <c r="DZ90" t="s">
        <v>253</v>
      </c>
      <c r="EA90" t="s">
        <v>263</v>
      </c>
      <c r="EC90" t="s">
        <v>253</v>
      </c>
      <c r="EE90" t="s">
        <v>337</v>
      </c>
      <c r="EF90">
        <v>0</v>
      </c>
      <c r="EG90">
        <v>10</v>
      </c>
      <c r="EH90">
        <v>5</v>
      </c>
      <c r="EI90">
        <v>5</v>
      </c>
      <c r="EJ90">
        <v>0</v>
      </c>
      <c r="EK90">
        <v>0</v>
      </c>
      <c r="EL90" t="s">
        <v>245</v>
      </c>
      <c r="EM90" t="s">
        <v>245</v>
      </c>
      <c r="EO90" t="s">
        <v>1056</v>
      </c>
      <c r="EQ90">
        <v>0</v>
      </c>
      <c r="ER90" t="s">
        <v>245</v>
      </c>
      <c r="ES90" t="s">
        <v>253</v>
      </c>
      <c r="ET90" t="s">
        <v>245</v>
      </c>
      <c r="EU90" t="s">
        <v>245</v>
      </c>
      <c r="EV90" t="s">
        <v>385</v>
      </c>
      <c r="EW90" t="s">
        <v>253</v>
      </c>
      <c r="EX90" t="s">
        <v>280</v>
      </c>
      <c r="EY90" t="s">
        <v>281</v>
      </c>
      <c r="FA90" t="s">
        <v>253</v>
      </c>
      <c r="FB90" t="s">
        <v>245</v>
      </c>
      <c r="FD90" t="s">
        <v>263</v>
      </c>
      <c r="FH90" t="s">
        <v>253</v>
      </c>
      <c r="FI90" t="s">
        <v>245</v>
      </c>
      <c r="FJ90" t="s">
        <v>411</v>
      </c>
      <c r="FK90" t="s">
        <v>283</v>
      </c>
      <c r="FM90" t="s">
        <v>245</v>
      </c>
      <c r="FO90" t="s">
        <v>245</v>
      </c>
      <c r="FP90" t="s">
        <v>253</v>
      </c>
      <c r="FQ90" t="s">
        <v>263</v>
      </c>
      <c r="FR90" t="s">
        <v>284</v>
      </c>
      <c r="FS90" t="s">
        <v>263</v>
      </c>
      <c r="FT90" t="s">
        <v>263</v>
      </c>
      <c r="FU90" t="s">
        <v>284</v>
      </c>
      <c r="FV90" t="s">
        <v>263</v>
      </c>
      <c r="FW90" t="s">
        <v>263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 t="s">
        <v>318</v>
      </c>
      <c r="GI90" t="b">
        <v>0</v>
      </c>
      <c r="GJ90" t="b">
        <v>1</v>
      </c>
      <c r="GK90" t="b">
        <v>1</v>
      </c>
      <c r="GL90" t="b">
        <v>0</v>
      </c>
      <c r="GM90" t="b">
        <v>0</v>
      </c>
      <c r="GN90" t="b">
        <v>0</v>
      </c>
      <c r="GO90" t="b">
        <v>0</v>
      </c>
      <c r="GP90" t="b">
        <v>0</v>
      </c>
      <c r="GQ90" t="b">
        <v>0</v>
      </c>
      <c r="GR90" t="b">
        <v>0</v>
      </c>
      <c r="GS90" t="b">
        <v>0</v>
      </c>
      <c r="GT90" t="b">
        <v>0</v>
      </c>
      <c r="GV90" t="s">
        <v>245</v>
      </c>
      <c r="GW90" t="s">
        <v>245</v>
      </c>
      <c r="GX90" t="s">
        <v>286</v>
      </c>
      <c r="GY90" t="b">
        <v>1</v>
      </c>
      <c r="GZ90" t="b">
        <v>0</v>
      </c>
      <c r="HA90" t="b">
        <v>0</v>
      </c>
      <c r="HB90" t="b">
        <v>0</v>
      </c>
      <c r="HC90" t="s">
        <v>345</v>
      </c>
      <c r="HD90" t="s">
        <v>1057</v>
      </c>
      <c r="HE90" t="s">
        <v>253</v>
      </c>
      <c r="HF90" t="s">
        <v>253</v>
      </c>
      <c r="HG90" t="s">
        <v>253</v>
      </c>
      <c r="HH90" t="s">
        <v>263</v>
      </c>
      <c r="HJ90" t="s">
        <v>263</v>
      </c>
      <c r="HL90" t="s">
        <v>507</v>
      </c>
      <c r="HN90">
        <v>0</v>
      </c>
      <c r="HO90" t="s">
        <v>291</v>
      </c>
      <c r="HP90" t="s">
        <v>253</v>
      </c>
      <c r="HQ90" t="s">
        <v>532</v>
      </c>
      <c r="HR90" t="s">
        <v>934</v>
      </c>
      <c r="HS90" t="s">
        <v>532</v>
      </c>
      <c r="HT90" t="s">
        <v>532</v>
      </c>
      <c r="HU90" t="s">
        <v>253</v>
      </c>
      <c r="HW90" t="s">
        <v>253</v>
      </c>
      <c r="HY90" t="s">
        <v>253</v>
      </c>
      <c r="IA90" t="s">
        <v>253</v>
      </c>
      <c r="IC90" t="s">
        <v>322</v>
      </c>
      <c r="ID90" t="s">
        <v>294</v>
      </c>
      <c r="IE90" t="s">
        <v>253</v>
      </c>
      <c r="IH90" t="s">
        <v>295</v>
      </c>
      <c r="IJ90" t="s">
        <v>509</v>
      </c>
      <c r="IL90" t="s">
        <v>509</v>
      </c>
      <c r="IN90" t="s">
        <v>509</v>
      </c>
      <c r="IP90" t="s">
        <v>263</v>
      </c>
      <c r="IR90" t="s">
        <v>263</v>
      </c>
      <c r="IT90" t="s">
        <v>245</v>
      </c>
    </row>
    <row r="91" spans="1:254" x14ac:dyDescent="0.25">
      <c r="A91" s="2">
        <v>43022</v>
      </c>
      <c r="B91">
        <v>1</v>
      </c>
      <c r="C91" t="s">
        <v>1058</v>
      </c>
      <c r="D91" t="s">
        <v>495</v>
      </c>
      <c r="E91" t="s">
        <v>245</v>
      </c>
      <c r="F91" t="s">
        <v>1059</v>
      </c>
      <c r="G91" t="s">
        <v>1060</v>
      </c>
      <c r="H91" t="s">
        <v>248</v>
      </c>
      <c r="I91" t="s">
        <v>744</v>
      </c>
      <c r="J91" t="s">
        <v>1061</v>
      </c>
      <c r="K91">
        <v>15.2923274</v>
      </c>
      <c r="L91">
        <v>-61.379137299999996</v>
      </c>
      <c r="M91">
        <v>-25.5</v>
      </c>
      <c r="N91">
        <v>5</v>
      </c>
      <c r="O91">
        <v>0</v>
      </c>
      <c r="P91">
        <v>0</v>
      </c>
      <c r="Q91" t="s">
        <v>245</v>
      </c>
      <c r="R91" t="s">
        <v>245</v>
      </c>
      <c r="S91" t="s">
        <v>253</v>
      </c>
      <c r="T91" t="s">
        <v>1062</v>
      </c>
      <c r="U91" t="s">
        <v>291</v>
      </c>
      <c r="V91" t="s">
        <v>253</v>
      </c>
      <c r="AA91" t="s">
        <v>245</v>
      </c>
      <c r="AB91" t="s">
        <v>245</v>
      </c>
      <c r="AC91" t="s">
        <v>245</v>
      </c>
      <c r="AD91" t="s">
        <v>245</v>
      </c>
      <c r="AE91" t="s">
        <v>245</v>
      </c>
      <c r="AF91" t="s">
        <v>245</v>
      </c>
      <c r="AG91" t="s">
        <v>245</v>
      </c>
      <c r="AH91" t="s">
        <v>245</v>
      </c>
      <c r="AI91" t="s">
        <v>253</v>
      </c>
      <c r="AJ91" t="s">
        <v>245</v>
      </c>
      <c r="AK91" t="s">
        <v>254</v>
      </c>
      <c r="AL91" t="s">
        <v>640</v>
      </c>
      <c r="AN91" s="2">
        <v>42997</v>
      </c>
      <c r="AO91" t="s">
        <v>847</v>
      </c>
      <c r="AP91" s="2">
        <v>43022</v>
      </c>
      <c r="AQ91" t="s">
        <v>245</v>
      </c>
      <c r="AR91" t="s">
        <v>331</v>
      </c>
      <c r="AS91" t="s">
        <v>305</v>
      </c>
      <c r="AT91" t="s">
        <v>744</v>
      </c>
      <c r="AU91" t="s">
        <v>744</v>
      </c>
      <c r="AV91" t="s">
        <v>1063</v>
      </c>
      <c r="AW91">
        <v>20</v>
      </c>
      <c r="AX91" t="s">
        <v>527</v>
      </c>
      <c r="BP91">
        <v>31</v>
      </c>
      <c r="BX91">
        <v>1</v>
      </c>
      <c r="BY91">
        <v>0</v>
      </c>
      <c r="BZ91">
        <v>0</v>
      </c>
      <c r="CA91">
        <v>0</v>
      </c>
      <c r="CB91">
        <v>1</v>
      </c>
      <c r="CC91">
        <v>4</v>
      </c>
      <c r="CD91">
        <v>1</v>
      </c>
      <c r="CE91">
        <v>0</v>
      </c>
      <c r="CF91">
        <v>0</v>
      </c>
      <c r="CG91">
        <v>2</v>
      </c>
      <c r="CH91">
        <v>7</v>
      </c>
      <c r="CI91">
        <v>0</v>
      </c>
      <c r="CJ91">
        <v>0</v>
      </c>
      <c r="CK91">
        <v>0</v>
      </c>
      <c r="CL91">
        <v>0</v>
      </c>
      <c r="CM91" s="2">
        <v>42997</v>
      </c>
      <c r="CN91" t="s">
        <v>245</v>
      </c>
      <c r="CP91" t="s">
        <v>261</v>
      </c>
      <c r="CQ91" t="s">
        <v>262</v>
      </c>
      <c r="CR91" t="s">
        <v>744</v>
      </c>
      <c r="CS91" t="s">
        <v>245</v>
      </c>
      <c r="CT91" t="s">
        <v>307</v>
      </c>
      <c r="CU91" t="s">
        <v>264</v>
      </c>
      <c r="CV91" t="s">
        <v>307</v>
      </c>
      <c r="CW91" t="s">
        <v>264</v>
      </c>
      <c r="CX91" t="s">
        <v>480</v>
      </c>
      <c r="CY91" t="s">
        <v>264</v>
      </c>
      <c r="CZ91" t="s">
        <v>263</v>
      </c>
      <c r="DA91" t="s">
        <v>263</v>
      </c>
      <c r="DB91" t="s">
        <v>253</v>
      </c>
      <c r="DC91" t="s">
        <v>253</v>
      </c>
      <c r="DD91">
        <v>0</v>
      </c>
      <c r="DE91" t="s">
        <v>265</v>
      </c>
      <c r="DF91" t="s">
        <v>266</v>
      </c>
      <c r="DG91" t="s">
        <v>267</v>
      </c>
      <c r="DH91" t="s">
        <v>1064</v>
      </c>
      <c r="DI91" t="s">
        <v>245</v>
      </c>
      <c r="DJ91" t="s">
        <v>269</v>
      </c>
      <c r="DK91" t="s">
        <v>263</v>
      </c>
      <c r="DL91" t="s">
        <v>269</v>
      </c>
      <c r="DM91" t="s">
        <v>263</v>
      </c>
      <c r="DN91" t="s">
        <v>253</v>
      </c>
      <c r="DO91" t="s">
        <v>377</v>
      </c>
      <c r="DP91" t="s">
        <v>482</v>
      </c>
      <c r="DQ91" t="s">
        <v>483</v>
      </c>
      <c r="DR91" t="s">
        <v>1065</v>
      </c>
      <c r="DS91" t="s">
        <v>245</v>
      </c>
      <c r="DU91" t="s">
        <v>273</v>
      </c>
      <c r="DV91" t="s">
        <v>274</v>
      </c>
      <c r="DW91" t="s">
        <v>275</v>
      </c>
      <c r="DX91" t="s">
        <v>245</v>
      </c>
      <c r="DY91" t="s">
        <v>314</v>
      </c>
      <c r="DZ91" t="s">
        <v>245</v>
      </c>
      <c r="EA91" t="s">
        <v>263</v>
      </c>
      <c r="EC91" t="s">
        <v>253</v>
      </c>
      <c r="EE91" t="s">
        <v>277</v>
      </c>
      <c r="EF91">
        <v>0</v>
      </c>
      <c r="EG91">
        <v>2</v>
      </c>
      <c r="EH91">
        <v>1</v>
      </c>
      <c r="EI91">
        <v>1</v>
      </c>
      <c r="EJ91">
        <v>0</v>
      </c>
      <c r="EK91">
        <v>0</v>
      </c>
      <c r="EL91" t="s">
        <v>245</v>
      </c>
      <c r="EM91" t="s">
        <v>245</v>
      </c>
      <c r="EO91" t="s">
        <v>278</v>
      </c>
      <c r="EQ91">
        <v>1</v>
      </c>
      <c r="ER91" t="s">
        <v>253</v>
      </c>
      <c r="ES91" t="s">
        <v>253</v>
      </c>
      <c r="ET91" t="s">
        <v>245</v>
      </c>
      <c r="EU91" t="s">
        <v>245</v>
      </c>
      <c r="EV91" t="s">
        <v>279</v>
      </c>
      <c r="EW91" t="s">
        <v>253</v>
      </c>
      <c r="EX91" t="s">
        <v>316</v>
      </c>
      <c r="EY91" t="s">
        <v>270</v>
      </c>
      <c r="EZ91" t="s">
        <v>1066</v>
      </c>
      <c r="FA91" t="s">
        <v>253</v>
      </c>
      <c r="FB91" t="s">
        <v>245</v>
      </c>
      <c r="FD91" t="s">
        <v>579</v>
      </c>
      <c r="FE91" t="s">
        <v>769</v>
      </c>
      <c r="FF91" t="s">
        <v>340</v>
      </c>
      <c r="FG91" t="s">
        <v>1067</v>
      </c>
      <c r="FH91" t="s">
        <v>253</v>
      </c>
      <c r="FI91" t="s">
        <v>253</v>
      </c>
      <c r="FJ91" t="s">
        <v>282</v>
      </c>
      <c r="FK91" t="s">
        <v>269</v>
      </c>
      <c r="FM91" t="s">
        <v>253</v>
      </c>
      <c r="FO91" t="s">
        <v>245</v>
      </c>
      <c r="FP91" t="s">
        <v>253</v>
      </c>
      <c r="FQ91" t="s">
        <v>360</v>
      </c>
      <c r="FR91" t="s">
        <v>317</v>
      </c>
      <c r="FS91" t="s">
        <v>263</v>
      </c>
      <c r="FT91" t="s">
        <v>263</v>
      </c>
      <c r="FU91" t="s">
        <v>253</v>
      </c>
      <c r="FV91" t="s">
        <v>263</v>
      </c>
      <c r="FW91" t="s">
        <v>263</v>
      </c>
      <c r="FX91">
        <v>0</v>
      </c>
      <c r="FY91">
        <v>1</v>
      </c>
      <c r="FZ91">
        <v>4</v>
      </c>
      <c r="GA91">
        <v>4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8</v>
      </c>
      <c r="GH91" t="s">
        <v>580</v>
      </c>
      <c r="GI91" t="b">
        <v>0</v>
      </c>
      <c r="GJ91" t="b">
        <v>1</v>
      </c>
      <c r="GK91" t="b">
        <v>0</v>
      </c>
      <c r="GL91" t="b">
        <v>0</v>
      </c>
      <c r="GM91" t="b">
        <v>0</v>
      </c>
      <c r="GN91" t="b">
        <v>0</v>
      </c>
      <c r="GO91" t="b">
        <v>0</v>
      </c>
      <c r="GP91" t="b">
        <v>0</v>
      </c>
      <c r="GQ91" t="b">
        <v>0</v>
      </c>
      <c r="GR91" t="b">
        <v>0</v>
      </c>
      <c r="GS91" t="b">
        <v>0</v>
      </c>
      <c r="GT91" t="b">
        <v>0</v>
      </c>
      <c r="GV91" t="s">
        <v>245</v>
      </c>
      <c r="GW91" t="s">
        <v>245</v>
      </c>
      <c r="GX91" t="s">
        <v>344</v>
      </c>
      <c r="GY91" t="b">
        <v>0</v>
      </c>
      <c r="GZ91" t="b">
        <v>1</v>
      </c>
      <c r="HA91" t="b">
        <v>0</v>
      </c>
      <c r="HB91" t="b">
        <v>0</v>
      </c>
      <c r="HC91" t="s">
        <v>1068</v>
      </c>
      <c r="HD91" t="s">
        <v>1069</v>
      </c>
      <c r="HE91" t="s">
        <v>245</v>
      </c>
      <c r="HF91" t="s">
        <v>245</v>
      </c>
      <c r="HG91" t="s">
        <v>245</v>
      </c>
      <c r="HH91" t="s">
        <v>612</v>
      </c>
      <c r="HJ91" t="s">
        <v>263</v>
      </c>
      <c r="HL91" t="s">
        <v>507</v>
      </c>
      <c r="HN91">
        <v>0</v>
      </c>
      <c r="HO91" t="s">
        <v>1070</v>
      </c>
      <c r="HP91" t="s">
        <v>245</v>
      </c>
      <c r="HQ91" t="s">
        <v>532</v>
      </c>
      <c r="HR91" t="s">
        <v>532</v>
      </c>
      <c r="HS91" t="s">
        <v>532</v>
      </c>
      <c r="HT91" t="s">
        <v>532</v>
      </c>
      <c r="HU91" t="s">
        <v>253</v>
      </c>
      <c r="HW91" t="s">
        <v>253</v>
      </c>
      <c r="HY91" t="s">
        <v>253</v>
      </c>
      <c r="IA91" t="s">
        <v>253</v>
      </c>
      <c r="IC91" t="s">
        <v>293</v>
      </c>
      <c r="ID91" t="s">
        <v>390</v>
      </c>
      <c r="IE91" t="s">
        <v>253</v>
      </c>
      <c r="IH91" t="s">
        <v>663</v>
      </c>
      <c r="IJ91" t="s">
        <v>281</v>
      </c>
      <c r="IL91" t="s">
        <v>391</v>
      </c>
      <c r="IN91" t="s">
        <v>348</v>
      </c>
      <c r="IP91" t="s">
        <v>509</v>
      </c>
      <c r="IR91" t="s">
        <v>509</v>
      </c>
      <c r="IT91" t="s">
        <v>253</v>
      </c>
    </row>
    <row r="92" spans="1:254" x14ac:dyDescent="0.25">
      <c r="A92" s="2">
        <v>43020</v>
      </c>
      <c r="B92">
        <v>1</v>
      </c>
      <c r="C92" t="s">
        <v>472</v>
      </c>
      <c r="D92" t="s">
        <v>244</v>
      </c>
      <c r="E92" t="s">
        <v>245</v>
      </c>
      <c r="F92" t="s">
        <v>1071</v>
      </c>
      <c r="G92" t="s">
        <v>1072</v>
      </c>
      <c r="H92" t="s">
        <v>326</v>
      </c>
      <c r="I92" t="s">
        <v>249</v>
      </c>
      <c r="J92" t="s">
        <v>1073</v>
      </c>
      <c r="K92">
        <v>15.493053099999999</v>
      </c>
      <c r="L92">
        <v>-61.276337499999997</v>
      </c>
      <c r="M92">
        <v>7.8000001907299996</v>
      </c>
      <c r="N92">
        <v>5</v>
      </c>
      <c r="O92">
        <v>0</v>
      </c>
      <c r="P92">
        <v>0</v>
      </c>
      <c r="Q92" t="s">
        <v>245</v>
      </c>
      <c r="R92" t="s">
        <v>245</v>
      </c>
      <c r="S92" t="s">
        <v>245</v>
      </c>
      <c r="T92" t="s">
        <v>1074</v>
      </c>
      <c r="U92" t="s">
        <v>1075</v>
      </c>
      <c r="V92" t="s">
        <v>253</v>
      </c>
      <c r="AA92" t="s">
        <v>245</v>
      </c>
      <c r="AB92" t="s">
        <v>253</v>
      </c>
      <c r="AC92" t="s">
        <v>253</v>
      </c>
      <c r="AD92" t="s">
        <v>245</v>
      </c>
      <c r="AE92" t="s">
        <v>253</v>
      </c>
      <c r="AF92" t="s">
        <v>253</v>
      </c>
      <c r="AG92" t="s">
        <v>253</v>
      </c>
      <c r="AH92" t="s">
        <v>245</v>
      </c>
      <c r="AI92" t="s">
        <v>253</v>
      </c>
      <c r="AJ92" t="s">
        <v>253</v>
      </c>
      <c r="AK92" t="s">
        <v>254</v>
      </c>
      <c r="AL92" t="s">
        <v>255</v>
      </c>
      <c r="AN92" s="2">
        <v>42995</v>
      </c>
      <c r="AO92" t="s">
        <v>478</v>
      </c>
      <c r="AP92" s="2">
        <v>43024</v>
      </c>
      <c r="AQ92" t="s">
        <v>245</v>
      </c>
      <c r="AR92" t="s">
        <v>304</v>
      </c>
      <c r="AS92" t="s">
        <v>305</v>
      </c>
      <c r="AT92" t="s">
        <v>249</v>
      </c>
      <c r="AU92" t="s">
        <v>249</v>
      </c>
      <c r="AW92">
        <v>6</v>
      </c>
      <c r="AX92" t="s">
        <v>332</v>
      </c>
      <c r="BI92">
        <v>0</v>
      </c>
      <c r="BJ92">
        <v>3</v>
      </c>
      <c r="BK92">
        <v>4</v>
      </c>
      <c r="BL92">
        <v>13</v>
      </c>
      <c r="BM92">
        <v>1</v>
      </c>
      <c r="BN92">
        <v>11</v>
      </c>
      <c r="BO92">
        <v>10</v>
      </c>
      <c r="BP92">
        <f>BN92+BO92</f>
        <v>21</v>
      </c>
      <c r="BS92" t="s">
        <v>1076</v>
      </c>
      <c r="BU92" t="s">
        <v>1076</v>
      </c>
      <c r="BX92">
        <v>0</v>
      </c>
      <c r="BY92">
        <v>0</v>
      </c>
      <c r="BZ92">
        <v>0</v>
      </c>
      <c r="CA92">
        <v>0</v>
      </c>
      <c r="CB92">
        <v>1</v>
      </c>
      <c r="CC92">
        <v>2</v>
      </c>
      <c r="CD92">
        <v>0</v>
      </c>
      <c r="CE92">
        <v>1</v>
      </c>
      <c r="CF92">
        <v>0</v>
      </c>
      <c r="CG92">
        <v>2</v>
      </c>
      <c r="CH92">
        <v>2</v>
      </c>
      <c r="CI92">
        <v>2</v>
      </c>
      <c r="CJ92">
        <v>0</v>
      </c>
      <c r="CK92">
        <v>0</v>
      </c>
      <c r="CL92">
        <v>1</v>
      </c>
      <c r="CM92" s="2">
        <v>42996</v>
      </c>
      <c r="CN92" t="s">
        <v>245</v>
      </c>
      <c r="CP92" t="s">
        <v>704</v>
      </c>
      <c r="CQ92" t="s">
        <v>262</v>
      </c>
      <c r="CR92" t="s">
        <v>249</v>
      </c>
      <c r="CS92" t="s">
        <v>253</v>
      </c>
      <c r="CT92" t="s">
        <v>263</v>
      </c>
      <c r="CU92" t="s">
        <v>264</v>
      </c>
      <c r="CV92" t="s">
        <v>263</v>
      </c>
      <c r="CW92" t="s">
        <v>264</v>
      </c>
      <c r="CX92" t="s">
        <v>263</v>
      </c>
      <c r="CY92" t="s">
        <v>264</v>
      </c>
      <c r="CZ92" t="s">
        <v>334</v>
      </c>
      <c r="DA92" t="s">
        <v>263</v>
      </c>
      <c r="DB92" t="s">
        <v>253</v>
      </c>
      <c r="DC92" t="s">
        <v>245</v>
      </c>
      <c r="DD92">
        <v>60</v>
      </c>
      <c r="DE92" t="s">
        <v>270</v>
      </c>
      <c r="DF92" t="s">
        <v>375</v>
      </c>
      <c r="DG92" t="s">
        <v>308</v>
      </c>
      <c r="DH92" t="s">
        <v>1077</v>
      </c>
      <c r="DI92" t="s">
        <v>245</v>
      </c>
      <c r="DJ92" t="s">
        <v>501</v>
      </c>
      <c r="DL92" t="s">
        <v>263</v>
      </c>
      <c r="DN92" t="s">
        <v>245</v>
      </c>
      <c r="DO92" t="s">
        <v>377</v>
      </c>
      <c r="DP92" t="s">
        <v>445</v>
      </c>
      <c r="DQ92" t="s">
        <v>483</v>
      </c>
      <c r="DR92" t="s">
        <v>1078</v>
      </c>
      <c r="DS92" t="s">
        <v>253</v>
      </c>
      <c r="DU92" t="s">
        <v>379</v>
      </c>
      <c r="DV92" t="s">
        <v>274</v>
      </c>
      <c r="DW92" t="s">
        <v>313</v>
      </c>
      <c r="DX92" t="s">
        <v>245</v>
      </c>
      <c r="DY92" t="s">
        <v>314</v>
      </c>
      <c r="DZ92" t="s">
        <v>245</v>
      </c>
      <c r="EA92" t="s">
        <v>263</v>
      </c>
      <c r="EC92" t="s">
        <v>253</v>
      </c>
      <c r="EE92" t="s">
        <v>337</v>
      </c>
      <c r="EF92">
        <v>2</v>
      </c>
      <c r="EG92">
        <v>3</v>
      </c>
      <c r="EH92">
        <v>2</v>
      </c>
      <c r="EI92">
        <v>3</v>
      </c>
      <c r="EJ92">
        <v>0</v>
      </c>
      <c r="EK92">
        <v>0</v>
      </c>
      <c r="EL92" t="s">
        <v>253</v>
      </c>
      <c r="EM92" t="s">
        <v>253</v>
      </c>
      <c r="EN92" t="s">
        <v>1079</v>
      </c>
      <c r="EO92" t="s">
        <v>278</v>
      </c>
      <c r="EQ92">
        <v>2</v>
      </c>
      <c r="ER92" t="s">
        <v>253</v>
      </c>
      <c r="ES92" t="s">
        <v>253</v>
      </c>
      <c r="ET92" t="s">
        <v>245</v>
      </c>
      <c r="EU92" t="s">
        <v>245</v>
      </c>
      <c r="EV92" t="s">
        <v>253</v>
      </c>
      <c r="EW92" t="s">
        <v>253</v>
      </c>
      <c r="EX92" t="s">
        <v>386</v>
      </c>
      <c r="EY92" t="s">
        <v>281</v>
      </c>
      <c r="FA92" t="s">
        <v>253</v>
      </c>
      <c r="FB92" t="s">
        <v>245</v>
      </c>
      <c r="FD92" t="s">
        <v>263</v>
      </c>
      <c r="FH92" t="s">
        <v>253</v>
      </c>
      <c r="FI92" t="s">
        <v>253</v>
      </c>
      <c r="FJ92" t="s">
        <v>263</v>
      </c>
      <c r="FK92" t="s">
        <v>263</v>
      </c>
      <c r="FM92" t="s">
        <v>253</v>
      </c>
      <c r="FO92" t="s">
        <v>253</v>
      </c>
      <c r="FP92" t="s">
        <v>253</v>
      </c>
      <c r="FQ92" t="s">
        <v>263</v>
      </c>
      <c r="FR92" t="s">
        <v>622</v>
      </c>
      <c r="FS92" t="s">
        <v>263</v>
      </c>
      <c r="FT92" t="s">
        <v>263</v>
      </c>
      <c r="FU92" t="s">
        <v>253</v>
      </c>
      <c r="FV92" t="s">
        <v>263</v>
      </c>
      <c r="FW92" t="s">
        <v>263</v>
      </c>
      <c r="FX92">
        <v>0</v>
      </c>
      <c r="FY92">
        <v>1</v>
      </c>
      <c r="FZ92">
        <v>1</v>
      </c>
      <c r="GA92">
        <v>1</v>
      </c>
      <c r="GB92">
        <v>1</v>
      </c>
      <c r="GC92">
        <v>0</v>
      </c>
      <c r="GD92">
        <v>1</v>
      </c>
      <c r="GE92">
        <v>2</v>
      </c>
      <c r="GF92">
        <v>1</v>
      </c>
      <c r="GG92">
        <v>4</v>
      </c>
      <c r="GH92" t="s">
        <v>1080</v>
      </c>
      <c r="GI92" t="b">
        <v>0</v>
      </c>
      <c r="GJ92" t="b">
        <v>0</v>
      </c>
      <c r="GK92" t="b">
        <v>1</v>
      </c>
      <c r="GL92" t="b">
        <v>1</v>
      </c>
      <c r="GM92" t="b">
        <v>1</v>
      </c>
      <c r="GN92" t="b">
        <v>0</v>
      </c>
      <c r="GO92" t="b">
        <v>0</v>
      </c>
      <c r="GP92" t="b">
        <v>0</v>
      </c>
      <c r="GQ92" t="b">
        <v>0</v>
      </c>
      <c r="GR92" t="b">
        <v>0</v>
      </c>
      <c r="GS92" t="b">
        <v>0</v>
      </c>
      <c r="GT92" t="b">
        <v>0</v>
      </c>
      <c r="GV92" t="s">
        <v>245</v>
      </c>
      <c r="GW92" t="s">
        <v>245</v>
      </c>
      <c r="GX92" t="s">
        <v>344</v>
      </c>
      <c r="GY92" t="b">
        <v>0</v>
      </c>
      <c r="GZ92" t="b">
        <v>1</v>
      </c>
      <c r="HA92" t="b">
        <v>0</v>
      </c>
      <c r="HB92" t="b">
        <v>0</v>
      </c>
      <c r="HC92" t="s">
        <v>1081</v>
      </c>
      <c r="HD92" t="s">
        <v>1082</v>
      </c>
      <c r="HE92" t="s">
        <v>245</v>
      </c>
      <c r="HF92" t="s">
        <v>253</v>
      </c>
      <c r="HG92" t="s">
        <v>253</v>
      </c>
      <c r="HH92" t="s">
        <v>321</v>
      </c>
      <c r="HJ92" t="s">
        <v>263</v>
      </c>
      <c r="HL92" t="s">
        <v>263</v>
      </c>
      <c r="HN92">
        <v>1</v>
      </c>
      <c r="HO92" t="s">
        <v>291</v>
      </c>
      <c r="HP92" t="s">
        <v>253</v>
      </c>
      <c r="HQ92" t="s">
        <v>934</v>
      </c>
      <c r="HR92" t="s">
        <v>292</v>
      </c>
      <c r="HS92" t="s">
        <v>532</v>
      </c>
      <c r="HT92" t="s">
        <v>532</v>
      </c>
      <c r="HU92" t="s">
        <v>253</v>
      </c>
      <c r="HW92" t="s">
        <v>253</v>
      </c>
      <c r="HY92" t="s">
        <v>253</v>
      </c>
      <c r="IA92" t="s">
        <v>253</v>
      </c>
      <c r="IC92" t="s">
        <v>322</v>
      </c>
      <c r="ID92" t="s">
        <v>294</v>
      </c>
      <c r="IE92" t="s">
        <v>253</v>
      </c>
      <c r="IH92" t="s">
        <v>295</v>
      </c>
      <c r="IJ92" t="s">
        <v>347</v>
      </c>
      <c r="IL92" t="s">
        <v>391</v>
      </c>
      <c r="IN92" t="s">
        <v>347</v>
      </c>
      <c r="IP92" t="s">
        <v>347</v>
      </c>
      <c r="IR92" t="s">
        <v>347</v>
      </c>
      <c r="IT92" t="s">
        <v>245</v>
      </c>
    </row>
    <row r="93" spans="1:254" x14ac:dyDescent="0.25">
      <c r="A93" s="2">
        <v>43023</v>
      </c>
      <c r="B93">
        <v>1</v>
      </c>
      <c r="C93" t="s">
        <v>1083</v>
      </c>
      <c r="D93" t="s">
        <v>244</v>
      </c>
      <c r="E93" t="s">
        <v>245</v>
      </c>
      <c r="F93" t="s">
        <v>1084</v>
      </c>
      <c r="G93" t="s">
        <v>1085</v>
      </c>
      <c r="H93" t="s">
        <v>437</v>
      </c>
      <c r="I93" t="s">
        <v>513</v>
      </c>
      <c r="J93" t="s">
        <v>1086</v>
      </c>
      <c r="K93">
        <v>15.515900999999999</v>
      </c>
      <c r="L93">
        <v>-61.262930400000002</v>
      </c>
      <c r="M93">
        <v>68.900001525899995</v>
      </c>
      <c r="N93">
        <v>4.5</v>
      </c>
      <c r="O93">
        <v>61.154600000000002</v>
      </c>
      <c r="P93">
        <v>15.3057</v>
      </c>
      <c r="Q93" t="s">
        <v>253</v>
      </c>
      <c r="V93" t="s">
        <v>253</v>
      </c>
      <c r="AA93" t="s">
        <v>253</v>
      </c>
      <c r="AB93" t="s">
        <v>253</v>
      </c>
      <c r="AC93" t="s">
        <v>245</v>
      </c>
      <c r="AD93" t="s">
        <v>253</v>
      </c>
      <c r="AE93" t="s">
        <v>253</v>
      </c>
      <c r="AF93" t="s">
        <v>245</v>
      </c>
      <c r="AG93" t="s">
        <v>245</v>
      </c>
      <c r="AH93" t="s">
        <v>253</v>
      </c>
      <c r="AI93" t="s">
        <v>253</v>
      </c>
      <c r="AJ93" t="s">
        <v>253</v>
      </c>
      <c r="AK93" t="s">
        <v>728</v>
      </c>
      <c r="AL93" t="s">
        <v>640</v>
      </c>
      <c r="AN93" s="2">
        <v>42999</v>
      </c>
      <c r="AO93" t="s">
        <v>256</v>
      </c>
      <c r="AQ93" t="s">
        <v>245</v>
      </c>
      <c r="AR93" t="s">
        <v>331</v>
      </c>
      <c r="AS93" t="s">
        <v>258</v>
      </c>
      <c r="AT93" t="s">
        <v>513</v>
      </c>
      <c r="AU93" t="s">
        <v>513</v>
      </c>
      <c r="AV93" t="s">
        <v>1087</v>
      </c>
      <c r="AW93">
        <v>2</v>
      </c>
      <c r="AX93" t="s">
        <v>259</v>
      </c>
      <c r="AY93">
        <v>0</v>
      </c>
      <c r="AZ93">
        <v>0</v>
      </c>
      <c r="BA93">
        <v>0</v>
      </c>
      <c r="BB93">
        <v>1</v>
      </c>
      <c r="BC93">
        <v>0</v>
      </c>
      <c r="BD93">
        <v>1</v>
      </c>
      <c r="BE93">
        <v>2</v>
      </c>
      <c r="BF93">
        <v>5</v>
      </c>
      <c r="BG93">
        <v>0</v>
      </c>
      <c r="BH93">
        <v>2</v>
      </c>
      <c r="BN93">
        <f>AY93+BA93+BC93+BE93+BG93</f>
        <v>2</v>
      </c>
      <c r="BO93">
        <f>AZ93+BB93+BD93+BF93+BH93</f>
        <v>9</v>
      </c>
      <c r="BP93">
        <f>BN93+BO93</f>
        <v>11</v>
      </c>
      <c r="BQ93" t="s">
        <v>260</v>
      </c>
      <c r="BX93">
        <v>0</v>
      </c>
      <c r="BY93">
        <v>0</v>
      </c>
      <c r="BZ93">
        <v>0</v>
      </c>
      <c r="CA93">
        <v>1</v>
      </c>
      <c r="CB93">
        <v>0</v>
      </c>
      <c r="CC93">
        <v>2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 s="2">
        <v>42998</v>
      </c>
      <c r="CN93" t="s">
        <v>253</v>
      </c>
      <c r="CP93" t="s">
        <v>261</v>
      </c>
      <c r="CQ93" t="s">
        <v>262</v>
      </c>
      <c r="CR93" t="s">
        <v>513</v>
      </c>
      <c r="CS93" t="s">
        <v>253</v>
      </c>
      <c r="CT93" t="s">
        <v>263</v>
      </c>
      <c r="CU93" t="s">
        <v>307</v>
      </c>
      <c r="CV93" t="s">
        <v>263</v>
      </c>
      <c r="CW93" t="s">
        <v>307</v>
      </c>
      <c r="CX93" t="s">
        <v>263</v>
      </c>
      <c r="CY93" t="s">
        <v>307</v>
      </c>
      <c r="CZ93" t="s">
        <v>307</v>
      </c>
      <c r="DA93" t="s">
        <v>263</v>
      </c>
      <c r="DB93" t="s">
        <v>245</v>
      </c>
      <c r="DC93" t="s">
        <v>245</v>
      </c>
      <c r="DD93">
        <v>10</v>
      </c>
      <c r="DE93" t="s">
        <v>265</v>
      </c>
      <c r="DF93" t="s">
        <v>354</v>
      </c>
      <c r="DG93" t="s">
        <v>308</v>
      </c>
      <c r="DH93" t="s">
        <v>1088</v>
      </c>
      <c r="DI93" t="s">
        <v>245</v>
      </c>
      <c r="DJ93" t="s">
        <v>269</v>
      </c>
      <c r="DL93" t="s">
        <v>263</v>
      </c>
      <c r="DN93" t="s">
        <v>245</v>
      </c>
      <c r="DO93" t="s">
        <v>406</v>
      </c>
      <c r="DP93" t="s">
        <v>445</v>
      </c>
      <c r="DQ93" t="s">
        <v>555</v>
      </c>
      <c r="DS93" t="s">
        <v>245</v>
      </c>
      <c r="DU93" t="s">
        <v>311</v>
      </c>
      <c r="DV93" t="s">
        <v>274</v>
      </c>
      <c r="DW93" t="s">
        <v>380</v>
      </c>
      <c r="DX93" t="s">
        <v>245</v>
      </c>
      <c r="DY93" t="s">
        <v>381</v>
      </c>
      <c r="DZ93" t="s">
        <v>245</v>
      </c>
      <c r="EA93" t="s">
        <v>556</v>
      </c>
      <c r="EC93" t="s">
        <v>253</v>
      </c>
      <c r="EE93" t="s">
        <v>277</v>
      </c>
      <c r="EF93">
        <v>0</v>
      </c>
      <c r="EG93">
        <v>5</v>
      </c>
      <c r="EH93">
        <v>0</v>
      </c>
      <c r="EI93">
        <v>0</v>
      </c>
      <c r="EJ93">
        <v>1</v>
      </c>
      <c r="EK93">
        <v>1</v>
      </c>
      <c r="EL93" t="s">
        <v>245</v>
      </c>
      <c r="EM93" t="s">
        <v>245</v>
      </c>
      <c r="EO93" t="s">
        <v>278</v>
      </c>
      <c r="EQ93">
        <v>1</v>
      </c>
      <c r="ER93" t="s">
        <v>253</v>
      </c>
      <c r="ES93" t="s">
        <v>253</v>
      </c>
      <c r="ET93" t="s">
        <v>245</v>
      </c>
      <c r="EU93" t="s">
        <v>253</v>
      </c>
      <c r="EV93" t="s">
        <v>385</v>
      </c>
      <c r="EW93" t="s">
        <v>253</v>
      </c>
      <c r="EX93" t="s">
        <v>316</v>
      </c>
      <c r="EY93" t="s">
        <v>281</v>
      </c>
      <c r="FA93" t="s">
        <v>253</v>
      </c>
      <c r="FB93" t="s">
        <v>245</v>
      </c>
      <c r="FD93" t="s">
        <v>263</v>
      </c>
      <c r="FH93" t="s">
        <v>245</v>
      </c>
      <c r="FI93" t="s">
        <v>245</v>
      </c>
      <c r="FJ93" t="s">
        <v>411</v>
      </c>
      <c r="FK93" t="s">
        <v>269</v>
      </c>
      <c r="FM93" t="s">
        <v>245</v>
      </c>
      <c r="FO93" t="s">
        <v>245</v>
      </c>
      <c r="FP93" t="s">
        <v>253</v>
      </c>
      <c r="FQ93" t="s">
        <v>360</v>
      </c>
      <c r="FR93" t="s">
        <v>558</v>
      </c>
      <c r="FS93" t="s">
        <v>263</v>
      </c>
      <c r="FT93" t="s">
        <v>263</v>
      </c>
      <c r="FU93" t="s">
        <v>245</v>
      </c>
      <c r="FV93" t="s">
        <v>263</v>
      </c>
      <c r="FW93" t="s">
        <v>263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 t="s">
        <v>285</v>
      </c>
      <c r="GI93" t="b">
        <v>0</v>
      </c>
      <c r="GJ93" t="b">
        <v>0</v>
      </c>
      <c r="GK93" t="b">
        <v>1</v>
      </c>
      <c r="GL93" t="b">
        <v>0</v>
      </c>
      <c r="GM93" t="b">
        <v>0</v>
      </c>
      <c r="GN93" t="b">
        <v>0</v>
      </c>
      <c r="GO93" t="b">
        <v>0</v>
      </c>
      <c r="GP93" t="b">
        <v>0</v>
      </c>
      <c r="GQ93" t="b">
        <v>0</v>
      </c>
      <c r="GR93" t="b">
        <v>0</v>
      </c>
      <c r="GS93" t="b">
        <v>0</v>
      </c>
      <c r="GT93" t="b">
        <v>0</v>
      </c>
      <c r="GV93" t="s">
        <v>245</v>
      </c>
      <c r="GW93" t="s">
        <v>245</v>
      </c>
      <c r="GX93" t="s">
        <v>286</v>
      </c>
      <c r="GY93" t="b">
        <v>1</v>
      </c>
      <c r="GZ93" t="b">
        <v>0</v>
      </c>
      <c r="HA93" t="b">
        <v>0</v>
      </c>
      <c r="HB93" t="b">
        <v>0</v>
      </c>
      <c r="HC93" t="s">
        <v>1089</v>
      </c>
      <c r="HD93" t="s">
        <v>346</v>
      </c>
      <c r="HE93" t="s">
        <v>253</v>
      </c>
      <c r="HF93" t="s">
        <v>245</v>
      </c>
      <c r="HG93" t="s">
        <v>253</v>
      </c>
      <c r="HH93" t="s">
        <v>321</v>
      </c>
      <c r="HJ93" t="s">
        <v>263</v>
      </c>
      <c r="HL93" t="s">
        <v>263</v>
      </c>
      <c r="HN93">
        <v>0</v>
      </c>
      <c r="HO93" t="s">
        <v>291</v>
      </c>
      <c r="HP93" t="s">
        <v>256</v>
      </c>
      <c r="HQ93" t="s">
        <v>292</v>
      </c>
      <c r="HR93" t="s">
        <v>292</v>
      </c>
      <c r="HS93" t="s">
        <v>292</v>
      </c>
      <c r="HT93" t="s">
        <v>292</v>
      </c>
      <c r="HU93" t="s">
        <v>253</v>
      </c>
      <c r="HW93" t="s">
        <v>253</v>
      </c>
      <c r="HY93" t="s">
        <v>253</v>
      </c>
      <c r="IA93" t="s">
        <v>253</v>
      </c>
      <c r="IC93" t="s">
        <v>293</v>
      </c>
      <c r="ID93" t="s">
        <v>390</v>
      </c>
      <c r="IE93" t="s">
        <v>253</v>
      </c>
      <c r="IH93" t="s">
        <v>295</v>
      </c>
      <c r="IJ93" t="s">
        <v>509</v>
      </c>
      <c r="IL93" t="s">
        <v>347</v>
      </c>
      <c r="IN93" t="s">
        <v>348</v>
      </c>
      <c r="IP93" t="s">
        <v>348</v>
      </c>
      <c r="IR93" t="s">
        <v>348</v>
      </c>
      <c r="IT93" t="s">
        <v>253</v>
      </c>
    </row>
    <row r="94" spans="1:254" x14ac:dyDescent="0.25">
      <c r="A94" s="2">
        <v>43020</v>
      </c>
      <c r="B94">
        <v>1</v>
      </c>
      <c r="C94" t="s">
        <v>323</v>
      </c>
      <c r="D94" t="s">
        <v>244</v>
      </c>
      <c r="E94" t="s">
        <v>253</v>
      </c>
      <c r="F94" t="s">
        <v>1090</v>
      </c>
      <c r="G94" t="s">
        <v>1091</v>
      </c>
      <c r="H94" t="s">
        <v>326</v>
      </c>
      <c r="I94" t="s">
        <v>249</v>
      </c>
      <c r="J94" t="s">
        <v>1092</v>
      </c>
      <c r="K94">
        <v>15.599543000000001</v>
      </c>
      <c r="L94">
        <v>-61.395145900000003</v>
      </c>
      <c r="M94">
        <v>-15.699999809299999</v>
      </c>
      <c r="N94">
        <v>7.5</v>
      </c>
      <c r="O94">
        <v>0</v>
      </c>
      <c r="P94">
        <v>0</v>
      </c>
    </row>
    <row r="95" spans="1:254" x14ac:dyDescent="0.25">
      <c r="A95" s="2">
        <v>43023</v>
      </c>
      <c r="B95">
        <v>1</v>
      </c>
      <c r="C95" t="s">
        <v>494</v>
      </c>
      <c r="D95" t="s">
        <v>495</v>
      </c>
      <c r="E95" t="s">
        <v>245</v>
      </c>
      <c r="F95" s="3" t="s">
        <v>1093</v>
      </c>
      <c r="G95" t="s">
        <v>1094</v>
      </c>
      <c r="H95" t="s">
        <v>326</v>
      </c>
      <c r="I95" t="s">
        <v>513</v>
      </c>
      <c r="J95" t="s">
        <v>1095</v>
      </c>
      <c r="K95">
        <v>15.403127599999999</v>
      </c>
      <c r="L95">
        <v>-61.254564500000001</v>
      </c>
      <c r="M95">
        <v>-39.099998474099998</v>
      </c>
      <c r="N95">
        <v>5</v>
      </c>
      <c r="O95">
        <v>0</v>
      </c>
      <c r="P95">
        <v>0</v>
      </c>
      <c r="Q95" t="s">
        <v>245</v>
      </c>
      <c r="R95" t="s">
        <v>245</v>
      </c>
      <c r="S95" t="s">
        <v>253</v>
      </c>
      <c r="T95" t="s">
        <v>1096</v>
      </c>
      <c r="U95" t="s">
        <v>1097</v>
      </c>
      <c r="V95" t="s">
        <v>253</v>
      </c>
      <c r="AA95" t="s">
        <v>253</v>
      </c>
      <c r="AB95" t="s">
        <v>253</v>
      </c>
      <c r="AC95" t="s">
        <v>245</v>
      </c>
      <c r="AD95" t="s">
        <v>245</v>
      </c>
      <c r="AE95" t="s">
        <v>245</v>
      </c>
      <c r="AF95" t="s">
        <v>253</v>
      </c>
      <c r="AG95" t="s">
        <v>245</v>
      </c>
      <c r="AH95" t="s">
        <v>245</v>
      </c>
      <c r="AI95" t="s">
        <v>253</v>
      </c>
      <c r="AJ95" t="s">
        <v>253</v>
      </c>
      <c r="AK95" t="s">
        <v>728</v>
      </c>
      <c r="AL95" t="s">
        <v>255</v>
      </c>
      <c r="AN95" s="2">
        <v>42997</v>
      </c>
      <c r="AO95" t="s">
        <v>256</v>
      </c>
      <c r="AQ95" t="s">
        <v>245</v>
      </c>
      <c r="AR95" t="s">
        <v>331</v>
      </c>
      <c r="AS95" t="s">
        <v>305</v>
      </c>
      <c r="AT95" t="s">
        <v>513</v>
      </c>
      <c r="AU95" t="s">
        <v>513</v>
      </c>
      <c r="AW95">
        <v>5</v>
      </c>
      <c r="AX95" t="s">
        <v>765</v>
      </c>
      <c r="BN95">
        <v>5</v>
      </c>
      <c r="BO95">
        <v>0</v>
      </c>
      <c r="BP95">
        <f>BN95+BO95</f>
        <v>5</v>
      </c>
      <c r="BU95" t="s">
        <v>443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5</v>
      </c>
      <c r="CJ95">
        <v>0</v>
      </c>
      <c r="CK95">
        <v>0</v>
      </c>
      <c r="CL95">
        <v>0</v>
      </c>
      <c r="CM95" s="2">
        <v>42997</v>
      </c>
      <c r="CN95" t="s">
        <v>245</v>
      </c>
      <c r="CP95" t="s">
        <v>261</v>
      </c>
      <c r="CQ95" t="s">
        <v>262</v>
      </c>
      <c r="CR95" t="s">
        <v>513</v>
      </c>
      <c r="CS95" t="s">
        <v>253</v>
      </c>
      <c r="CT95" t="s">
        <v>263</v>
      </c>
      <c r="CU95" t="s">
        <v>264</v>
      </c>
      <c r="CV95" t="s">
        <v>263</v>
      </c>
      <c r="CW95" t="s">
        <v>264</v>
      </c>
      <c r="CX95" t="s">
        <v>263</v>
      </c>
      <c r="CY95" t="s">
        <v>264</v>
      </c>
      <c r="CZ95" t="s">
        <v>263</v>
      </c>
      <c r="DA95" t="s">
        <v>263</v>
      </c>
      <c r="DB95" t="s">
        <v>253</v>
      </c>
      <c r="DC95" t="s">
        <v>245</v>
      </c>
      <c r="DD95">
        <v>1</v>
      </c>
      <c r="DE95" t="s">
        <v>270</v>
      </c>
      <c r="DF95" t="s">
        <v>266</v>
      </c>
      <c r="DH95" t="s">
        <v>1098</v>
      </c>
      <c r="DI95" t="s">
        <v>245</v>
      </c>
      <c r="DJ95" t="s">
        <v>269</v>
      </c>
      <c r="DN95" t="s">
        <v>245</v>
      </c>
      <c r="DO95" t="s">
        <v>405</v>
      </c>
      <c r="DP95" t="s">
        <v>445</v>
      </c>
      <c r="DQ95" t="s">
        <v>270</v>
      </c>
      <c r="DR95" t="s">
        <v>1099</v>
      </c>
      <c r="DS95" t="s">
        <v>245</v>
      </c>
      <c r="DU95" t="s">
        <v>273</v>
      </c>
      <c r="DV95" t="s">
        <v>274</v>
      </c>
      <c r="DW95" t="s">
        <v>380</v>
      </c>
      <c r="DX95" t="s">
        <v>245</v>
      </c>
      <c r="DY95" t="s">
        <v>314</v>
      </c>
      <c r="DZ95" t="s">
        <v>253</v>
      </c>
      <c r="EA95" t="s">
        <v>270</v>
      </c>
      <c r="EB95" t="s">
        <v>1100</v>
      </c>
      <c r="EC95" t="s">
        <v>245</v>
      </c>
      <c r="EE95" t="s">
        <v>277</v>
      </c>
      <c r="EF95">
        <v>0</v>
      </c>
      <c r="EG95">
        <v>6</v>
      </c>
      <c r="EH95">
        <v>3</v>
      </c>
      <c r="EI95">
        <v>3</v>
      </c>
      <c r="EJ95">
        <v>1</v>
      </c>
      <c r="EK95">
        <v>1</v>
      </c>
      <c r="EL95" t="s">
        <v>245</v>
      </c>
      <c r="EM95" t="s">
        <v>245</v>
      </c>
      <c r="EO95" t="s">
        <v>447</v>
      </c>
      <c r="EQ95">
        <v>1</v>
      </c>
      <c r="ER95" t="s">
        <v>245</v>
      </c>
      <c r="ES95" t="s">
        <v>253</v>
      </c>
      <c r="ET95" t="s">
        <v>245</v>
      </c>
      <c r="EU95" t="s">
        <v>284</v>
      </c>
      <c r="EV95" t="s">
        <v>279</v>
      </c>
      <c r="EW95" t="s">
        <v>253</v>
      </c>
      <c r="EX95" t="s">
        <v>280</v>
      </c>
      <c r="EY95" t="s">
        <v>281</v>
      </c>
      <c r="FA95" t="s">
        <v>284</v>
      </c>
      <c r="FB95" t="s">
        <v>284</v>
      </c>
      <c r="FD95" t="s">
        <v>263</v>
      </c>
      <c r="FH95" t="s">
        <v>245</v>
      </c>
      <c r="FI95" t="s">
        <v>245</v>
      </c>
      <c r="FJ95" t="s">
        <v>411</v>
      </c>
      <c r="FK95" t="s">
        <v>283</v>
      </c>
      <c r="FM95" t="s">
        <v>284</v>
      </c>
      <c r="FO95" t="s">
        <v>284</v>
      </c>
      <c r="FP95" t="s">
        <v>284</v>
      </c>
      <c r="FQ95" t="s">
        <v>284</v>
      </c>
      <c r="FR95" t="s">
        <v>284</v>
      </c>
      <c r="FS95" t="s">
        <v>263</v>
      </c>
      <c r="FT95" t="s">
        <v>263</v>
      </c>
      <c r="FU95" t="s">
        <v>284</v>
      </c>
      <c r="FV95" t="s">
        <v>263</v>
      </c>
      <c r="FW95" t="s">
        <v>263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 t="s">
        <v>318</v>
      </c>
      <c r="GI95" t="b">
        <v>0</v>
      </c>
      <c r="GJ95" t="b">
        <v>1</v>
      </c>
      <c r="GK95" t="b">
        <v>1</v>
      </c>
      <c r="GL95" t="b">
        <v>0</v>
      </c>
      <c r="GM95" t="b">
        <v>0</v>
      </c>
      <c r="GN95" t="b">
        <v>0</v>
      </c>
      <c r="GO95" t="b">
        <v>0</v>
      </c>
      <c r="GP95" t="b">
        <v>0</v>
      </c>
      <c r="GQ95" t="b">
        <v>0</v>
      </c>
      <c r="GR95" t="b">
        <v>0</v>
      </c>
      <c r="GS95" t="b">
        <v>0</v>
      </c>
      <c r="GT95" t="b">
        <v>0</v>
      </c>
      <c r="GV95" t="s">
        <v>245</v>
      </c>
      <c r="GW95" t="s">
        <v>245</v>
      </c>
      <c r="GX95" t="s">
        <v>344</v>
      </c>
      <c r="GY95" t="b">
        <v>0</v>
      </c>
      <c r="GZ95" t="b">
        <v>1</v>
      </c>
      <c r="HA95" t="b">
        <v>0</v>
      </c>
      <c r="HB95" t="b">
        <v>0</v>
      </c>
      <c r="HC95" t="s">
        <v>1101</v>
      </c>
      <c r="HD95" t="s">
        <v>263</v>
      </c>
      <c r="HE95" t="s">
        <v>253</v>
      </c>
      <c r="HF95" t="s">
        <v>253</v>
      </c>
      <c r="HG95" t="s">
        <v>253</v>
      </c>
      <c r="HH95" t="s">
        <v>263</v>
      </c>
      <c r="HJ95" t="s">
        <v>263</v>
      </c>
      <c r="HL95" t="s">
        <v>507</v>
      </c>
      <c r="HN95">
        <v>0</v>
      </c>
      <c r="HO95" t="s">
        <v>291</v>
      </c>
      <c r="HP95" t="s">
        <v>253</v>
      </c>
      <c r="HR95" t="s">
        <v>292</v>
      </c>
      <c r="HU95" t="s">
        <v>284</v>
      </c>
      <c r="HW95" t="s">
        <v>284</v>
      </c>
      <c r="HY95" t="s">
        <v>253</v>
      </c>
      <c r="IA95" t="s">
        <v>253</v>
      </c>
      <c r="IC95" t="s">
        <v>293</v>
      </c>
      <c r="ID95" t="s">
        <v>390</v>
      </c>
      <c r="IE95" t="s">
        <v>253</v>
      </c>
      <c r="IH95" t="s">
        <v>295</v>
      </c>
      <c r="IJ95" t="s">
        <v>347</v>
      </c>
      <c r="IL95" t="s">
        <v>509</v>
      </c>
      <c r="IN95" t="s">
        <v>263</v>
      </c>
      <c r="IP95" t="s">
        <v>263</v>
      </c>
      <c r="IR95" t="s">
        <v>263</v>
      </c>
      <c r="IT95" t="s">
        <v>245</v>
      </c>
    </row>
    <row r="96" spans="1:254" x14ac:dyDescent="0.25">
      <c r="A96" s="2">
        <v>43023</v>
      </c>
      <c r="B96">
        <v>1</v>
      </c>
      <c r="C96" t="s">
        <v>472</v>
      </c>
      <c r="D96" t="s">
        <v>244</v>
      </c>
      <c r="E96" t="s">
        <v>253</v>
      </c>
      <c r="F96" t="s">
        <v>1102</v>
      </c>
      <c r="G96" t="s">
        <v>1103</v>
      </c>
      <c r="H96" t="s">
        <v>248</v>
      </c>
      <c r="I96" t="s">
        <v>513</v>
      </c>
      <c r="J96" t="s">
        <v>1104</v>
      </c>
      <c r="K96">
        <v>15.4028642</v>
      </c>
      <c r="L96">
        <v>-61.254302099999997</v>
      </c>
      <c r="M96">
        <v>-27.5</v>
      </c>
      <c r="N96">
        <v>5</v>
      </c>
      <c r="O96">
        <v>0</v>
      </c>
      <c r="P96">
        <v>0</v>
      </c>
    </row>
    <row r="97" spans="1:254" x14ac:dyDescent="0.25">
      <c r="A97" s="2">
        <v>43023</v>
      </c>
      <c r="B97">
        <v>1</v>
      </c>
      <c r="C97" t="s">
        <v>472</v>
      </c>
      <c r="D97" t="s">
        <v>244</v>
      </c>
      <c r="E97" t="s">
        <v>245</v>
      </c>
      <c r="F97" t="s">
        <v>1105</v>
      </c>
      <c r="G97" t="s">
        <v>1106</v>
      </c>
      <c r="H97" t="s">
        <v>437</v>
      </c>
      <c r="I97" t="s">
        <v>513</v>
      </c>
      <c r="J97" t="s">
        <v>1107</v>
      </c>
      <c r="K97">
        <v>15.3940988</v>
      </c>
      <c r="L97">
        <v>-61.260473400000002</v>
      </c>
      <c r="M97">
        <v>165.10000610399999</v>
      </c>
      <c r="N97">
        <v>5</v>
      </c>
      <c r="O97">
        <v>0</v>
      </c>
      <c r="P97">
        <v>0</v>
      </c>
      <c r="Q97" t="s">
        <v>253</v>
      </c>
      <c r="V97" t="s">
        <v>253</v>
      </c>
      <c r="AA97" t="s">
        <v>245</v>
      </c>
      <c r="AB97" t="s">
        <v>253</v>
      </c>
      <c r="AC97" t="s">
        <v>245</v>
      </c>
      <c r="AD97" t="s">
        <v>245</v>
      </c>
      <c r="AE97" t="s">
        <v>245</v>
      </c>
      <c r="AF97" t="s">
        <v>245</v>
      </c>
      <c r="AG97" t="s">
        <v>245</v>
      </c>
      <c r="AH97" t="s">
        <v>245</v>
      </c>
      <c r="AI97" t="s">
        <v>245</v>
      </c>
      <c r="AJ97" t="s">
        <v>245</v>
      </c>
      <c r="AK97" t="s">
        <v>750</v>
      </c>
      <c r="AL97" t="s">
        <v>270</v>
      </c>
      <c r="AM97" t="s">
        <v>1108</v>
      </c>
      <c r="AN97" s="2">
        <v>42996</v>
      </c>
      <c r="AO97" t="s">
        <v>303</v>
      </c>
      <c r="AP97" s="2">
        <v>43084</v>
      </c>
      <c r="AQ97" t="s">
        <v>245</v>
      </c>
      <c r="AR97" t="s">
        <v>304</v>
      </c>
      <c r="AS97" t="s">
        <v>258</v>
      </c>
      <c r="AT97" t="s">
        <v>513</v>
      </c>
      <c r="AU97" t="s">
        <v>513</v>
      </c>
      <c r="AW97">
        <v>5</v>
      </c>
      <c r="AX97" t="s">
        <v>259</v>
      </c>
      <c r="AY97">
        <v>0</v>
      </c>
      <c r="AZ97">
        <v>0</v>
      </c>
      <c r="BA97">
        <v>1</v>
      </c>
      <c r="BB97">
        <v>0</v>
      </c>
      <c r="BC97">
        <v>5</v>
      </c>
      <c r="BD97">
        <v>6</v>
      </c>
      <c r="BE97">
        <v>4</v>
      </c>
      <c r="BF97">
        <v>4</v>
      </c>
      <c r="BG97">
        <v>1</v>
      </c>
      <c r="BH97">
        <v>2</v>
      </c>
      <c r="BN97">
        <f>AY97+BA97+BC97+BE97+BG97</f>
        <v>11</v>
      </c>
      <c r="BO97">
        <f>AZ97+BB97+BD97+BF97+BH97</f>
        <v>12</v>
      </c>
      <c r="BP97">
        <f>BN97+BO97</f>
        <v>23</v>
      </c>
      <c r="BQ97" t="s">
        <v>1109</v>
      </c>
      <c r="BX97">
        <v>1</v>
      </c>
      <c r="BY97">
        <v>0</v>
      </c>
      <c r="BZ97">
        <v>0</v>
      </c>
      <c r="CA97">
        <v>0</v>
      </c>
      <c r="CB97">
        <v>0</v>
      </c>
      <c r="CC97">
        <v>2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0</v>
      </c>
      <c r="CJ97">
        <v>0</v>
      </c>
      <c r="CK97">
        <v>0</v>
      </c>
      <c r="CL97">
        <v>0</v>
      </c>
      <c r="CM97" s="2">
        <v>42996</v>
      </c>
      <c r="CN97" t="s">
        <v>245</v>
      </c>
      <c r="CP97" t="s">
        <v>261</v>
      </c>
      <c r="CQ97" t="s">
        <v>262</v>
      </c>
      <c r="CR97" t="s">
        <v>513</v>
      </c>
      <c r="CS97" t="s">
        <v>253</v>
      </c>
      <c r="CT97" t="s">
        <v>263</v>
      </c>
      <c r="CU97" t="s">
        <v>264</v>
      </c>
      <c r="CV97" t="s">
        <v>263</v>
      </c>
      <c r="CW97" t="s">
        <v>264</v>
      </c>
      <c r="CX97" t="s">
        <v>263</v>
      </c>
      <c r="CY97" t="s">
        <v>264</v>
      </c>
      <c r="CZ97" t="s">
        <v>307</v>
      </c>
      <c r="DA97" t="s">
        <v>263</v>
      </c>
      <c r="DB97" t="s">
        <v>253</v>
      </c>
      <c r="DC97" t="s">
        <v>245</v>
      </c>
      <c r="DD97">
        <v>3</v>
      </c>
      <c r="DE97" t="s">
        <v>265</v>
      </c>
      <c r="DF97" t="s">
        <v>308</v>
      </c>
      <c r="DG97" t="s">
        <v>267</v>
      </c>
      <c r="DI97" t="s">
        <v>245</v>
      </c>
      <c r="DJ97" t="s">
        <v>501</v>
      </c>
      <c r="DN97" t="s">
        <v>245</v>
      </c>
      <c r="DO97" t="s">
        <v>377</v>
      </c>
      <c r="DP97" t="s">
        <v>270</v>
      </c>
      <c r="DR97" t="s">
        <v>1110</v>
      </c>
      <c r="DS97" t="s">
        <v>253</v>
      </c>
      <c r="DU97" t="s">
        <v>311</v>
      </c>
      <c r="DV97" t="s">
        <v>312</v>
      </c>
      <c r="DW97" t="s">
        <v>275</v>
      </c>
      <c r="DX97" t="s">
        <v>245</v>
      </c>
      <c r="DY97" t="s">
        <v>336</v>
      </c>
      <c r="DZ97" t="s">
        <v>245</v>
      </c>
      <c r="EA97" t="s">
        <v>263</v>
      </c>
      <c r="EC97" t="s">
        <v>253</v>
      </c>
      <c r="EE97" t="s">
        <v>277</v>
      </c>
      <c r="EF97">
        <v>1</v>
      </c>
      <c r="EG97">
        <v>1</v>
      </c>
      <c r="EH97">
        <v>0</v>
      </c>
      <c r="EI97">
        <v>0</v>
      </c>
      <c r="EJ97">
        <v>0</v>
      </c>
      <c r="EK97">
        <v>0</v>
      </c>
      <c r="EL97" t="s">
        <v>245</v>
      </c>
      <c r="EM97" t="s">
        <v>245</v>
      </c>
      <c r="EO97" t="s">
        <v>447</v>
      </c>
      <c r="EQ97">
        <v>1</v>
      </c>
      <c r="ER97" t="s">
        <v>245</v>
      </c>
      <c r="ES97" t="s">
        <v>253</v>
      </c>
      <c r="ET97" t="s">
        <v>253</v>
      </c>
      <c r="EU97" t="s">
        <v>245</v>
      </c>
      <c r="EV97" t="s">
        <v>279</v>
      </c>
      <c r="EW97" t="s">
        <v>253</v>
      </c>
      <c r="EX97" t="s">
        <v>339</v>
      </c>
      <c r="EY97" t="s">
        <v>281</v>
      </c>
      <c r="FA97" t="s">
        <v>253</v>
      </c>
      <c r="FB97" t="s">
        <v>245</v>
      </c>
      <c r="FD97" t="s">
        <v>263</v>
      </c>
      <c r="FH97" t="s">
        <v>245</v>
      </c>
      <c r="FI97" t="s">
        <v>245</v>
      </c>
      <c r="FJ97" t="s">
        <v>411</v>
      </c>
      <c r="FK97" t="s">
        <v>283</v>
      </c>
      <c r="FM97" t="s">
        <v>245</v>
      </c>
      <c r="FO97" t="s">
        <v>245</v>
      </c>
      <c r="FP97" t="s">
        <v>245</v>
      </c>
      <c r="FQ97" t="s">
        <v>360</v>
      </c>
      <c r="FR97" t="s">
        <v>448</v>
      </c>
      <c r="FS97" t="s">
        <v>264</v>
      </c>
      <c r="FT97" t="s">
        <v>264</v>
      </c>
      <c r="FU97" t="s">
        <v>245</v>
      </c>
      <c r="FV97" t="s">
        <v>264</v>
      </c>
      <c r="FW97" t="s">
        <v>264</v>
      </c>
      <c r="FX97">
        <v>1</v>
      </c>
      <c r="FY97">
        <v>0</v>
      </c>
      <c r="FZ97">
        <v>3</v>
      </c>
      <c r="GA97">
        <v>3</v>
      </c>
      <c r="GB97">
        <v>1</v>
      </c>
      <c r="GC97">
        <v>4</v>
      </c>
      <c r="GD97">
        <v>1</v>
      </c>
      <c r="GE97">
        <v>6</v>
      </c>
      <c r="GF97">
        <v>5</v>
      </c>
      <c r="GG97">
        <v>12</v>
      </c>
      <c r="GH97" t="s">
        <v>1028</v>
      </c>
      <c r="GI97" t="b">
        <v>0</v>
      </c>
      <c r="GJ97" t="b">
        <v>1</v>
      </c>
      <c r="GK97" t="b">
        <v>1</v>
      </c>
      <c r="GL97" t="b">
        <v>0</v>
      </c>
      <c r="GM97" t="b">
        <v>0</v>
      </c>
      <c r="GN97" t="b">
        <v>0</v>
      </c>
      <c r="GO97" t="b">
        <v>0</v>
      </c>
      <c r="GP97" t="b">
        <v>0</v>
      </c>
      <c r="GQ97" t="b">
        <v>1</v>
      </c>
      <c r="GR97" t="b">
        <v>0</v>
      </c>
      <c r="GS97" t="b">
        <v>0</v>
      </c>
      <c r="GT97" t="b">
        <v>0</v>
      </c>
      <c r="GV97" t="s">
        <v>245</v>
      </c>
      <c r="GW97" t="s">
        <v>245</v>
      </c>
      <c r="GX97" t="s">
        <v>1111</v>
      </c>
      <c r="GY97" t="b">
        <v>1</v>
      </c>
      <c r="GZ97" t="b">
        <v>1</v>
      </c>
      <c r="HA97" t="b">
        <v>0</v>
      </c>
      <c r="HB97" t="b">
        <v>0</v>
      </c>
      <c r="HC97" t="s">
        <v>1112</v>
      </c>
      <c r="HD97" t="s">
        <v>1113</v>
      </c>
      <c r="HE97" t="s">
        <v>245</v>
      </c>
      <c r="HF97" t="s">
        <v>245</v>
      </c>
      <c r="HG97" t="s">
        <v>253</v>
      </c>
      <c r="HH97" t="s">
        <v>321</v>
      </c>
      <c r="HJ97" t="s">
        <v>263</v>
      </c>
      <c r="HL97" t="s">
        <v>263</v>
      </c>
      <c r="HN97">
        <v>1</v>
      </c>
      <c r="HO97" t="s">
        <v>488</v>
      </c>
      <c r="HP97" t="s">
        <v>253</v>
      </c>
      <c r="HQ97" t="s">
        <v>292</v>
      </c>
      <c r="HR97" t="s">
        <v>292</v>
      </c>
      <c r="HS97" t="s">
        <v>292</v>
      </c>
      <c r="HT97" t="s">
        <v>292</v>
      </c>
      <c r="HU97" t="s">
        <v>253</v>
      </c>
      <c r="HW97" t="s">
        <v>253</v>
      </c>
      <c r="HY97" t="s">
        <v>253</v>
      </c>
      <c r="IA97" t="s">
        <v>253</v>
      </c>
      <c r="IC97" t="s">
        <v>322</v>
      </c>
      <c r="ID97" t="s">
        <v>294</v>
      </c>
      <c r="IE97" t="s">
        <v>253</v>
      </c>
      <c r="IF97" t="s">
        <v>999</v>
      </c>
      <c r="IG97" t="s">
        <v>1000</v>
      </c>
      <c r="IH97" t="s">
        <v>295</v>
      </c>
      <c r="IJ97" t="s">
        <v>270</v>
      </c>
      <c r="IK97" t="s">
        <v>1114</v>
      </c>
      <c r="IL97" t="s">
        <v>270</v>
      </c>
      <c r="IM97" t="s">
        <v>1115</v>
      </c>
      <c r="IN97" t="s">
        <v>348</v>
      </c>
      <c r="IP97" t="s">
        <v>263</v>
      </c>
      <c r="IR97" t="s">
        <v>263</v>
      </c>
      <c r="IT97" t="s">
        <v>245</v>
      </c>
    </row>
    <row r="98" spans="1:254" x14ac:dyDescent="0.25">
      <c r="A98" s="2">
        <v>43021</v>
      </c>
      <c r="B98">
        <v>1</v>
      </c>
      <c r="C98" t="s">
        <v>569</v>
      </c>
      <c r="D98" t="s">
        <v>244</v>
      </c>
      <c r="E98" t="s">
        <v>245</v>
      </c>
      <c r="F98" t="s">
        <v>1116</v>
      </c>
      <c r="G98" t="s">
        <v>1117</v>
      </c>
      <c r="H98" t="s">
        <v>270</v>
      </c>
      <c r="I98" t="s">
        <v>513</v>
      </c>
      <c r="J98" t="s">
        <v>1118</v>
      </c>
      <c r="K98">
        <v>15.360852899999999</v>
      </c>
      <c r="L98">
        <v>-61.257556600000001</v>
      </c>
      <c r="M98">
        <v>102.30000305199999</v>
      </c>
      <c r="N98">
        <v>5</v>
      </c>
      <c r="O98">
        <v>61.152700000000003</v>
      </c>
      <c r="P98">
        <v>15.213900000000001</v>
      </c>
      <c r="Q98" t="s">
        <v>253</v>
      </c>
      <c r="V98" t="s">
        <v>245</v>
      </c>
      <c r="W98" t="s">
        <v>1119</v>
      </c>
      <c r="X98" t="s">
        <v>1120</v>
      </c>
      <c r="Y98" t="s">
        <v>1119</v>
      </c>
      <c r="Z98" t="s">
        <v>1121</v>
      </c>
      <c r="AA98" t="s">
        <v>253</v>
      </c>
      <c r="AB98" t="s">
        <v>253</v>
      </c>
      <c r="AC98" t="s">
        <v>245</v>
      </c>
      <c r="AD98" t="s">
        <v>253</v>
      </c>
      <c r="AE98" t="s">
        <v>245</v>
      </c>
      <c r="AF98" t="s">
        <v>245</v>
      </c>
      <c r="AG98" t="s">
        <v>245</v>
      </c>
      <c r="AH98" t="s">
        <v>253</v>
      </c>
      <c r="AI98" t="s">
        <v>253</v>
      </c>
      <c r="AJ98" t="s">
        <v>253</v>
      </c>
      <c r="AK98" t="s">
        <v>728</v>
      </c>
      <c r="AL98" t="s">
        <v>640</v>
      </c>
      <c r="AN98" s="2">
        <v>42998</v>
      </c>
      <c r="AO98" t="s">
        <v>256</v>
      </c>
      <c r="AQ98" t="s">
        <v>245</v>
      </c>
      <c r="AR98" t="s">
        <v>304</v>
      </c>
      <c r="AS98" t="s">
        <v>258</v>
      </c>
      <c r="AT98" t="s">
        <v>513</v>
      </c>
      <c r="AU98" t="s">
        <v>513</v>
      </c>
      <c r="AV98" t="s">
        <v>1122</v>
      </c>
      <c r="AW98">
        <v>3</v>
      </c>
      <c r="AX98" t="s">
        <v>259</v>
      </c>
      <c r="AY98">
        <v>0</v>
      </c>
      <c r="AZ98">
        <v>0</v>
      </c>
      <c r="BA98">
        <v>0</v>
      </c>
      <c r="BB98">
        <v>0</v>
      </c>
      <c r="BC98">
        <v>1</v>
      </c>
      <c r="BD98">
        <v>4</v>
      </c>
      <c r="BE98">
        <v>2</v>
      </c>
      <c r="BF98">
        <v>2</v>
      </c>
      <c r="BG98">
        <v>1</v>
      </c>
      <c r="BH98">
        <v>1</v>
      </c>
      <c r="BN98">
        <f>AY98+BA98+BC98+BE98+BG98</f>
        <v>4</v>
      </c>
      <c r="BO98">
        <f>AZ98+BB98+BD98+BF98+BH98</f>
        <v>7</v>
      </c>
      <c r="BP98">
        <f>BN98+BO98</f>
        <v>11</v>
      </c>
      <c r="BQ98" t="s">
        <v>260</v>
      </c>
      <c r="BX98">
        <v>0</v>
      </c>
      <c r="BY98">
        <v>0</v>
      </c>
      <c r="BZ98">
        <v>1</v>
      </c>
      <c r="CA98">
        <v>0</v>
      </c>
      <c r="CB98">
        <v>1</v>
      </c>
      <c r="CC98">
        <v>2</v>
      </c>
      <c r="CD98">
        <v>2</v>
      </c>
      <c r="CE98">
        <v>0</v>
      </c>
      <c r="CF98">
        <v>0</v>
      </c>
      <c r="CG98">
        <v>0</v>
      </c>
      <c r="CH98">
        <v>1</v>
      </c>
      <c r="CI98">
        <v>1</v>
      </c>
      <c r="CJ98">
        <v>0</v>
      </c>
      <c r="CK98">
        <v>0</v>
      </c>
      <c r="CL98">
        <v>1</v>
      </c>
      <c r="CM98" s="2">
        <v>42997</v>
      </c>
      <c r="CN98" t="s">
        <v>253</v>
      </c>
      <c r="CP98" t="s">
        <v>261</v>
      </c>
      <c r="CQ98" t="s">
        <v>262</v>
      </c>
      <c r="CR98" t="s">
        <v>513</v>
      </c>
      <c r="CS98" t="s">
        <v>253</v>
      </c>
      <c r="CT98" t="s">
        <v>263</v>
      </c>
      <c r="CU98" t="s">
        <v>307</v>
      </c>
      <c r="CV98" t="s">
        <v>256</v>
      </c>
      <c r="CW98" t="s">
        <v>256</v>
      </c>
      <c r="CX98" t="s">
        <v>263</v>
      </c>
      <c r="CY98" t="s">
        <v>480</v>
      </c>
      <c r="CZ98" t="s">
        <v>307</v>
      </c>
      <c r="DA98" t="s">
        <v>263</v>
      </c>
      <c r="DB98" t="s">
        <v>245</v>
      </c>
      <c r="DC98" t="s">
        <v>253</v>
      </c>
      <c r="DD98">
        <v>2</v>
      </c>
      <c r="DE98" t="s">
        <v>375</v>
      </c>
      <c r="DF98" t="s">
        <v>267</v>
      </c>
      <c r="DG98" t="s">
        <v>354</v>
      </c>
      <c r="DH98" t="s">
        <v>1123</v>
      </c>
      <c r="DI98" t="s">
        <v>245</v>
      </c>
      <c r="DJ98" t="s">
        <v>263</v>
      </c>
      <c r="DL98" t="s">
        <v>269</v>
      </c>
      <c r="DN98" t="s">
        <v>245</v>
      </c>
      <c r="DO98" t="s">
        <v>377</v>
      </c>
      <c r="DP98" t="s">
        <v>405</v>
      </c>
      <c r="DQ98" t="s">
        <v>483</v>
      </c>
      <c r="DR98" t="s">
        <v>1124</v>
      </c>
      <c r="DS98" t="s">
        <v>253</v>
      </c>
      <c r="DU98" t="s">
        <v>273</v>
      </c>
      <c r="DV98" t="s">
        <v>274</v>
      </c>
      <c r="DW98" t="s">
        <v>275</v>
      </c>
      <c r="DX98" t="s">
        <v>245</v>
      </c>
      <c r="DY98" t="s">
        <v>381</v>
      </c>
      <c r="DZ98" t="s">
        <v>245</v>
      </c>
      <c r="EA98" t="s">
        <v>556</v>
      </c>
      <c r="EC98" t="s">
        <v>253</v>
      </c>
      <c r="EE98" t="s">
        <v>337</v>
      </c>
      <c r="EF98">
        <v>2</v>
      </c>
      <c r="EG98">
        <v>0</v>
      </c>
      <c r="EH98">
        <v>0</v>
      </c>
      <c r="EI98">
        <v>0</v>
      </c>
      <c r="EJ98">
        <v>0</v>
      </c>
      <c r="EK98">
        <v>0</v>
      </c>
      <c r="EL98" t="s">
        <v>253</v>
      </c>
      <c r="EM98" t="s">
        <v>245</v>
      </c>
      <c r="EO98" t="s">
        <v>278</v>
      </c>
      <c r="EQ98">
        <v>1</v>
      </c>
      <c r="ER98" t="s">
        <v>253</v>
      </c>
      <c r="ES98" t="s">
        <v>253</v>
      </c>
      <c r="ET98" t="s">
        <v>245</v>
      </c>
      <c r="EU98" t="s">
        <v>245</v>
      </c>
      <c r="EV98" t="s">
        <v>385</v>
      </c>
      <c r="EW98" t="s">
        <v>245</v>
      </c>
      <c r="EX98" t="s">
        <v>316</v>
      </c>
      <c r="EY98" t="s">
        <v>281</v>
      </c>
      <c r="FA98" t="s">
        <v>253</v>
      </c>
      <c r="FB98" t="s">
        <v>253</v>
      </c>
      <c r="FD98" t="s">
        <v>263</v>
      </c>
      <c r="FG98" t="s">
        <v>1125</v>
      </c>
      <c r="FH98" t="s">
        <v>245</v>
      </c>
      <c r="FI98" t="s">
        <v>245</v>
      </c>
      <c r="FJ98" t="s">
        <v>411</v>
      </c>
      <c r="FK98" t="s">
        <v>269</v>
      </c>
      <c r="FM98" t="s">
        <v>245</v>
      </c>
      <c r="FO98" t="s">
        <v>245</v>
      </c>
      <c r="FP98" t="s">
        <v>253</v>
      </c>
      <c r="FQ98" t="s">
        <v>263</v>
      </c>
      <c r="FR98" t="s">
        <v>558</v>
      </c>
      <c r="FS98" t="s">
        <v>263</v>
      </c>
      <c r="FT98" t="s">
        <v>263</v>
      </c>
      <c r="FU98" t="s">
        <v>253</v>
      </c>
      <c r="FV98" t="s">
        <v>307</v>
      </c>
      <c r="FW98" t="s">
        <v>263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5</v>
      </c>
      <c r="GH98" t="s">
        <v>285</v>
      </c>
      <c r="GI98" t="b">
        <v>0</v>
      </c>
      <c r="GJ98" t="b">
        <v>0</v>
      </c>
      <c r="GK98" t="b">
        <v>1</v>
      </c>
      <c r="GL98" t="b">
        <v>0</v>
      </c>
      <c r="GM98" t="b">
        <v>0</v>
      </c>
      <c r="GN98" t="b">
        <v>0</v>
      </c>
      <c r="GO98" t="b">
        <v>0</v>
      </c>
      <c r="GP98" t="b">
        <v>0</v>
      </c>
      <c r="GQ98" t="b">
        <v>0</v>
      </c>
      <c r="GR98" t="b">
        <v>0</v>
      </c>
      <c r="GS98" t="b">
        <v>0</v>
      </c>
      <c r="GT98" t="b">
        <v>0</v>
      </c>
      <c r="GV98" t="s">
        <v>245</v>
      </c>
      <c r="GW98" t="s">
        <v>245</v>
      </c>
      <c r="GX98" t="s">
        <v>286</v>
      </c>
      <c r="GY98" t="b">
        <v>1</v>
      </c>
      <c r="GZ98" t="b">
        <v>0</v>
      </c>
      <c r="HA98" t="b">
        <v>0</v>
      </c>
      <c r="HB98" t="b">
        <v>0</v>
      </c>
      <c r="HC98" t="s">
        <v>1126</v>
      </c>
      <c r="HD98" t="s">
        <v>346</v>
      </c>
      <c r="HE98" t="s">
        <v>253</v>
      </c>
      <c r="HF98" t="s">
        <v>245</v>
      </c>
      <c r="HG98" t="s">
        <v>253</v>
      </c>
      <c r="HH98" t="s">
        <v>321</v>
      </c>
      <c r="HJ98" t="s">
        <v>263</v>
      </c>
      <c r="HL98" t="s">
        <v>263</v>
      </c>
      <c r="HN98">
        <v>0</v>
      </c>
      <c r="HO98" t="s">
        <v>291</v>
      </c>
      <c r="HP98" t="s">
        <v>256</v>
      </c>
      <c r="HQ98" t="s">
        <v>532</v>
      </c>
      <c r="HR98" t="s">
        <v>532</v>
      </c>
      <c r="HS98" t="s">
        <v>532</v>
      </c>
      <c r="HT98" t="s">
        <v>532</v>
      </c>
      <c r="HU98" t="s">
        <v>253</v>
      </c>
      <c r="HW98" t="s">
        <v>253</v>
      </c>
      <c r="HY98" t="s">
        <v>253</v>
      </c>
      <c r="IA98" t="s">
        <v>253</v>
      </c>
      <c r="IC98" t="s">
        <v>293</v>
      </c>
      <c r="ID98" t="s">
        <v>390</v>
      </c>
      <c r="IE98" t="s">
        <v>253</v>
      </c>
      <c r="IH98" t="s">
        <v>295</v>
      </c>
      <c r="IJ98" t="s">
        <v>348</v>
      </c>
      <c r="IL98" t="s">
        <v>347</v>
      </c>
      <c r="IN98" t="s">
        <v>348</v>
      </c>
      <c r="IP98" t="s">
        <v>348</v>
      </c>
      <c r="IR98" t="s">
        <v>348</v>
      </c>
      <c r="IT98" t="s">
        <v>253</v>
      </c>
    </row>
    <row r="99" spans="1:254" x14ac:dyDescent="0.25">
      <c r="A99" s="2">
        <v>43021</v>
      </c>
      <c r="B99">
        <v>1</v>
      </c>
      <c r="C99" t="s">
        <v>569</v>
      </c>
      <c r="D99" t="s">
        <v>244</v>
      </c>
      <c r="E99" t="s">
        <v>245</v>
      </c>
      <c r="F99" s="3" t="s">
        <v>1127</v>
      </c>
      <c r="G99" t="s">
        <v>1128</v>
      </c>
      <c r="H99" t="s">
        <v>437</v>
      </c>
      <c r="I99" t="s">
        <v>513</v>
      </c>
      <c r="J99" t="s">
        <v>1129</v>
      </c>
      <c r="K99">
        <v>15.3578952</v>
      </c>
      <c r="L99">
        <v>-61.2585628</v>
      </c>
      <c r="M99">
        <v>106.400001526</v>
      </c>
      <c r="N99">
        <v>5</v>
      </c>
      <c r="O99">
        <v>61.152999999999999</v>
      </c>
      <c r="P99">
        <v>15.2128</v>
      </c>
      <c r="Q99" t="s">
        <v>253</v>
      </c>
      <c r="V99" t="s">
        <v>253</v>
      </c>
      <c r="AA99" t="s">
        <v>253</v>
      </c>
      <c r="AB99" t="s">
        <v>253</v>
      </c>
      <c r="AC99" t="s">
        <v>245</v>
      </c>
      <c r="AD99" t="s">
        <v>253</v>
      </c>
      <c r="AE99" t="s">
        <v>253</v>
      </c>
      <c r="AF99" t="s">
        <v>245</v>
      </c>
      <c r="AG99" t="s">
        <v>245</v>
      </c>
      <c r="AH99" t="s">
        <v>253</v>
      </c>
      <c r="AI99" t="s">
        <v>253</v>
      </c>
      <c r="AJ99" t="s">
        <v>253</v>
      </c>
      <c r="AK99" t="s">
        <v>254</v>
      </c>
      <c r="AL99" t="s">
        <v>640</v>
      </c>
      <c r="AN99" s="2">
        <v>42999</v>
      </c>
      <c r="AO99" t="s">
        <v>256</v>
      </c>
      <c r="AQ99" t="s">
        <v>245</v>
      </c>
      <c r="AR99" t="s">
        <v>331</v>
      </c>
      <c r="AS99" t="s">
        <v>258</v>
      </c>
      <c r="AT99" t="s">
        <v>513</v>
      </c>
      <c r="AU99" t="s">
        <v>513</v>
      </c>
      <c r="AV99" t="s">
        <v>1130</v>
      </c>
      <c r="AW99">
        <v>1</v>
      </c>
      <c r="AX99" t="s">
        <v>751</v>
      </c>
      <c r="BI99">
        <v>0</v>
      </c>
      <c r="BJ99">
        <v>0</v>
      </c>
      <c r="BK99">
        <v>0</v>
      </c>
      <c r="BL99">
        <v>0</v>
      </c>
      <c r="BM99">
        <v>1</v>
      </c>
      <c r="BP99">
        <f>SUM(BI99:BM99)</f>
        <v>1</v>
      </c>
      <c r="BS99" t="s">
        <v>488</v>
      </c>
      <c r="BX99">
        <v>0</v>
      </c>
      <c r="BY99">
        <v>0</v>
      </c>
      <c r="BZ99">
        <v>0</v>
      </c>
      <c r="CA99">
        <v>1</v>
      </c>
      <c r="CB99">
        <v>0</v>
      </c>
      <c r="CC99">
        <v>3</v>
      </c>
      <c r="CD99">
        <v>1</v>
      </c>
      <c r="CE99">
        <v>0</v>
      </c>
      <c r="CF99">
        <v>1</v>
      </c>
      <c r="CG99">
        <v>1</v>
      </c>
      <c r="CH99">
        <v>0</v>
      </c>
      <c r="CI99">
        <v>0</v>
      </c>
      <c r="CJ99">
        <v>0</v>
      </c>
      <c r="CK99">
        <v>0</v>
      </c>
      <c r="CL99">
        <v>0</v>
      </c>
      <c r="CM99" s="2">
        <v>42999</v>
      </c>
      <c r="CN99" t="s">
        <v>245</v>
      </c>
      <c r="CP99" t="s">
        <v>261</v>
      </c>
      <c r="CQ99" t="s">
        <v>262</v>
      </c>
      <c r="CR99" t="s">
        <v>513</v>
      </c>
      <c r="CS99" t="s">
        <v>253</v>
      </c>
      <c r="CT99" t="s">
        <v>263</v>
      </c>
      <c r="CU99" t="s">
        <v>307</v>
      </c>
      <c r="CV99" t="s">
        <v>263</v>
      </c>
      <c r="CW99" t="s">
        <v>263</v>
      </c>
      <c r="CX99" t="s">
        <v>263</v>
      </c>
      <c r="CY99" t="s">
        <v>334</v>
      </c>
      <c r="CZ99" t="s">
        <v>334</v>
      </c>
      <c r="DA99" t="s">
        <v>263</v>
      </c>
      <c r="DB99" t="s">
        <v>245</v>
      </c>
      <c r="DC99" t="s">
        <v>245</v>
      </c>
      <c r="DD99">
        <v>5</v>
      </c>
      <c r="DE99" t="s">
        <v>266</v>
      </c>
      <c r="DF99" t="s">
        <v>354</v>
      </c>
      <c r="DG99" t="s">
        <v>265</v>
      </c>
      <c r="DI99" t="s">
        <v>245</v>
      </c>
      <c r="DJ99" t="s">
        <v>269</v>
      </c>
      <c r="DL99" t="s">
        <v>269</v>
      </c>
      <c r="DN99" t="s">
        <v>245</v>
      </c>
      <c r="DO99" t="s">
        <v>483</v>
      </c>
      <c r="DP99" t="s">
        <v>406</v>
      </c>
      <c r="DQ99" t="s">
        <v>270</v>
      </c>
      <c r="DR99" t="s">
        <v>1131</v>
      </c>
      <c r="DS99" t="s">
        <v>253</v>
      </c>
      <c r="DU99" t="s">
        <v>273</v>
      </c>
      <c r="DV99" t="s">
        <v>274</v>
      </c>
      <c r="DW99" t="s">
        <v>275</v>
      </c>
      <c r="DX99" t="s">
        <v>245</v>
      </c>
      <c r="DY99" t="s">
        <v>381</v>
      </c>
      <c r="DZ99" t="s">
        <v>245</v>
      </c>
      <c r="EA99" t="s">
        <v>556</v>
      </c>
      <c r="EC99" t="s">
        <v>253</v>
      </c>
      <c r="EE99" t="s">
        <v>277</v>
      </c>
      <c r="EF99">
        <v>2</v>
      </c>
      <c r="EG99">
        <v>2</v>
      </c>
      <c r="EH99">
        <v>0</v>
      </c>
      <c r="EI99">
        <v>0</v>
      </c>
      <c r="EJ99">
        <v>0</v>
      </c>
      <c r="EK99">
        <v>0</v>
      </c>
      <c r="EL99" t="s">
        <v>245</v>
      </c>
      <c r="EM99" t="s">
        <v>245</v>
      </c>
      <c r="EO99" t="s">
        <v>278</v>
      </c>
      <c r="EQ99">
        <v>1</v>
      </c>
      <c r="ER99" t="s">
        <v>253</v>
      </c>
      <c r="ES99" t="s">
        <v>253</v>
      </c>
      <c r="ET99" t="s">
        <v>245</v>
      </c>
      <c r="EU99" t="s">
        <v>245</v>
      </c>
      <c r="EV99" t="s">
        <v>279</v>
      </c>
      <c r="EW99" t="s">
        <v>253</v>
      </c>
      <c r="EX99" t="s">
        <v>316</v>
      </c>
      <c r="EY99" t="s">
        <v>281</v>
      </c>
      <c r="FA99" t="s">
        <v>253</v>
      </c>
      <c r="FB99" t="s">
        <v>284</v>
      </c>
      <c r="FD99" t="s">
        <v>263</v>
      </c>
      <c r="FH99" t="s">
        <v>245</v>
      </c>
      <c r="FI99" t="s">
        <v>245</v>
      </c>
      <c r="FJ99" t="s">
        <v>342</v>
      </c>
      <c r="FK99" t="s">
        <v>269</v>
      </c>
      <c r="FM99" t="s">
        <v>245</v>
      </c>
      <c r="FO99" t="s">
        <v>245</v>
      </c>
      <c r="FP99" t="s">
        <v>253</v>
      </c>
      <c r="FQ99" t="s">
        <v>263</v>
      </c>
      <c r="FR99" t="s">
        <v>284</v>
      </c>
      <c r="FS99" t="s">
        <v>263</v>
      </c>
      <c r="FT99" t="s">
        <v>263</v>
      </c>
      <c r="FU99" t="s">
        <v>253</v>
      </c>
      <c r="FV99" t="s">
        <v>263</v>
      </c>
      <c r="FW99" t="s">
        <v>263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 t="s">
        <v>285</v>
      </c>
      <c r="GI99" t="b">
        <v>0</v>
      </c>
      <c r="GJ99" t="b">
        <v>0</v>
      </c>
      <c r="GK99" t="b">
        <v>1</v>
      </c>
      <c r="GL99" t="b">
        <v>0</v>
      </c>
      <c r="GM99" t="b">
        <v>0</v>
      </c>
      <c r="GN99" t="b">
        <v>0</v>
      </c>
      <c r="GO99" t="b">
        <v>0</v>
      </c>
      <c r="GP99" t="b">
        <v>0</v>
      </c>
      <c r="GQ99" t="b">
        <v>0</v>
      </c>
      <c r="GR99" t="b">
        <v>0</v>
      </c>
      <c r="GS99" t="b">
        <v>0</v>
      </c>
      <c r="GT99" t="b">
        <v>0</v>
      </c>
      <c r="GV99" t="s">
        <v>245</v>
      </c>
      <c r="GW99" t="s">
        <v>245</v>
      </c>
      <c r="GX99" t="s">
        <v>344</v>
      </c>
      <c r="GY99" t="b">
        <v>0</v>
      </c>
      <c r="GZ99" t="b">
        <v>1</v>
      </c>
      <c r="HA99" t="b">
        <v>0</v>
      </c>
      <c r="HB99" t="b">
        <v>0</v>
      </c>
      <c r="HC99" t="s">
        <v>1132</v>
      </c>
      <c r="HD99" t="s">
        <v>1133</v>
      </c>
      <c r="HE99" t="s">
        <v>253</v>
      </c>
      <c r="HF99" t="s">
        <v>253</v>
      </c>
      <c r="HG99" t="s">
        <v>253</v>
      </c>
      <c r="HH99" t="s">
        <v>321</v>
      </c>
      <c r="HJ99" t="s">
        <v>263</v>
      </c>
      <c r="HL99" t="s">
        <v>263</v>
      </c>
      <c r="HN99">
        <v>0</v>
      </c>
      <c r="HO99" t="s">
        <v>450</v>
      </c>
      <c r="HP99" t="s">
        <v>256</v>
      </c>
      <c r="HQ99" t="s">
        <v>292</v>
      </c>
      <c r="HR99" t="s">
        <v>292</v>
      </c>
      <c r="HS99" t="s">
        <v>292</v>
      </c>
      <c r="HT99" t="s">
        <v>292</v>
      </c>
      <c r="HU99" t="s">
        <v>253</v>
      </c>
      <c r="HW99" t="s">
        <v>253</v>
      </c>
      <c r="HY99" t="s">
        <v>253</v>
      </c>
      <c r="IA99" t="s">
        <v>253</v>
      </c>
      <c r="IC99" t="s">
        <v>293</v>
      </c>
      <c r="ID99" t="s">
        <v>390</v>
      </c>
      <c r="IE99" t="s">
        <v>253</v>
      </c>
      <c r="IH99" t="s">
        <v>295</v>
      </c>
      <c r="IJ99" t="s">
        <v>347</v>
      </c>
      <c r="IL99" t="s">
        <v>348</v>
      </c>
      <c r="IN99" t="s">
        <v>348</v>
      </c>
      <c r="IP99" t="s">
        <v>348</v>
      </c>
      <c r="IR99" t="s">
        <v>347</v>
      </c>
      <c r="IT99" t="s">
        <v>253</v>
      </c>
    </row>
    <row r="100" spans="1:254" x14ac:dyDescent="0.25">
      <c r="A100" s="2">
        <v>43021</v>
      </c>
      <c r="B100">
        <v>1</v>
      </c>
      <c r="C100" t="s">
        <v>510</v>
      </c>
      <c r="D100" t="s">
        <v>244</v>
      </c>
      <c r="E100" t="s">
        <v>245</v>
      </c>
      <c r="F100" t="s">
        <v>1134</v>
      </c>
      <c r="G100" t="s">
        <v>1135</v>
      </c>
      <c r="H100" t="s">
        <v>437</v>
      </c>
      <c r="I100" t="s">
        <v>513</v>
      </c>
      <c r="J100" t="s">
        <v>1136</v>
      </c>
      <c r="K100">
        <v>15.3654253</v>
      </c>
      <c r="L100">
        <v>-61.255573800000001</v>
      </c>
      <c r="M100">
        <v>85.400001525899995</v>
      </c>
      <c r="N100">
        <v>5</v>
      </c>
      <c r="O100">
        <v>61.152000000000001</v>
      </c>
      <c r="P100">
        <v>15.2155</v>
      </c>
      <c r="Q100" t="s">
        <v>245</v>
      </c>
      <c r="R100" t="s">
        <v>245</v>
      </c>
      <c r="S100" t="s">
        <v>245</v>
      </c>
      <c r="T100" t="s">
        <v>1137</v>
      </c>
      <c r="U100" t="s">
        <v>1138</v>
      </c>
      <c r="V100" t="s">
        <v>253</v>
      </c>
      <c r="AA100" t="s">
        <v>253</v>
      </c>
      <c r="AB100" t="s">
        <v>253</v>
      </c>
      <c r="AC100" t="s">
        <v>245</v>
      </c>
      <c r="AD100" t="s">
        <v>253</v>
      </c>
      <c r="AE100" t="s">
        <v>253</v>
      </c>
      <c r="AF100" t="s">
        <v>245</v>
      </c>
      <c r="AG100" t="s">
        <v>253</v>
      </c>
      <c r="AH100" t="s">
        <v>253</v>
      </c>
      <c r="AI100" t="s">
        <v>253</v>
      </c>
      <c r="AJ100" t="s">
        <v>253</v>
      </c>
      <c r="AK100" t="s">
        <v>254</v>
      </c>
      <c r="AL100" t="s">
        <v>640</v>
      </c>
      <c r="AN100" s="2">
        <v>43000</v>
      </c>
      <c r="AO100" t="s">
        <v>256</v>
      </c>
      <c r="AQ100" t="s">
        <v>245</v>
      </c>
      <c r="AR100" t="s">
        <v>304</v>
      </c>
      <c r="AS100" t="s">
        <v>258</v>
      </c>
      <c r="AT100" t="s">
        <v>513</v>
      </c>
      <c r="AU100" t="s">
        <v>513</v>
      </c>
      <c r="AV100" t="s">
        <v>1139</v>
      </c>
      <c r="AW100">
        <v>3</v>
      </c>
      <c r="AX100" t="s">
        <v>259</v>
      </c>
      <c r="AY100">
        <v>0</v>
      </c>
      <c r="AZ100">
        <v>0</v>
      </c>
      <c r="BA100">
        <v>1</v>
      </c>
      <c r="BB100">
        <v>1</v>
      </c>
      <c r="BC100">
        <v>2</v>
      </c>
      <c r="BD100">
        <v>4</v>
      </c>
      <c r="BE100">
        <v>1</v>
      </c>
      <c r="BF100">
        <v>4</v>
      </c>
      <c r="BG100">
        <v>0</v>
      </c>
      <c r="BH100">
        <v>1</v>
      </c>
      <c r="BN100">
        <f>AY100+BA100+BC100+BE100+BG100</f>
        <v>4</v>
      </c>
      <c r="BO100">
        <f>AZ100+BB100+BD100+BF100+BH100</f>
        <v>10</v>
      </c>
      <c r="BP100">
        <f>BN100+BO100</f>
        <v>14</v>
      </c>
      <c r="BQ100" t="s">
        <v>333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2</v>
      </c>
      <c r="CE100">
        <v>3</v>
      </c>
      <c r="CF100">
        <v>0</v>
      </c>
      <c r="CG100">
        <v>0</v>
      </c>
      <c r="CH100">
        <v>3</v>
      </c>
      <c r="CI100">
        <v>0</v>
      </c>
      <c r="CJ100">
        <v>0</v>
      </c>
      <c r="CK100">
        <v>0</v>
      </c>
      <c r="CL100">
        <v>0</v>
      </c>
      <c r="CM100" s="2">
        <v>42997</v>
      </c>
      <c r="CN100" t="s">
        <v>253</v>
      </c>
      <c r="CP100" t="s">
        <v>261</v>
      </c>
      <c r="CQ100" t="s">
        <v>262</v>
      </c>
      <c r="CR100" t="s">
        <v>513</v>
      </c>
      <c r="CS100" t="s">
        <v>253</v>
      </c>
      <c r="CT100" t="s">
        <v>263</v>
      </c>
      <c r="CU100" t="s">
        <v>334</v>
      </c>
      <c r="CV100" t="s">
        <v>263</v>
      </c>
      <c r="CW100" t="s">
        <v>334</v>
      </c>
      <c r="CX100" t="s">
        <v>263</v>
      </c>
      <c r="CY100" t="s">
        <v>334</v>
      </c>
      <c r="CZ100" t="s">
        <v>334</v>
      </c>
      <c r="DA100" t="s">
        <v>263</v>
      </c>
      <c r="DB100" t="s">
        <v>245</v>
      </c>
      <c r="DC100" t="s">
        <v>245</v>
      </c>
      <c r="DD100">
        <v>5</v>
      </c>
      <c r="DE100" t="s">
        <v>267</v>
      </c>
      <c r="DF100" t="s">
        <v>266</v>
      </c>
      <c r="DG100" t="s">
        <v>270</v>
      </c>
      <c r="DH100" t="s">
        <v>1140</v>
      </c>
      <c r="DI100" t="s">
        <v>245</v>
      </c>
      <c r="DJ100" t="s">
        <v>269</v>
      </c>
      <c r="DL100" t="s">
        <v>269</v>
      </c>
      <c r="DN100" t="s">
        <v>245</v>
      </c>
      <c r="DO100" t="s">
        <v>270</v>
      </c>
      <c r="DP100" t="s">
        <v>405</v>
      </c>
      <c r="DQ100" t="s">
        <v>483</v>
      </c>
      <c r="DR100" t="s">
        <v>1141</v>
      </c>
      <c r="DS100" t="s">
        <v>253</v>
      </c>
      <c r="DU100" t="s">
        <v>311</v>
      </c>
      <c r="DV100" t="s">
        <v>469</v>
      </c>
      <c r="DW100" t="s">
        <v>380</v>
      </c>
      <c r="DX100" t="s">
        <v>245</v>
      </c>
      <c r="DY100" t="s">
        <v>381</v>
      </c>
      <c r="DZ100" t="s">
        <v>253</v>
      </c>
      <c r="EA100" t="s">
        <v>556</v>
      </c>
      <c r="EC100" t="s">
        <v>245</v>
      </c>
      <c r="ED100" t="s">
        <v>1142</v>
      </c>
      <c r="EE100" t="s">
        <v>423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 t="s">
        <v>253</v>
      </c>
      <c r="EM100" t="s">
        <v>253</v>
      </c>
      <c r="EN100" t="s">
        <v>1143</v>
      </c>
      <c r="EO100" t="s">
        <v>447</v>
      </c>
      <c r="EQ100">
        <v>1</v>
      </c>
      <c r="ER100" t="s">
        <v>253</v>
      </c>
      <c r="ES100" t="s">
        <v>253</v>
      </c>
      <c r="ET100" t="s">
        <v>245</v>
      </c>
      <c r="EU100" t="s">
        <v>253</v>
      </c>
      <c r="EV100" t="s">
        <v>385</v>
      </c>
      <c r="EW100" t="s">
        <v>253</v>
      </c>
      <c r="EX100" t="s">
        <v>316</v>
      </c>
      <c r="EY100" t="s">
        <v>281</v>
      </c>
      <c r="FA100" t="s">
        <v>253</v>
      </c>
      <c r="FB100" t="s">
        <v>245</v>
      </c>
      <c r="FD100" t="s">
        <v>263</v>
      </c>
      <c r="FH100" t="s">
        <v>253</v>
      </c>
      <c r="FI100" t="s">
        <v>245</v>
      </c>
      <c r="FJ100" t="s">
        <v>411</v>
      </c>
      <c r="FK100" t="s">
        <v>269</v>
      </c>
      <c r="FM100" t="s">
        <v>245</v>
      </c>
      <c r="FO100" t="s">
        <v>245</v>
      </c>
      <c r="FP100" t="s">
        <v>253</v>
      </c>
      <c r="FQ100" t="s">
        <v>263</v>
      </c>
      <c r="FR100" t="s">
        <v>622</v>
      </c>
      <c r="FS100" t="s">
        <v>263</v>
      </c>
      <c r="FT100" t="s">
        <v>263</v>
      </c>
      <c r="FU100" t="s">
        <v>253</v>
      </c>
      <c r="FV100" t="s">
        <v>263</v>
      </c>
      <c r="FW100" t="s">
        <v>263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8</v>
      </c>
      <c r="GH100" t="s">
        <v>285</v>
      </c>
      <c r="GI100" t="b">
        <v>0</v>
      </c>
      <c r="GJ100" t="b">
        <v>0</v>
      </c>
      <c r="GK100" t="b">
        <v>1</v>
      </c>
      <c r="GL100" t="b">
        <v>0</v>
      </c>
      <c r="GM100" t="b">
        <v>0</v>
      </c>
      <c r="GN100" t="b">
        <v>0</v>
      </c>
      <c r="GO100" t="b">
        <v>0</v>
      </c>
      <c r="GP100" t="b">
        <v>0</v>
      </c>
      <c r="GQ100" t="b">
        <v>0</v>
      </c>
      <c r="GR100" t="b">
        <v>0</v>
      </c>
      <c r="GS100" t="b">
        <v>0</v>
      </c>
      <c r="GT100" t="b">
        <v>0</v>
      </c>
      <c r="GV100" t="s">
        <v>245</v>
      </c>
      <c r="GW100" t="s">
        <v>256</v>
      </c>
      <c r="GX100" t="s">
        <v>344</v>
      </c>
      <c r="GY100" t="b">
        <v>0</v>
      </c>
      <c r="GZ100" t="b">
        <v>1</v>
      </c>
      <c r="HA100" t="b">
        <v>0</v>
      </c>
      <c r="HB100" t="b">
        <v>0</v>
      </c>
      <c r="HC100" t="s">
        <v>581</v>
      </c>
      <c r="HD100" t="s">
        <v>1144</v>
      </c>
      <c r="HE100" t="s">
        <v>253</v>
      </c>
      <c r="HF100" t="s">
        <v>253</v>
      </c>
      <c r="HG100" t="s">
        <v>253</v>
      </c>
      <c r="HH100" t="s">
        <v>321</v>
      </c>
      <c r="HJ100" t="s">
        <v>263</v>
      </c>
      <c r="HL100" t="s">
        <v>263</v>
      </c>
      <c r="HN100">
        <v>0</v>
      </c>
      <c r="HO100" t="s">
        <v>450</v>
      </c>
      <c r="HP100" t="s">
        <v>256</v>
      </c>
      <c r="HQ100" t="s">
        <v>292</v>
      </c>
      <c r="HR100" t="s">
        <v>292</v>
      </c>
      <c r="HS100" t="s">
        <v>292</v>
      </c>
      <c r="HT100" t="s">
        <v>292</v>
      </c>
      <c r="HU100" t="s">
        <v>253</v>
      </c>
      <c r="HW100" t="s">
        <v>253</v>
      </c>
      <c r="IC100" t="s">
        <v>293</v>
      </c>
      <c r="ID100" t="s">
        <v>390</v>
      </c>
      <c r="IE100" t="s">
        <v>253</v>
      </c>
      <c r="IH100" t="s">
        <v>295</v>
      </c>
      <c r="IJ100" t="s">
        <v>347</v>
      </c>
      <c r="IL100" t="s">
        <v>348</v>
      </c>
      <c r="IN100" t="s">
        <v>509</v>
      </c>
      <c r="IP100" t="s">
        <v>348</v>
      </c>
      <c r="IR100" t="s">
        <v>348</v>
      </c>
      <c r="IT100" t="s">
        <v>253</v>
      </c>
    </row>
    <row r="101" spans="1:254" x14ac:dyDescent="0.25">
      <c r="A101" s="2">
        <v>43021</v>
      </c>
      <c r="B101">
        <v>1</v>
      </c>
      <c r="C101" t="s">
        <v>472</v>
      </c>
      <c r="D101" t="s">
        <v>244</v>
      </c>
      <c r="E101" t="s">
        <v>245</v>
      </c>
      <c r="F101" t="s">
        <v>1145</v>
      </c>
      <c r="G101" t="s">
        <v>1146</v>
      </c>
      <c r="H101" t="s">
        <v>248</v>
      </c>
      <c r="I101" t="s">
        <v>301</v>
      </c>
      <c r="J101" t="s">
        <v>1147</v>
      </c>
      <c r="K101">
        <v>15.5666271</v>
      </c>
      <c r="L101">
        <v>-61.455429500000001</v>
      </c>
      <c r="M101">
        <v>-22.5</v>
      </c>
      <c r="N101">
        <v>6</v>
      </c>
      <c r="O101">
        <v>0</v>
      </c>
      <c r="P101">
        <v>0</v>
      </c>
      <c r="Q101" t="s">
        <v>253</v>
      </c>
      <c r="V101" t="s">
        <v>253</v>
      </c>
      <c r="AA101" t="s">
        <v>245</v>
      </c>
      <c r="AB101" t="s">
        <v>253</v>
      </c>
      <c r="AC101" t="s">
        <v>245</v>
      </c>
      <c r="AD101" t="s">
        <v>245</v>
      </c>
      <c r="AE101" t="s">
        <v>245</v>
      </c>
      <c r="AF101" t="s">
        <v>253</v>
      </c>
      <c r="AG101" t="s">
        <v>245</v>
      </c>
      <c r="AH101" t="s">
        <v>253</v>
      </c>
      <c r="AI101" t="s">
        <v>253</v>
      </c>
      <c r="AJ101" t="s">
        <v>253</v>
      </c>
      <c r="AK101" t="s">
        <v>728</v>
      </c>
      <c r="AL101" t="s">
        <v>640</v>
      </c>
      <c r="AN101" s="2">
        <v>42996</v>
      </c>
      <c r="AO101" t="s">
        <v>330</v>
      </c>
      <c r="AP101" s="2">
        <v>43033</v>
      </c>
      <c r="AQ101" t="s">
        <v>245</v>
      </c>
      <c r="AR101" t="s">
        <v>420</v>
      </c>
      <c r="AS101" t="s">
        <v>258</v>
      </c>
      <c r="AT101" t="s">
        <v>301</v>
      </c>
      <c r="AU101" t="s">
        <v>301</v>
      </c>
      <c r="AW101">
        <v>6</v>
      </c>
      <c r="AX101" t="s">
        <v>259</v>
      </c>
      <c r="AY101">
        <v>0</v>
      </c>
      <c r="AZ101">
        <v>0</v>
      </c>
      <c r="BA101">
        <v>0</v>
      </c>
      <c r="BB101">
        <v>1</v>
      </c>
      <c r="BC101">
        <v>0</v>
      </c>
      <c r="BD101">
        <v>1</v>
      </c>
      <c r="BE101">
        <v>5</v>
      </c>
      <c r="BF101">
        <v>6</v>
      </c>
      <c r="BG101">
        <v>1</v>
      </c>
      <c r="BH101">
        <v>1</v>
      </c>
      <c r="BN101">
        <f>AY101+BA101+BC101+BE101+BG101</f>
        <v>6</v>
      </c>
      <c r="BO101">
        <f>AZ101+BB101+BD101+BF101+BH101</f>
        <v>9</v>
      </c>
      <c r="BP101">
        <f>BN101+BO101</f>
        <v>15</v>
      </c>
      <c r="BQ101" t="s">
        <v>656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2</v>
      </c>
      <c r="CD101">
        <v>0</v>
      </c>
      <c r="CE101">
        <v>1</v>
      </c>
      <c r="CF101">
        <v>2</v>
      </c>
      <c r="CG101">
        <v>0</v>
      </c>
      <c r="CH101">
        <v>1</v>
      </c>
      <c r="CI101">
        <v>1</v>
      </c>
      <c r="CJ101">
        <v>0</v>
      </c>
      <c r="CK101">
        <v>1</v>
      </c>
      <c r="CL101">
        <v>0</v>
      </c>
      <c r="CM101" s="2">
        <v>42996</v>
      </c>
      <c r="CN101" t="s">
        <v>245</v>
      </c>
      <c r="CP101" t="s">
        <v>261</v>
      </c>
      <c r="CQ101" t="s">
        <v>262</v>
      </c>
      <c r="CR101" t="s">
        <v>301</v>
      </c>
      <c r="CS101" t="s">
        <v>253</v>
      </c>
      <c r="CT101" t="s">
        <v>263</v>
      </c>
      <c r="CU101" t="s">
        <v>264</v>
      </c>
      <c r="CV101" t="s">
        <v>263</v>
      </c>
      <c r="CW101" t="s">
        <v>264</v>
      </c>
      <c r="CX101" t="s">
        <v>263</v>
      </c>
      <c r="CY101" t="s">
        <v>264</v>
      </c>
      <c r="CZ101" t="s">
        <v>264</v>
      </c>
      <c r="DA101" t="s">
        <v>263</v>
      </c>
      <c r="DB101" t="s">
        <v>245</v>
      </c>
      <c r="DC101" t="s">
        <v>245</v>
      </c>
      <c r="DD101">
        <v>15</v>
      </c>
      <c r="DE101" t="s">
        <v>266</v>
      </c>
      <c r="DF101" t="s">
        <v>354</v>
      </c>
      <c r="DG101" t="s">
        <v>267</v>
      </c>
      <c r="DI101" t="s">
        <v>245</v>
      </c>
      <c r="DJ101" t="s">
        <v>263</v>
      </c>
      <c r="DL101" t="s">
        <v>263</v>
      </c>
      <c r="DN101" t="s">
        <v>245</v>
      </c>
      <c r="DO101" t="s">
        <v>445</v>
      </c>
      <c r="DP101" t="s">
        <v>405</v>
      </c>
      <c r="DQ101" t="s">
        <v>406</v>
      </c>
      <c r="DS101" t="s">
        <v>253</v>
      </c>
      <c r="DU101" t="s">
        <v>273</v>
      </c>
      <c r="DV101" t="s">
        <v>274</v>
      </c>
      <c r="DW101" t="s">
        <v>380</v>
      </c>
      <c r="DX101" t="s">
        <v>253</v>
      </c>
      <c r="DY101" t="s">
        <v>276</v>
      </c>
      <c r="DZ101" t="s">
        <v>253</v>
      </c>
      <c r="EA101" t="s">
        <v>556</v>
      </c>
      <c r="EC101" t="s">
        <v>245</v>
      </c>
      <c r="ED101" t="s">
        <v>1148</v>
      </c>
      <c r="EE101" t="s">
        <v>337</v>
      </c>
      <c r="EF101">
        <v>2</v>
      </c>
      <c r="EG101">
        <v>8</v>
      </c>
      <c r="EH101">
        <v>5</v>
      </c>
      <c r="EI101">
        <v>5</v>
      </c>
      <c r="EJ101">
        <v>5</v>
      </c>
      <c r="EK101">
        <v>5</v>
      </c>
      <c r="EL101" t="s">
        <v>245</v>
      </c>
      <c r="EM101" t="s">
        <v>245</v>
      </c>
      <c r="EO101" t="s">
        <v>270</v>
      </c>
      <c r="EP101" t="s">
        <v>357</v>
      </c>
      <c r="EQ101">
        <v>1</v>
      </c>
      <c r="ER101" t="s">
        <v>253</v>
      </c>
      <c r="ES101" t="s">
        <v>253</v>
      </c>
      <c r="ET101" t="s">
        <v>245</v>
      </c>
      <c r="EU101" t="s">
        <v>253</v>
      </c>
      <c r="EV101" t="s">
        <v>253</v>
      </c>
      <c r="EW101" t="s">
        <v>245</v>
      </c>
      <c r="EX101" t="s">
        <v>316</v>
      </c>
      <c r="EY101" t="s">
        <v>281</v>
      </c>
      <c r="FA101" t="s">
        <v>284</v>
      </c>
      <c r="FB101" t="s">
        <v>284</v>
      </c>
      <c r="FD101" t="s">
        <v>263</v>
      </c>
      <c r="FH101" t="s">
        <v>253</v>
      </c>
      <c r="FI101" t="s">
        <v>245</v>
      </c>
      <c r="FJ101" t="s">
        <v>411</v>
      </c>
      <c r="FK101" t="s">
        <v>283</v>
      </c>
      <c r="FM101" t="s">
        <v>245</v>
      </c>
      <c r="FO101" t="s">
        <v>245</v>
      </c>
      <c r="FP101" t="s">
        <v>253</v>
      </c>
      <c r="FQ101" t="s">
        <v>263</v>
      </c>
      <c r="FR101" t="s">
        <v>317</v>
      </c>
      <c r="FS101" t="s">
        <v>263</v>
      </c>
      <c r="FT101" t="s">
        <v>264</v>
      </c>
      <c r="FU101" t="s">
        <v>253</v>
      </c>
      <c r="FV101" t="s">
        <v>263</v>
      </c>
      <c r="FW101" t="s">
        <v>264</v>
      </c>
      <c r="FX101">
        <v>0</v>
      </c>
      <c r="FY101">
        <v>1</v>
      </c>
      <c r="FZ101">
        <v>0</v>
      </c>
      <c r="GA101">
        <v>0</v>
      </c>
      <c r="GB101">
        <v>0</v>
      </c>
      <c r="GC101">
        <v>1</v>
      </c>
      <c r="GD101">
        <v>1</v>
      </c>
      <c r="GE101">
        <v>0</v>
      </c>
      <c r="GF101">
        <v>1</v>
      </c>
      <c r="GG101">
        <v>2</v>
      </c>
      <c r="GH101" t="s">
        <v>1149</v>
      </c>
      <c r="GI101" t="b">
        <v>0</v>
      </c>
      <c r="GJ101" t="b">
        <v>0</v>
      </c>
      <c r="GK101" t="b">
        <v>1</v>
      </c>
      <c r="GL101" t="b">
        <v>0</v>
      </c>
      <c r="GM101" t="b">
        <v>0</v>
      </c>
      <c r="GN101" t="b">
        <v>0</v>
      </c>
      <c r="GO101" t="b">
        <v>0</v>
      </c>
      <c r="GP101" t="b">
        <v>0</v>
      </c>
      <c r="GQ101" t="b">
        <v>1</v>
      </c>
      <c r="GR101" t="b">
        <v>0</v>
      </c>
      <c r="GS101" t="b">
        <v>0</v>
      </c>
      <c r="GT101" t="b">
        <v>0</v>
      </c>
      <c r="GV101" t="s">
        <v>245</v>
      </c>
      <c r="GW101" t="s">
        <v>245</v>
      </c>
      <c r="GX101" t="s">
        <v>286</v>
      </c>
      <c r="GY101" t="b">
        <v>1</v>
      </c>
      <c r="GZ101" t="b">
        <v>0</v>
      </c>
      <c r="HA101" t="b">
        <v>0</v>
      </c>
      <c r="HB101" t="b">
        <v>0</v>
      </c>
      <c r="HC101" t="s">
        <v>1150</v>
      </c>
      <c r="HD101" t="s">
        <v>1113</v>
      </c>
      <c r="HE101" t="s">
        <v>253</v>
      </c>
      <c r="HF101" t="s">
        <v>253</v>
      </c>
      <c r="HG101" t="s">
        <v>253</v>
      </c>
      <c r="HH101" t="s">
        <v>321</v>
      </c>
      <c r="HJ101" t="s">
        <v>263</v>
      </c>
      <c r="HL101" t="s">
        <v>1151</v>
      </c>
      <c r="HN101">
        <v>1</v>
      </c>
      <c r="HO101" t="s">
        <v>488</v>
      </c>
      <c r="HP101" t="s">
        <v>253</v>
      </c>
      <c r="HQ101" t="s">
        <v>292</v>
      </c>
      <c r="HR101" t="s">
        <v>292</v>
      </c>
      <c r="HS101" t="s">
        <v>292</v>
      </c>
      <c r="HT101" t="s">
        <v>292</v>
      </c>
      <c r="HU101" t="s">
        <v>253</v>
      </c>
      <c r="HW101" t="s">
        <v>253</v>
      </c>
      <c r="HY101" t="s">
        <v>253</v>
      </c>
      <c r="IA101" t="s">
        <v>253</v>
      </c>
      <c r="IC101" t="s">
        <v>322</v>
      </c>
      <c r="ID101" t="s">
        <v>294</v>
      </c>
      <c r="IE101" t="s">
        <v>253</v>
      </c>
      <c r="IH101" t="s">
        <v>508</v>
      </c>
      <c r="IJ101" t="s">
        <v>281</v>
      </c>
      <c r="IL101" t="s">
        <v>509</v>
      </c>
      <c r="IN101" t="s">
        <v>509</v>
      </c>
      <c r="IP101" t="s">
        <v>913</v>
      </c>
      <c r="IR101" t="s">
        <v>263</v>
      </c>
      <c r="IT101" t="s">
        <v>245</v>
      </c>
    </row>
    <row r="102" spans="1:254" x14ac:dyDescent="0.25">
      <c r="A102" s="2">
        <v>43023</v>
      </c>
      <c r="B102">
        <v>1</v>
      </c>
      <c r="C102" t="s">
        <v>533</v>
      </c>
      <c r="D102" t="s">
        <v>244</v>
      </c>
      <c r="E102" t="s">
        <v>253</v>
      </c>
      <c r="F102" s="3" t="s">
        <v>1152</v>
      </c>
      <c r="G102" t="s">
        <v>1153</v>
      </c>
      <c r="H102" t="s">
        <v>248</v>
      </c>
      <c r="I102" t="s">
        <v>597</v>
      </c>
      <c r="J102" t="s">
        <v>1154</v>
      </c>
      <c r="K102">
        <v>15.40564466</v>
      </c>
      <c r="L102">
        <v>-61.42383255</v>
      </c>
      <c r="M102">
        <v>-50</v>
      </c>
      <c r="N102">
        <v>5</v>
      </c>
      <c r="O102">
        <v>61.252499999999998</v>
      </c>
      <c r="P102">
        <v>15.242000000000001</v>
      </c>
    </row>
    <row r="103" spans="1:254" x14ac:dyDescent="0.25">
      <c r="A103" s="2">
        <v>43021</v>
      </c>
      <c r="B103">
        <v>1</v>
      </c>
      <c r="C103" t="s">
        <v>569</v>
      </c>
      <c r="D103" t="s">
        <v>244</v>
      </c>
      <c r="E103" t="s">
        <v>245</v>
      </c>
      <c r="F103" t="s">
        <v>1155</v>
      </c>
      <c r="G103" t="s">
        <v>1156</v>
      </c>
      <c r="H103" t="s">
        <v>437</v>
      </c>
      <c r="I103" t="s">
        <v>513</v>
      </c>
      <c r="J103" t="s">
        <v>1157</v>
      </c>
      <c r="K103">
        <v>15.3534603</v>
      </c>
      <c r="L103">
        <v>-61.263869900000003</v>
      </c>
      <c r="M103">
        <v>226.89999389600001</v>
      </c>
      <c r="N103">
        <v>5</v>
      </c>
      <c r="O103">
        <v>611549</v>
      </c>
      <c r="P103">
        <v>15.2112</v>
      </c>
      <c r="Q103" t="s">
        <v>253</v>
      </c>
      <c r="V103" t="s">
        <v>253</v>
      </c>
      <c r="AA103" t="s">
        <v>253</v>
      </c>
      <c r="AB103" t="s">
        <v>253</v>
      </c>
      <c r="AC103" t="s">
        <v>245</v>
      </c>
      <c r="AD103" t="s">
        <v>253</v>
      </c>
      <c r="AE103" t="s">
        <v>245</v>
      </c>
      <c r="AF103" t="s">
        <v>245</v>
      </c>
      <c r="AG103" t="s">
        <v>245</v>
      </c>
      <c r="AH103" t="s">
        <v>245</v>
      </c>
      <c r="AI103" t="s">
        <v>253</v>
      </c>
      <c r="AJ103" t="s">
        <v>253</v>
      </c>
      <c r="AK103" t="s">
        <v>640</v>
      </c>
      <c r="AL103" t="s">
        <v>640</v>
      </c>
      <c r="AN103" s="2">
        <v>42998</v>
      </c>
      <c r="AO103" t="s">
        <v>256</v>
      </c>
      <c r="AQ103" t="s">
        <v>245</v>
      </c>
      <c r="AR103" t="s">
        <v>304</v>
      </c>
      <c r="AS103" t="s">
        <v>258</v>
      </c>
      <c r="AT103" t="s">
        <v>513</v>
      </c>
      <c r="AU103" t="s">
        <v>513</v>
      </c>
      <c r="AV103" t="s">
        <v>1158</v>
      </c>
      <c r="AW103">
        <v>5</v>
      </c>
      <c r="AX103" t="s">
        <v>332</v>
      </c>
      <c r="BI103">
        <v>0</v>
      </c>
      <c r="BJ103">
        <v>0</v>
      </c>
      <c r="BK103">
        <v>0</v>
      </c>
      <c r="BL103">
        <v>4</v>
      </c>
      <c r="BM103">
        <v>6</v>
      </c>
      <c r="BN103">
        <v>4</v>
      </c>
      <c r="BO103">
        <v>6</v>
      </c>
      <c r="BP103">
        <f>BN103+BO103</f>
        <v>10</v>
      </c>
      <c r="BS103" t="s">
        <v>306</v>
      </c>
      <c r="BU103" t="s">
        <v>306</v>
      </c>
      <c r="BX103">
        <v>0</v>
      </c>
      <c r="BY103">
        <v>0</v>
      </c>
      <c r="BZ103">
        <v>0</v>
      </c>
      <c r="CA103">
        <v>2</v>
      </c>
      <c r="CB103">
        <v>1</v>
      </c>
      <c r="CC103">
        <v>6</v>
      </c>
      <c r="CD103">
        <v>6</v>
      </c>
      <c r="CE103">
        <v>1</v>
      </c>
      <c r="CF103">
        <v>2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 s="2">
        <v>42999</v>
      </c>
      <c r="CN103" t="s">
        <v>253</v>
      </c>
      <c r="CP103" t="s">
        <v>261</v>
      </c>
      <c r="CQ103" t="s">
        <v>262</v>
      </c>
      <c r="CR103" t="s">
        <v>513</v>
      </c>
      <c r="CS103" t="s">
        <v>253</v>
      </c>
      <c r="CT103" t="s">
        <v>263</v>
      </c>
      <c r="CU103" t="s">
        <v>480</v>
      </c>
      <c r="CV103" t="s">
        <v>263</v>
      </c>
      <c r="CW103" t="s">
        <v>263</v>
      </c>
      <c r="CX103" t="s">
        <v>263</v>
      </c>
      <c r="CY103" t="s">
        <v>480</v>
      </c>
      <c r="CZ103" t="s">
        <v>307</v>
      </c>
      <c r="DA103" t="s">
        <v>263</v>
      </c>
      <c r="DB103" t="s">
        <v>245</v>
      </c>
      <c r="DC103" t="s">
        <v>245</v>
      </c>
      <c r="DD103">
        <v>1</v>
      </c>
      <c r="DE103" t="s">
        <v>265</v>
      </c>
      <c r="DF103" t="s">
        <v>266</v>
      </c>
      <c r="DG103" t="s">
        <v>354</v>
      </c>
      <c r="DI103" t="s">
        <v>245</v>
      </c>
      <c r="DJ103" t="s">
        <v>269</v>
      </c>
      <c r="DL103" t="s">
        <v>501</v>
      </c>
      <c r="DN103" t="s">
        <v>245</v>
      </c>
      <c r="DO103" t="s">
        <v>483</v>
      </c>
      <c r="DP103" t="s">
        <v>270</v>
      </c>
      <c r="DQ103" t="s">
        <v>555</v>
      </c>
      <c r="DR103" t="s">
        <v>631</v>
      </c>
      <c r="DS103" t="s">
        <v>253</v>
      </c>
      <c r="DU103" t="s">
        <v>273</v>
      </c>
      <c r="DV103" t="s">
        <v>274</v>
      </c>
      <c r="DW103" t="s">
        <v>275</v>
      </c>
      <c r="DX103" t="s">
        <v>245</v>
      </c>
      <c r="DY103" t="s">
        <v>381</v>
      </c>
      <c r="DZ103" t="s">
        <v>245</v>
      </c>
      <c r="EA103" t="s">
        <v>556</v>
      </c>
      <c r="EC103" t="s">
        <v>253</v>
      </c>
      <c r="EE103" t="s">
        <v>277</v>
      </c>
      <c r="EF103">
        <v>2</v>
      </c>
      <c r="EG103">
        <v>2</v>
      </c>
      <c r="EH103">
        <v>0</v>
      </c>
      <c r="EI103">
        <v>0</v>
      </c>
      <c r="EJ103">
        <v>1</v>
      </c>
      <c r="EK103">
        <v>1</v>
      </c>
      <c r="EL103" t="s">
        <v>245</v>
      </c>
      <c r="EM103" t="s">
        <v>245</v>
      </c>
      <c r="EO103" t="s">
        <v>278</v>
      </c>
      <c r="EQ103">
        <v>1</v>
      </c>
      <c r="ER103" t="s">
        <v>253</v>
      </c>
      <c r="ES103" t="s">
        <v>253</v>
      </c>
      <c r="ET103" t="s">
        <v>245</v>
      </c>
      <c r="EU103" t="s">
        <v>245</v>
      </c>
      <c r="EV103" t="s">
        <v>385</v>
      </c>
      <c r="EW103" t="s">
        <v>253</v>
      </c>
      <c r="EX103" t="s">
        <v>339</v>
      </c>
      <c r="EY103" t="s">
        <v>281</v>
      </c>
      <c r="FA103" t="s">
        <v>253</v>
      </c>
      <c r="FB103" t="s">
        <v>245</v>
      </c>
      <c r="FD103" t="s">
        <v>263</v>
      </c>
      <c r="FH103" t="s">
        <v>245</v>
      </c>
      <c r="FI103" t="s">
        <v>245</v>
      </c>
      <c r="FJ103" t="s">
        <v>411</v>
      </c>
      <c r="FK103" t="s">
        <v>269</v>
      </c>
      <c r="FM103" t="s">
        <v>245</v>
      </c>
      <c r="FO103" t="s">
        <v>245</v>
      </c>
      <c r="FP103" t="s">
        <v>253</v>
      </c>
      <c r="FQ103" t="s">
        <v>360</v>
      </c>
      <c r="FR103" t="s">
        <v>317</v>
      </c>
      <c r="FS103" t="s">
        <v>263</v>
      </c>
      <c r="FT103" t="s">
        <v>263</v>
      </c>
      <c r="FU103" t="s">
        <v>253</v>
      </c>
      <c r="FV103" t="s">
        <v>263</v>
      </c>
      <c r="FW103" t="s">
        <v>263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 t="s">
        <v>285</v>
      </c>
      <c r="GI103" t="b">
        <v>0</v>
      </c>
      <c r="GJ103" t="b">
        <v>0</v>
      </c>
      <c r="GK103" t="b">
        <v>1</v>
      </c>
      <c r="GL103" t="b">
        <v>0</v>
      </c>
      <c r="GM103" t="b">
        <v>0</v>
      </c>
      <c r="GN103" t="b">
        <v>0</v>
      </c>
      <c r="GO103" t="b">
        <v>0</v>
      </c>
      <c r="GP103" t="b">
        <v>0</v>
      </c>
      <c r="GQ103" t="b">
        <v>0</v>
      </c>
      <c r="GR103" t="b">
        <v>0</v>
      </c>
      <c r="GS103" t="b">
        <v>0</v>
      </c>
      <c r="GT103" t="b">
        <v>0</v>
      </c>
      <c r="GV103" t="s">
        <v>245</v>
      </c>
      <c r="GW103" t="s">
        <v>245</v>
      </c>
      <c r="GX103" t="s">
        <v>286</v>
      </c>
      <c r="GY103" t="b">
        <v>1</v>
      </c>
      <c r="GZ103" t="b">
        <v>0</v>
      </c>
      <c r="HA103" t="b">
        <v>0</v>
      </c>
      <c r="HB103" t="b">
        <v>0</v>
      </c>
      <c r="HC103" t="s">
        <v>346</v>
      </c>
      <c r="HD103" t="s">
        <v>346</v>
      </c>
      <c r="HE103" t="s">
        <v>253</v>
      </c>
      <c r="HF103" t="s">
        <v>245</v>
      </c>
      <c r="HG103" t="s">
        <v>253</v>
      </c>
      <c r="HH103" t="s">
        <v>321</v>
      </c>
      <c r="HJ103" t="s">
        <v>263</v>
      </c>
      <c r="HL103" t="s">
        <v>263</v>
      </c>
      <c r="HN103">
        <v>0</v>
      </c>
      <c r="HO103" t="s">
        <v>291</v>
      </c>
      <c r="HP103" t="s">
        <v>256</v>
      </c>
      <c r="HQ103" t="s">
        <v>292</v>
      </c>
      <c r="HR103" t="s">
        <v>292</v>
      </c>
      <c r="HS103" t="s">
        <v>292</v>
      </c>
      <c r="HT103" t="s">
        <v>292</v>
      </c>
      <c r="HU103" t="s">
        <v>253</v>
      </c>
      <c r="HW103" t="s">
        <v>253</v>
      </c>
      <c r="HY103" t="s">
        <v>253</v>
      </c>
      <c r="IA103" t="s">
        <v>253</v>
      </c>
      <c r="IC103" t="s">
        <v>293</v>
      </c>
      <c r="ID103" t="s">
        <v>390</v>
      </c>
      <c r="IE103" t="s">
        <v>253</v>
      </c>
      <c r="IH103" t="s">
        <v>295</v>
      </c>
      <c r="IJ103" t="s">
        <v>347</v>
      </c>
      <c r="IL103" t="s">
        <v>509</v>
      </c>
      <c r="IN103" t="s">
        <v>490</v>
      </c>
      <c r="IP103" t="s">
        <v>347</v>
      </c>
      <c r="IR103" t="s">
        <v>347</v>
      </c>
      <c r="IT103" t="s">
        <v>253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4" ma:contentTypeDescription="Create a new document." ma:contentTypeScope="" ma:versionID="be2c0e472fc9d15f7137c1c0c795d6c4">
  <xsd:schema xmlns:xsd="http://www.w3.org/2001/XMLSchema" xmlns:xs="http://www.w3.org/2001/XMLSchema" xmlns:p="http://schemas.microsoft.com/office/2006/metadata/properties" xmlns:ns2="908933e4-b357-4216-b356-8aad15f17562" targetNamespace="http://schemas.microsoft.com/office/2006/metadata/properties" ma:root="true" ma:fieldsID="d87a4a02e40cacf283adb9ec67a07580" ns2:_="">
    <xsd:import namespace="908933e4-b357-4216-b356-8aad15f175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FE421-C436-4C9F-ABAF-204875233E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08933e4-b357-4216-b356-8aad15f17562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B116F5-1CF1-4B6F-A6CD-878CDCD5F3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A5CD5-C6F3-48A8-BF2B-B2A85CD6B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Data_ALL</vt:lpstr>
      <vt:lpstr>Data_ALL!DTM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NOVOA Fernando</dc:creator>
  <cp:lastModifiedBy>QUACH Le Tran</cp:lastModifiedBy>
  <dcterms:created xsi:type="dcterms:W3CDTF">2017-10-19T22:54:01Z</dcterms:created>
  <dcterms:modified xsi:type="dcterms:W3CDTF">2017-10-20T14:42:18Z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0x010100B5BDDA4096471243BBD4D126A1345C11</vt:lpwstr>
  </property>
</Properties>
</file>