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omint.sharepoint.com/sites/DTMAfghanistan/Shared Documents/General/DTM Data/_BMA Analysis/202003 Round 10 March 2020/DTM JUNE 2020Products/Datasets/"/>
    </mc:Choice>
  </mc:AlternateContent>
  <xr:revisionPtr revIDLastSave="10" documentId="13_ncr:1_{3536BD94-30AA-447A-AE36-3B7917048678}" xr6:coauthVersionLast="45" xr6:coauthVersionMax="45" xr10:uidLastSave="{833EE5E5-EAEE-4D85-B566-836499A58919}"/>
  <bookViews>
    <workbookView xWindow="20370" yWindow="-120" windowWidth="29040" windowHeight="15840" tabRatio="765" xr2:uid="{00000000-000D-0000-FFFF-FFFF00000000}"/>
  </bookViews>
  <sheets>
    <sheet name="Map1_Returnees_PAK_IRN_Doc" sheetId="1" r:id="rId1"/>
    <sheet name="Map2_Returnees_PAK_IRN_Undoc" sheetId="2" r:id="rId2"/>
    <sheet name="Map3_Returnees_PAK_IRN_Total" sheetId="3" r:id="rId3"/>
    <sheet name="Map4_IDP_Arrival" sheetId="4" r:id="rId4"/>
    <sheet name="Map5_Returnees_Other_Countries" sheetId="5" r:id="rId5"/>
    <sheet name="Map6_Returnees_PAK_IRN_Doc_Undo" sheetId="6" r:id="rId6"/>
    <sheet name="tab 1_Region Size Settlements" sheetId="7" r:id="rId7"/>
  </sheets>
  <definedNames>
    <definedName name="_xlnm._FilterDatabase" localSheetId="0" hidden="1">Map1_Returnees_PAK_IRN_Doc!$A$4:$Q$433</definedName>
    <definedName name="_xlnm._FilterDatabase" localSheetId="3" hidden="1">Map4_IDP_Arrival!$A$3:$J$433</definedName>
    <definedName name="_xlnm._FilterDatabase" localSheetId="4" hidden="1">Map5_Returnees_Other_Countries!$A$3:$N$219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3" i="1" l="1"/>
  <c r="M33" i="1"/>
  <c r="N33" i="1"/>
  <c r="O33" i="1"/>
  <c r="P33" i="1"/>
  <c r="Q33" i="1"/>
  <c r="L34" i="1"/>
  <c r="M34" i="1"/>
  <c r="N34" i="1"/>
  <c r="O34" i="1"/>
  <c r="P34" i="1"/>
  <c r="Q34" i="1"/>
  <c r="L35" i="1"/>
  <c r="M35" i="1"/>
  <c r="N35" i="1"/>
  <c r="O35" i="1"/>
  <c r="P35" i="1"/>
  <c r="Q35" i="1"/>
  <c r="L36" i="1"/>
  <c r="M36" i="1"/>
  <c r="N36" i="1"/>
  <c r="O36" i="1"/>
  <c r="P36" i="1"/>
  <c r="Q36" i="1"/>
  <c r="L37" i="1"/>
  <c r="M37" i="1"/>
  <c r="N37" i="1"/>
  <c r="O37" i="1"/>
  <c r="P37" i="1"/>
  <c r="Q37" i="1"/>
  <c r="L38" i="1"/>
  <c r="M38" i="1"/>
  <c r="N38" i="1"/>
  <c r="O38" i="1"/>
  <c r="P38" i="1"/>
  <c r="Q38" i="1"/>
  <c r="L40" i="1"/>
  <c r="M40" i="1"/>
  <c r="N40" i="1"/>
  <c r="O40" i="1"/>
  <c r="P40" i="1"/>
  <c r="Q40" i="1"/>
  <c r="L41" i="1"/>
  <c r="M41" i="1"/>
  <c r="N41" i="1"/>
  <c r="O41" i="1"/>
  <c r="P41" i="1"/>
  <c r="Q41" i="1"/>
  <c r="L42" i="1"/>
  <c r="M42" i="1"/>
  <c r="N42" i="1"/>
  <c r="O42" i="1"/>
  <c r="P42" i="1"/>
  <c r="Q42" i="1"/>
  <c r="L43" i="1"/>
  <c r="M43" i="1"/>
  <c r="N43" i="1"/>
  <c r="O43" i="1"/>
  <c r="P43" i="1"/>
  <c r="Q43" i="1"/>
  <c r="L44" i="1"/>
  <c r="M44" i="1"/>
  <c r="N44" i="1"/>
  <c r="O44" i="1"/>
  <c r="P44" i="1"/>
  <c r="Q44" i="1"/>
  <c r="L45" i="1"/>
  <c r="M45" i="1"/>
  <c r="N45" i="1"/>
  <c r="O45" i="1"/>
  <c r="P45" i="1"/>
  <c r="Q45" i="1"/>
  <c r="L46" i="1"/>
  <c r="M46" i="1"/>
  <c r="N46" i="1"/>
  <c r="O46" i="1"/>
  <c r="P46" i="1"/>
  <c r="Q46" i="1"/>
  <c r="L47" i="1"/>
  <c r="M47" i="1"/>
  <c r="N47" i="1"/>
  <c r="O47" i="1"/>
  <c r="P47" i="1"/>
  <c r="Q47" i="1"/>
  <c r="L48" i="1"/>
  <c r="M48" i="1"/>
  <c r="N48" i="1"/>
  <c r="O48" i="1"/>
  <c r="P48" i="1"/>
  <c r="Q48" i="1"/>
  <c r="L49" i="1"/>
  <c r="M49" i="1"/>
  <c r="N49" i="1"/>
  <c r="O49" i="1"/>
  <c r="P49" i="1"/>
  <c r="Q49" i="1"/>
  <c r="L50" i="1"/>
  <c r="M50" i="1"/>
  <c r="N50" i="1"/>
  <c r="O50" i="1"/>
  <c r="P50" i="1"/>
  <c r="Q50" i="1"/>
  <c r="L51" i="1"/>
  <c r="M51" i="1"/>
  <c r="N51" i="1"/>
  <c r="O51" i="1"/>
  <c r="P51" i="1"/>
  <c r="Q51" i="1"/>
  <c r="L52" i="1"/>
  <c r="M52" i="1"/>
  <c r="N52" i="1"/>
  <c r="O52" i="1"/>
  <c r="P52" i="1"/>
  <c r="Q52" i="1"/>
  <c r="L53" i="1"/>
  <c r="M53" i="1"/>
  <c r="N53" i="1"/>
  <c r="O53" i="1"/>
  <c r="P53" i="1"/>
  <c r="Q53" i="1"/>
  <c r="L54" i="1"/>
  <c r="M54" i="1"/>
  <c r="N54" i="1"/>
  <c r="O54" i="1"/>
  <c r="P54" i="1"/>
  <c r="Q54" i="1"/>
  <c r="L56" i="1"/>
  <c r="M56" i="1"/>
  <c r="N56" i="1"/>
  <c r="O56" i="1"/>
  <c r="P56" i="1"/>
  <c r="Q56" i="1"/>
  <c r="L57" i="1"/>
  <c r="M57" i="1"/>
  <c r="N57" i="1"/>
  <c r="O57" i="1"/>
  <c r="P57" i="1"/>
  <c r="Q57" i="1"/>
  <c r="L58" i="1"/>
  <c r="M58" i="1"/>
  <c r="N58" i="1"/>
  <c r="O58" i="1"/>
  <c r="P58" i="1"/>
  <c r="Q58" i="1"/>
  <c r="L59" i="1"/>
  <c r="M59" i="1"/>
  <c r="N59" i="1"/>
  <c r="O59" i="1"/>
  <c r="P59" i="1"/>
  <c r="Q59" i="1"/>
  <c r="L60" i="1"/>
  <c r="M60" i="1"/>
  <c r="N60" i="1"/>
  <c r="O60" i="1"/>
  <c r="P60" i="1"/>
  <c r="Q60" i="1"/>
  <c r="L61" i="1"/>
  <c r="M61" i="1"/>
  <c r="N61" i="1"/>
  <c r="O61" i="1"/>
  <c r="P61" i="1"/>
  <c r="Q61" i="1"/>
  <c r="L62" i="1"/>
  <c r="M62" i="1"/>
  <c r="N62" i="1"/>
  <c r="O62" i="1"/>
  <c r="P62" i="1"/>
  <c r="Q62" i="1"/>
  <c r="L63" i="1"/>
  <c r="M63" i="1"/>
  <c r="N63" i="1"/>
  <c r="O63" i="1"/>
  <c r="P63" i="1"/>
  <c r="Q63" i="1"/>
  <c r="L64" i="1"/>
  <c r="M64" i="1"/>
  <c r="N64" i="1"/>
  <c r="O64" i="1"/>
  <c r="P64" i="1"/>
  <c r="Q64" i="1"/>
  <c r="L65" i="1"/>
  <c r="M65" i="1"/>
  <c r="N65" i="1"/>
  <c r="O65" i="1"/>
  <c r="P65" i="1"/>
  <c r="Q65" i="1"/>
  <c r="L66" i="1"/>
  <c r="M66" i="1"/>
  <c r="N66" i="1"/>
  <c r="O66" i="1"/>
  <c r="P66" i="1"/>
  <c r="Q66" i="1"/>
  <c r="L67" i="1"/>
  <c r="M67" i="1"/>
  <c r="N67" i="1"/>
  <c r="O67" i="1"/>
  <c r="P67" i="1"/>
  <c r="Q67" i="1"/>
  <c r="L68" i="1"/>
  <c r="M68" i="1"/>
  <c r="N68" i="1"/>
  <c r="O68" i="1"/>
  <c r="P68" i="1"/>
  <c r="Q68" i="1"/>
  <c r="L69" i="1"/>
  <c r="M69" i="1"/>
  <c r="N69" i="1"/>
  <c r="O69" i="1"/>
  <c r="P69" i="1"/>
  <c r="Q69" i="1"/>
  <c r="L70" i="1"/>
  <c r="M70" i="1"/>
  <c r="N70" i="1"/>
  <c r="O70" i="1"/>
  <c r="P70" i="1"/>
  <c r="Q70" i="1"/>
  <c r="L71" i="1"/>
  <c r="M71" i="1"/>
  <c r="N71" i="1"/>
  <c r="O71" i="1"/>
  <c r="P71" i="1"/>
  <c r="Q71" i="1"/>
  <c r="L73" i="1"/>
  <c r="M73" i="1"/>
  <c r="N73" i="1"/>
  <c r="O73" i="1"/>
  <c r="P73" i="1"/>
  <c r="Q73" i="1"/>
  <c r="L74" i="1"/>
  <c r="M74" i="1"/>
  <c r="N74" i="1"/>
  <c r="O74" i="1"/>
  <c r="P74" i="1"/>
  <c r="Q74" i="1"/>
  <c r="L75" i="1"/>
  <c r="M75" i="1"/>
  <c r="N75" i="1"/>
  <c r="O75" i="1"/>
  <c r="P75" i="1"/>
  <c r="Q75" i="1"/>
  <c r="L76" i="1"/>
  <c r="M76" i="1"/>
  <c r="N76" i="1"/>
  <c r="O76" i="1"/>
  <c r="P76" i="1"/>
  <c r="Q76" i="1"/>
  <c r="L77" i="1"/>
  <c r="M77" i="1"/>
  <c r="N77" i="1"/>
  <c r="O77" i="1"/>
  <c r="P77" i="1"/>
  <c r="Q77" i="1"/>
  <c r="L78" i="1"/>
  <c r="M78" i="1"/>
  <c r="N78" i="1"/>
  <c r="O78" i="1"/>
  <c r="P78" i="1"/>
  <c r="Q78" i="1"/>
  <c r="L79" i="1"/>
  <c r="M79" i="1"/>
  <c r="N79" i="1"/>
  <c r="O79" i="1"/>
  <c r="P79" i="1"/>
  <c r="Q79" i="1"/>
  <c r="L81" i="1"/>
  <c r="M81" i="1"/>
  <c r="N81" i="1"/>
  <c r="O81" i="1"/>
  <c r="P81" i="1"/>
  <c r="Q81" i="1"/>
  <c r="L82" i="1"/>
  <c r="M82" i="1"/>
  <c r="N82" i="1"/>
  <c r="O82" i="1"/>
  <c r="P82" i="1"/>
  <c r="Q82" i="1"/>
  <c r="L83" i="1"/>
  <c r="M83" i="1"/>
  <c r="N83" i="1"/>
  <c r="O83" i="1"/>
  <c r="P83" i="1"/>
  <c r="Q83" i="1"/>
  <c r="L84" i="1"/>
  <c r="M84" i="1"/>
  <c r="N84" i="1"/>
  <c r="O84" i="1"/>
  <c r="P84" i="1"/>
  <c r="Q84" i="1"/>
  <c r="L85" i="1"/>
  <c r="M85" i="1"/>
  <c r="N85" i="1"/>
  <c r="O85" i="1"/>
  <c r="P85" i="1"/>
  <c r="Q85" i="1"/>
  <c r="L86" i="1"/>
  <c r="M86" i="1"/>
  <c r="N86" i="1"/>
  <c r="O86" i="1"/>
  <c r="P86" i="1"/>
  <c r="Q86" i="1"/>
  <c r="L87" i="1"/>
  <c r="M87" i="1"/>
  <c r="N87" i="1"/>
  <c r="O87" i="1"/>
  <c r="P87" i="1"/>
  <c r="Q87" i="1"/>
  <c r="L88" i="1"/>
  <c r="M88" i="1"/>
  <c r="N88" i="1"/>
  <c r="O88" i="1"/>
  <c r="P88" i="1"/>
  <c r="Q88" i="1"/>
  <c r="L89" i="1"/>
  <c r="M89" i="1"/>
  <c r="N89" i="1"/>
  <c r="O89" i="1"/>
  <c r="P89" i="1"/>
  <c r="Q89" i="1"/>
  <c r="L91" i="1"/>
  <c r="M91" i="1"/>
  <c r="N91" i="1"/>
  <c r="O91" i="1"/>
  <c r="P91" i="1"/>
  <c r="Q91" i="1"/>
  <c r="L92" i="1"/>
  <c r="M92" i="1"/>
  <c r="N92" i="1"/>
  <c r="O92" i="1"/>
  <c r="P92" i="1"/>
  <c r="Q92" i="1"/>
  <c r="L93" i="1"/>
  <c r="M93" i="1"/>
  <c r="N93" i="1"/>
  <c r="O93" i="1"/>
  <c r="P93" i="1"/>
  <c r="Q93" i="1"/>
  <c r="L94" i="1"/>
  <c r="M94" i="1"/>
  <c r="N94" i="1"/>
  <c r="O94" i="1"/>
  <c r="P94" i="1"/>
  <c r="Q94" i="1"/>
  <c r="L95" i="1"/>
  <c r="M95" i="1"/>
  <c r="N95" i="1"/>
  <c r="O95" i="1"/>
  <c r="P95" i="1"/>
  <c r="Q95" i="1"/>
  <c r="L96" i="1"/>
  <c r="M96" i="1"/>
  <c r="N96" i="1"/>
  <c r="O96" i="1"/>
  <c r="P96" i="1"/>
  <c r="Q96" i="1"/>
  <c r="L97" i="1"/>
  <c r="M97" i="1"/>
  <c r="N97" i="1"/>
  <c r="O97" i="1"/>
  <c r="P97" i="1"/>
  <c r="Q97" i="1"/>
  <c r="L98" i="1"/>
  <c r="M98" i="1"/>
  <c r="N98" i="1"/>
  <c r="O98" i="1"/>
  <c r="P98" i="1"/>
  <c r="Q98" i="1"/>
  <c r="L99" i="1"/>
  <c r="M99" i="1"/>
  <c r="N99" i="1"/>
  <c r="O99" i="1"/>
  <c r="P99" i="1"/>
  <c r="Q99" i="1"/>
  <c r="L100" i="1"/>
  <c r="M100" i="1"/>
  <c r="N100" i="1"/>
  <c r="O100" i="1"/>
  <c r="P100" i="1"/>
  <c r="Q100" i="1"/>
  <c r="L101" i="1"/>
  <c r="M101" i="1"/>
  <c r="N101" i="1"/>
  <c r="O101" i="1"/>
  <c r="P101" i="1"/>
  <c r="Q101" i="1"/>
  <c r="L103" i="1"/>
  <c r="M103" i="1"/>
  <c r="N103" i="1"/>
  <c r="O103" i="1"/>
  <c r="P103" i="1"/>
  <c r="Q103" i="1"/>
  <c r="L104" i="1"/>
  <c r="M104" i="1"/>
  <c r="N104" i="1"/>
  <c r="O104" i="1"/>
  <c r="P104" i="1"/>
  <c r="Q104" i="1"/>
  <c r="L105" i="1"/>
  <c r="M105" i="1"/>
  <c r="N105" i="1"/>
  <c r="O105" i="1"/>
  <c r="P105" i="1"/>
  <c r="Q105" i="1"/>
  <c r="L106" i="1"/>
  <c r="M106" i="1"/>
  <c r="N106" i="1"/>
  <c r="O106" i="1"/>
  <c r="P106" i="1"/>
  <c r="Q106" i="1"/>
  <c r="L107" i="1"/>
  <c r="M107" i="1"/>
  <c r="N107" i="1"/>
  <c r="O107" i="1"/>
  <c r="P107" i="1"/>
  <c r="Q107" i="1"/>
  <c r="L108" i="1"/>
  <c r="M108" i="1"/>
  <c r="N108" i="1"/>
  <c r="O108" i="1"/>
  <c r="P108" i="1"/>
  <c r="Q108" i="1"/>
  <c r="L109" i="1"/>
  <c r="M109" i="1"/>
  <c r="N109" i="1"/>
  <c r="O109" i="1"/>
  <c r="P109" i="1"/>
  <c r="Q109" i="1"/>
  <c r="L110" i="1"/>
  <c r="M110" i="1"/>
  <c r="N110" i="1"/>
  <c r="O110" i="1"/>
  <c r="P110" i="1"/>
  <c r="Q110" i="1"/>
  <c r="L111" i="1"/>
  <c r="M111" i="1"/>
  <c r="N111" i="1"/>
  <c r="O111" i="1"/>
  <c r="P111" i="1"/>
  <c r="Q111" i="1"/>
  <c r="L112" i="1"/>
  <c r="M112" i="1"/>
  <c r="N112" i="1"/>
  <c r="O112" i="1"/>
  <c r="P112" i="1"/>
  <c r="Q112" i="1"/>
  <c r="L113" i="1"/>
  <c r="M113" i="1"/>
  <c r="N113" i="1"/>
  <c r="O113" i="1"/>
  <c r="P113" i="1"/>
  <c r="Q113" i="1"/>
  <c r="L114" i="1"/>
  <c r="M114" i="1"/>
  <c r="N114" i="1"/>
  <c r="O114" i="1"/>
  <c r="P114" i="1"/>
  <c r="Q114" i="1"/>
  <c r="L115" i="1"/>
  <c r="M115" i="1"/>
  <c r="N115" i="1"/>
  <c r="O115" i="1"/>
  <c r="P115" i="1"/>
  <c r="Q115" i="1"/>
  <c r="L117" i="1"/>
  <c r="M117" i="1"/>
  <c r="N117" i="1"/>
  <c r="O117" i="1"/>
  <c r="P117" i="1"/>
  <c r="Q117" i="1"/>
  <c r="L118" i="1"/>
  <c r="M118" i="1"/>
  <c r="N118" i="1"/>
  <c r="O118" i="1"/>
  <c r="P118" i="1"/>
  <c r="Q118" i="1"/>
  <c r="L119" i="1"/>
  <c r="M119" i="1"/>
  <c r="N119" i="1"/>
  <c r="O119" i="1"/>
  <c r="P119" i="1"/>
  <c r="Q119" i="1"/>
  <c r="L120" i="1"/>
  <c r="M120" i="1"/>
  <c r="N120" i="1"/>
  <c r="O120" i="1"/>
  <c r="P120" i="1"/>
  <c r="Q120" i="1"/>
  <c r="L121" i="1"/>
  <c r="M121" i="1"/>
  <c r="N121" i="1"/>
  <c r="O121" i="1"/>
  <c r="P121" i="1"/>
  <c r="Q121" i="1"/>
  <c r="L122" i="1"/>
  <c r="M122" i="1"/>
  <c r="N122" i="1"/>
  <c r="O122" i="1"/>
  <c r="P122" i="1"/>
  <c r="Q122" i="1"/>
  <c r="L123" i="1"/>
  <c r="M123" i="1"/>
  <c r="N123" i="1"/>
  <c r="O123" i="1"/>
  <c r="P123" i="1"/>
  <c r="Q123" i="1"/>
  <c r="L124" i="1"/>
  <c r="M124" i="1"/>
  <c r="N124" i="1"/>
  <c r="O124" i="1"/>
  <c r="P124" i="1"/>
  <c r="Q124" i="1"/>
  <c r="L125" i="1"/>
  <c r="M125" i="1"/>
  <c r="N125" i="1"/>
  <c r="O125" i="1"/>
  <c r="P125" i="1"/>
  <c r="Q125" i="1"/>
  <c r="L126" i="1"/>
  <c r="M126" i="1"/>
  <c r="N126" i="1"/>
  <c r="O126" i="1"/>
  <c r="P126" i="1"/>
  <c r="Q126" i="1"/>
  <c r="L127" i="1"/>
  <c r="M127" i="1"/>
  <c r="N127" i="1"/>
  <c r="O127" i="1"/>
  <c r="P127" i="1"/>
  <c r="Q127" i="1"/>
  <c r="L128" i="1"/>
  <c r="M128" i="1"/>
  <c r="N128" i="1"/>
  <c r="O128" i="1"/>
  <c r="P128" i="1"/>
  <c r="Q128" i="1"/>
  <c r="L129" i="1"/>
  <c r="M129" i="1"/>
  <c r="N129" i="1"/>
  <c r="O129" i="1"/>
  <c r="P129" i="1"/>
  <c r="Q129" i="1"/>
  <c r="L130" i="1"/>
  <c r="M130" i="1"/>
  <c r="N130" i="1"/>
  <c r="O130" i="1"/>
  <c r="P130" i="1"/>
  <c r="Q130" i="1"/>
  <c r="L131" i="1"/>
  <c r="M131" i="1"/>
  <c r="N131" i="1"/>
  <c r="O131" i="1"/>
  <c r="P131" i="1"/>
  <c r="Q131" i="1"/>
  <c r="L132" i="1"/>
  <c r="M132" i="1"/>
  <c r="N132" i="1"/>
  <c r="O132" i="1"/>
  <c r="P132" i="1"/>
  <c r="Q132" i="1"/>
  <c r="L133" i="1"/>
  <c r="M133" i="1"/>
  <c r="N133" i="1"/>
  <c r="O133" i="1"/>
  <c r="P133" i="1"/>
  <c r="Q133" i="1"/>
  <c r="L134" i="1"/>
  <c r="M134" i="1"/>
  <c r="N134" i="1"/>
  <c r="O134" i="1"/>
  <c r="P134" i="1"/>
  <c r="Q134" i="1"/>
  <c r="L135" i="1"/>
  <c r="M135" i="1"/>
  <c r="N135" i="1"/>
  <c r="O135" i="1"/>
  <c r="P135" i="1"/>
  <c r="Q135" i="1"/>
  <c r="L137" i="1"/>
  <c r="M137" i="1"/>
  <c r="N137" i="1"/>
  <c r="O137" i="1"/>
  <c r="P137" i="1"/>
  <c r="Q137" i="1"/>
  <c r="L138" i="1"/>
  <c r="M138" i="1"/>
  <c r="N138" i="1"/>
  <c r="O138" i="1"/>
  <c r="P138" i="1"/>
  <c r="Q138" i="1"/>
  <c r="L139" i="1"/>
  <c r="M139" i="1"/>
  <c r="N139" i="1"/>
  <c r="O139" i="1"/>
  <c r="P139" i="1"/>
  <c r="Q139" i="1"/>
  <c r="L140" i="1"/>
  <c r="M140" i="1"/>
  <c r="N140" i="1"/>
  <c r="O140" i="1"/>
  <c r="P140" i="1"/>
  <c r="Q140" i="1"/>
  <c r="L141" i="1"/>
  <c r="M141" i="1"/>
  <c r="N141" i="1"/>
  <c r="O141" i="1"/>
  <c r="P141" i="1"/>
  <c r="Q141" i="1"/>
  <c r="L142" i="1"/>
  <c r="M142" i="1"/>
  <c r="N142" i="1"/>
  <c r="O142" i="1"/>
  <c r="P142" i="1"/>
  <c r="Q142" i="1"/>
  <c r="L143" i="1"/>
  <c r="M143" i="1"/>
  <c r="N143" i="1"/>
  <c r="O143" i="1"/>
  <c r="P143" i="1"/>
  <c r="Q143" i="1"/>
  <c r="L144" i="1"/>
  <c r="M144" i="1"/>
  <c r="N144" i="1"/>
  <c r="O144" i="1"/>
  <c r="P144" i="1"/>
  <c r="Q144" i="1"/>
  <c r="L145" i="1"/>
  <c r="M145" i="1"/>
  <c r="N145" i="1"/>
  <c r="O145" i="1"/>
  <c r="P145" i="1"/>
  <c r="Q145" i="1"/>
  <c r="L146" i="1"/>
  <c r="M146" i="1"/>
  <c r="N146" i="1"/>
  <c r="O146" i="1"/>
  <c r="P146" i="1"/>
  <c r="Q146" i="1"/>
  <c r="L148" i="1"/>
  <c r="M148" i="1"/>
  <c r="N148" i="1"/>
  <c r="O148" i="1"/>
  <c r="P148" i="1"/>
  <c r="Q148" i="1"/>
  <c r="L149" i="1"/>
  <c r="M149" i="1"/>
  <c r="N149" i="1"/>
  <c r="O149" i="1"/>
  <c r="P149" i="1"/>
  <c r="Q149" i="1"/>
  <c r="L150" i="1"/>
  <c r="M150" i="1"/>
  <c r="N150" i="1"/>
  <c r="O150" i="1"/>
  <c r="P150" i="1"/>
  <c r="Q150" i="1"/>
  <c r="L151" i="1"/>
  <c r="M151" i="1"/>
  <c r="N151" i="1"/>
  <c r="O151" i="1"/>
  <c r="P151" i="1"/>
  <c r="Q151" i="1"/>
  <c r="L152" i="1"/>
  <c r="M152" i="1"/>
  <c r="N152" i="1"/>
  <c r="O152" i="1"/>
  <c r="P152" i="1"/>
  <c r="Q152" i="1"/>
  <c r="L153" i="1"/>
  <c r="M153" i="1"/>
  <c r="N153" i="1"/>
  <c r="O153" i="1"/>
  <c r="P153" i="1"/>
  <c r="Q153" i="1"/>
  <c r="L154" i="1"/>
  <c r="M154" i="1"/>
  <c r="N154" i="1"/>
  <c r="O154" i="1"/>
  <c r="P154" i="1"/>
  <c r="Q154" i="1"/>
  <c r="L155" i="1"/>
  <c r="M155" i="1"/>
  <c r="N155" i="1"/>
  <c r="O155" i="1"/>
  <c r="P155" i="1"/>
  <c r="Q155" i="1"/>
  <c r="L156" i="1"/>
  <c r="M156" i="1"/>
  <c r="N156" i="1"/>
  <c r="O156" i="1"/>
  <c r="P156" i="1"/>
  <c r="Q156" i="1"/>
  <c r="L157" i="1"/>
  <c r="M157" i="1"/>
  <c r="N157" i="1"/>
  <c r="O157" i="1"/>
  <c r="P157" i="1"/>
  <c r="Q157" i="1"/>
  <c r="L158" i="1"/>
  <c r="M158" i="1"/>
  <c r="N158" i="1"/>
  <c r="O158" i="1"/>
  <c r="P158" i="1"/>
  <c r="Q158" i="1"/>
  <c r="L159" i="1"/>
  <c r="M159" i="1"/>
  <c r="N159" i="1"/>
  <c r="O159" i="1"/>
  <c r="P159" i="1"/>
  <c r="Q159" i="1"/>
  <c r="L160" i="1"/>
  <c r="M160" i="1"/>
  <c r="N160" i="1"/>
  <c r="O160" i="1"/>
  <c r="P160" i="1"/>
  <c r="Q160" i="1"/>
  <c r="L162" i="1"/>
  <c r="M162" i="1"/>
  <c r="N162" i="1"/>
  <c r="O162" i="1"/>
  <c r="P162" i="1"/>
  <c r="Q162" i="1"/>
  <c r="L163" i="1"/>
  <c r="M163" i="1"/>
  <c r="N163" i="1"/>
  <c r="O163" i="1"/>
  <c r="P163" i="1"/>
  <c r="Q163" i="1"/>
  <c r="L164" i="1"/>
  <c r="M164" i="1"/>
  <c r="N164" i="1"/>
  <c r="O164" i="1"/>
  <c r="P164" i="1"/>
  <c r="Q164" i="1"/>
  <c r="L165" i="1"/>
  <c r="M165" i="1"/>
  <c r="N165" i="1"/>
  <c r="O165" i="1"/>
  <c r="P165" i="1"/>
  <c r="Q165" i="1"/>
  <c r="L166" i="1"/>
  <c r="M166" i="1"/>
  <c r="N166" i="1"/>
  <c r="O166" i="1"/>
  <c r="P166" i="1"/>
  <c r="Q166" i="1"/>
  <c r="L167" i="1"/>
  <c r="M167" i="1"/>
  <c r="N167" i="1"/>
  <c r="O167" i="1"/>
  <c r="P167" i="1"/>
  <c r="Q167" i="1"/>
  <c r="L168" i="1"/>
  <c r="M168" i="1"/>
  <c r="N168" i="1"/>
  <c r="O168" i="1"/>
  <c r="P168" i="1"/>
  <c r="Q168" i="1"/>
  <c r="L169" i="1"/>
  <c r="M169" i="1"/>
  <c r="N169" i="1"/>
  <c r="O169" i="1"/>
  <c r="P169" i="1"/>
  <c r="Q169" i="1"/>
  <c r="L170" i="1"/>
  <c r="M170" i="1"/>
  <c r="N170" i="1"/>
  <c r="O170" i="1"/>
  <c r="P170" i="1"/>
  <c r="Q170" i="1"/>
  <c r="L171" i="1"/>
  <c r="M171" i="1"/>
  <c r="N171" i="1"/>
  <c r="O171" i="1"/>
  <c r="P171" i="1"/>
  <c r="Q171" i="1"/>
  <c r="L172" i="1"/>
  <c r="M172" i="1"/>
  <c r="N172" i="1"/>
  <c r="O172" i="1"/>
  <c r="P172" i="1"/>
  <c r="Q172" i="1"/>
  <c r="L173" i="1"/>
  <c r="M173" i="1"/>
  <c r="N173" i="1"/>
  <c r="O173" i="1"/>
  <c r="P173" i="1"/>
  <c r="Q173" i="1"/>
  <c r="L174" i="1"/>
  <c r="M174" i="1"/>
  <c r="N174" i="1"/>
  <c r="O174" i="1"/>
  <c r="P174" i="1"/>
  <c r="Q174" i="1"/>
  <c r="L175" i="1"/>
  <c r="M175" i="1"/>
  <c r="N175" i="1"/>
  <c r="O175" i="1"/>
  <c r="P175" i="1"/>
  <c r="Q175" i="1"/>
  <c r="L176" i="1"/>
  <c r="M176" i="1"/>
  <c r="N176" i="1"/>
  <c r="O176" i="1"/>
  <c r="P176" i="1"/>
  <c r="Q176" i="1"/>
  <c r="L178" i="1"/>
  <c r="M178" i="1"/>
  <c r="N178" i="1"/>
  <c r="O178" i="1"/>
  <c r="P178" i="1"/>
  <c r="Q178" i="1"/>
  <c r="L179" i="1"/>
  <c r="M179" i="1"/>
  <c r="N179" i="1"/>
  <c r="O179" i="1"/>
  <c r="P179" i="1"/>
  <c r="Q179" i="1"/>
  <c r="L180" i="1"/>
  <c r="M180" i="1"/>
  <c r="N180" i="1"/>
  <c r="O180" i="1"/>
  <c r="P180" i="1"/>
  <c r="Q180" i="1"/>
  <c r="L181" i="1"/>
  <c r="M181" i="1"/>
  <c r="N181" i="1"/>
  <c r="O181" i="1"/>
  <c r="P181" i="1"/>
  <c r="Q181" i="1"/>
  <c r="L182" i="1"/>
  <c r="M182" i="1"/>
  <c r="N182" i="1"/>
  <c r="O182" i="1"/>
  <c r="P182" i="1"/>
  <c r="Q182" i="1"/>
  <c r="L183" i="1"/>
  <c r="M183" i="1"/>
  <c r="N183" i="1"/>
  <c r="O183" i="1"/>
  <c r="P183" i="1"/>
  <c r="Q183" i="1"/>
  <c r="L184" i="1"/>
  <c r="M184" i="1"/>
  <c r="N184" i="1"/>
  <c r="O184" i="1"/>
  <c r="P184" i="1"/>
  <c r="Q184" i="1"/>
  <c r="L185" i="1"/>
  <c r="M185" i="1"/>
  <c r="N185" i="1"/>
  <c r="O185" i="1"/>
  <c r="P185" i="1"/>
  <c r="Q185" i="1"/>
  <c r="L186" i="1"/>
  <c r="M186" i="1"/>
  <c r="N186" i="1"/>
  <c r="O186" i="1"/>
  <c r="P186" i="1"/>
  <c r="Q186" i="1"/>
  <c r="L187" i="1"/>
  <c r="M187" i="1"/>
  <c r="N187" i="1"/>
  <c r="O187" i="1"/>
  <c r="P187" i="1"/>
  <c r="Q187" i="1"/>
  <c r="L188" i="1"/>
  <c r="M188" i="1"/>
  <c r="N188" i="1"/>
  <c r="O188" i="1"/>
  <c r="P188" i="1"/>
  <c r="Q188" i="1"/>
  <c r="L190" i="1"/>
  <c r="M190" i="1"/>
  <c r="N190" i="1"/>
  <c r="O190" i="1"/>
  <c r="P190" i="1"/>
  <c r="Q190" i="1"/>
  <c r="L191" i="1"/>
  <c r="M191" i="1"/>
  <c r="N191" i="1"/>
  <c r="O191" i="1"/>
  <c r="P191" i="1"/>
  <c r="Q191" i="1"/>
  <c r="L192" i="1"/>
  <c r="M192" i="1"/>
  <c r="N192" i="1"/>
  <c r="O192" i="1"/>
  <c r="P192" i="1"/>
  <c r="Q192" i="1"/>
  <c r="L193" i="1"/>
  <c r="M193" i="1"/>
  <c r="N193" i="1"/>
  <c r="O193" i="1"/>
  <c r="P193" i="1"/>
  <c r="Q193" i="1"/>
  <c r="L194" i="1"/>
  <c r="M194" i="1"/>
  <c r="N194" i="1"/>
  <c r="O194" i="1"/>
  <c r="P194" i="1"/>
  <c r="Q194" i="1"/>
  <c r="L195" i="1"/>
  <c r="M195" i="1"/>
  <c r="N195" i="1"/>
  <c r="O195" i="1"/>
  <c r="P195" i="1"/>
  <c r="Q195" i="1"/>
  <c r="L196" i="1"/>
  <c r="M196" i="1"/>
  <c r="N196" i="1"/>
  <c r="O196" i="1"/>
  <c r="P196" i="1"/>
  <c r="Q196" i="1"/>
  <c r="L197" i="1"/>
  <c r="M197" i="1"/>
  <c r="N197" i="1"/>
  <c r="O197" i="1"/>
  <c r="P197" i="1"/>
  <c r="Q197" i="1"/>
  <c r="L198" i="1"/>
  <c r="M198" i="1"/>
  <c r="N198" i="1"/>
  <c r="O198" i="1"/>
  <c r="P198" i="1"/>
  <c r="Q198" i="1"/>
  <c r="L199" i="1"/>
  <c r="M199" i="1"/>
  <c r="N199" i="1"/>
  <c r="O199" i="1"/>
  <c r="P199" i="1"/>
  <c r="Q199" i="1"/>
  <c r="L200" i="1"/>
  <c r="M200" i="1"/>
  <c r="N200" i="1"/>
  <c r="O200" i="1"/>
  <c r="P200" i="1"/>
  <c r="Q200" i="1"/>
  <c r="L201" i="1"/>
  <c r="M201" i="1"/>
  <c r="N201" i="1"/>
  <c r="O201" i="1"/>
  <c r="P201" i="1"/>
  <c r="Q201" i="1"/>
  <c r="L202" i="1"/>
  <c r="M202" i="1"/>
  <c r="N202" i="1"/>
  <c r="O202" i="1"/>
  <c r="P202" i="1"/>
  <c r="Q202" i="1"/>
  <c r="L203" i="1"/>
  <c r="M203" i="1"/>
  <c r="N203" i="1"/>
  <c r="O203" i="1"/>
  <c r="P203" i="1"/>
  <c r="Q203" i="1"/>
  <c r="L204" i="1"/>
  <c r="M204" i="1"/>
  <c r="N204" i="1"/>
  <c r="O204" i="1"/>
  <c r="P204" i="1"/>
  <c r="Q204" i="1"/>
  <c r="L206" i="1"/>
  <c r="M206" i="1"/>
  <c r="N206" i="1"/>
  <c r="O206" i="1"/>
  <c r="P206" i="1"/>
  <c r="Q206" i="1"/>
  <c r="L207" i="1"/>
  <c r="M207" i="1"/>
  <c r="N207" i="1"/>
  <c r="O207" i="1"/>
  <c r="P207" i="1"/>
  <c r="Q207" i="1"/>
  <c r="L208" i="1"/>
  <c r="M208" i="1"/>
  <c r="N208" i="1"/>
  <c r="O208" i="1"/>
  <c r="P208" i="1"/>
  <c r="Q208" i="1"/>
  <c r="L209" i="1"/>
  <c r="M209" i="1"/>
  <c r="N209" i="1"/>
  <c r="O209" i="1"/>
  <c r="P209" i="1"/>
  <c r="Q209" i="1"/>
  <c r="L210" i="1"/>
  <c r="M210" i="1"/>
  <c r="N210" i="1"/>
  <c r="O210" i="1"/>
  <c r="P210" i="1"/>
  <c r="Q210" i="1"/>
  <c r="L211" i="1"/>
  <c r="M211" i="1"/>
  <c r="N211" i="1"/>
  <c r="O211" i="1"/>
  <c r="P211" i="1"/>
  <c r="Q211" i="1"/>
  <c r="L212" i="1"/>
  <c r="M212" i="1"/>
  <c r="N212" i="1"/>
  <c r="O212" i="1"/>
  <c r="P212" i="1"/>
  <c r="Q212" i="1"/>
  <c r="L213" i="1"/>
  <c r="M213" i="1"/>
  <c r="N213" i="1"/>
  <c r="O213" i="1"/>
  <c r="P213" i="1"/>
  <c r="Q213" i="1"/>
  <c r="L214" i="1"/>
  <c r="M214" i="1"/>
  <c r="N214" i="1"/>
  <c r="O214" i="1"/>
  <c r="P214" i="1"/>
  <c r="Q214" i="1"/>
  <c r="L215" i="1"/>
  <c r="M215" i="1"/>
  <c r="N215" i="1"/>
  <c r="O215" i="1"/>
  <c r="P215" i="1"/>
  <c r="Q215" i="1"/>
  <c r="L216" i="1"/>
  <c r="M216" i="1"/>
  <c r="N216" i="1"/>
  <c r="O216" i="1"/>
  <c r="P216" i="1"/>
  <c r="Q216" i="1"/>
  <c r="L217" i="1"/>
  <c r="M217" i="1"/>
  <c r="N217" i="1"/>
  <c r="O217" i="1"/>
  <c r="P217" i="1"/>
  <c r="Q217" i="1"/>
  <c r="L218" i="1"/>
  <c r="M218" i="1"/>
  <c r="N218" i="1"/>
  <c r="O218" i="1"/>
  <c r="P218" i="1"/>
  <c r="Q218" i="1"/>
  <c r="L219" i="1"/>
  <c r="M219" i="1"/>
  <c r="N219" i="1"/>
  <c r="O219" i="1"/>
  <c r="P219" i="1"/>
  <c r="Q219" i="1"/>
  <c r="L220" i="1"/>
  <c r="M220" i="1"/>
  <c r="N220" i="1"/>
  <c r="O220" i="1"/>
  <c r="P220" i="1"/>
  <c r="Q220" i="1"/>
  <c r="L221" i="1"/>
  <c r="M221" i="1"/>
  <c r="N221" i="1"/>
  <c r="O221" i="1"/>
  <c r="P221" i="1"/>
  <c r="Q221" i="1"/>
  <c r="L223" i="1"/>
  <c r="M223" i="1"/>
  <c r="N223" i="1"/>
  <c r="O223" i="1"/>
  <c r="P223" i="1"/>
  <c r="Q223" i="1"/>
  <c r="L224" i="1"/>
  <c r="M224" i="1"/>
  <c r="N224" i="1"/>
  <c r="O224" i="1"/>
  <c r="P224" i="1"/>
  <c r="Q224" i="1"/>
  <c r="L225" i="1"/>
  <c r="M225" i="1"/>
  <c r="N225" i="1"/>
  <c r="O225" i="1"/>
  <c r="P225" i="1"/>
  <c r="Q225" i="1"/>
  <c r="L226" i="1"/>
  <c r="M226" i="1"/>
  <c r="N226" i="1"/>
  <c r="O226" i="1"/>
  <c r="P226" i="1"/>
  <c r="Q226" i="1"/>
  <c r="L227" i="1"/>
  <c r="M227" i="1"/>
  <c r="N227" i="1"/>
  <c r="O227" i="1"/>
  <c r="P227" i="1"/>
  <c r="Q227" i="1"/>
  <c r="L228" i="1"/>
  <c r="M228" i="1"/>
  <c r="N228" i="1"/>
  <c r="O228" i="1"/>
  <c r="P228" i="1"/>
  <c r="Q228" i="1"/>
  <c r="L229" i="1"/>
  <c r="M229" i="1"/>
  <c r="N229" i="1"/>
  <c r="O229" i="1"/>
  <c r="P229" i="1"/>
  <c r="Q229" i="1"/>
  <c r="L231" i="1"/>
  <c r="M231" i="1"/>
  <c r="N231" i="1"/>
  <c r="O231" i="1"/>
  <c r="P231" i="1"/>
  <c r="Q231" i="1"/>
  <c r="L232" i="1"/>
  <c r="M232" i="1"/>
  <c r="N232" i="1"/>
  <c r="O232" i="1"/>
  <c r="P232" i="1"/>
  <c r="Q232" i="1"/>
  <c r="L233" i="1"/>
  <c r="M233" i="1"/>
  <c r="N233" i="1"/>
  <c r="O233" i="1"/>
  <c r="P233" i="1"/>
  <c r="Q233" i="1"/>
  <c r="L234" i="1"/>
  <c r="M234" i="1"/>
  <c r="N234" i="1"/>
  <c r="O234" i="1"/>
  <c r="P234" i="1"/>
  <c r="Q234" i="1"/>
  <c r="L235" i="1"/>
  <c r="M235" i="1"/>
  <c r="N235" i="1"/>
  <c r="O235" i="1"/>
  <c r="P235" i="1"/>
  <c r="Q235" i="1"/>
  <c r="L236" i="1"/>
  <c r="M236" i="1"/>
  <c r="N236" i="1"/>
  <c r="O236" i="1"/>
  <c r="P236" i="1"/>
  <c r="Q236" i="1"/>
  <c r="L237" i="1"/>
  <c r="M237" i="1"/>
  <c r="N237" i="1"/>
  <c r="O237" i="1"/>
  <c r="P237" i="1"/>
  <c r="Q237" i="1"/>
  <c r="L238" i="1"/>
  <c r="M238" i="1"/>
  <c r="N238" i="1"/>
  <c r="O238" i="1"/>
  <c r="P238" i="1"/>
  <c r="Q238" i="1"/>
  <c r="L239" i="1"/>
  <c r="M239" i="1"/>
  <c r="N239" i="1"/>
  <c r="O239" i="1"/>
  <c r="P239" i="1"/>
  <c r="Q239" i="1"/>
  <c r="L240" i="1"/>
  <c r="M240" i="1"/>
  <c r="N240" i="1"/>
  <c r="O240" i="1"/>
  <c r="P240" i="1"/>
  <c r="Q240" i="1"/>
  <c r="L241" i="1"/>
  <c r="M241" i="1"/>
  <c r="N241" i="1"/>
  <c r="O241" i="1"/>
  <c r="P241" i="1"/>
  <c r="Q241" i="1"/>
  <c r="L242" i="1"/>
  <c r="M242" i="1"/>
  <c r="N242" i="1"/>
  <c r="O242" i="1"/>
  <c r="P242" i="1"/>
  <c r="Q242" i="1"/>
  <c r="L243" i="1"/>
  <c r="M243" i="1"/>
  <c r="N243" i="1"/>
  <c r="O243" i="1"/>
  <c r="P243" i="1"/>
  <c r="Q243" i="1"/>
  <c r="L245" i="1"/>
  <c r="M245" i="1"/>
  <c r="N245" i="1"/>
  <c r="O245" i="1"/>
  <c r="P245" i="1"/>
  <c r="Q245" i="1"/>
  <c r="L246" i="1"/>
  <c r="M246" i="1"/>
  <c r="N246" i="1"/>
  <c r="O246" i="1"/>
  <c r="P246" i="1"/>
  <c r="Q246" i="1"/>
  <c r="L247" i="1"/>
  <c r="M247" i="1"/>
  <c r="N247" i="1"/>
  <c r="O247" i="1"/>
  <c r="P247" i="1"/>
  <c r="Q247" i="1"/>
  <c r="L248" i="1"/>
  <c r="M248" i="1"/>
  <c r="N248" i="1"/>
  <c r="O248" i="1"/>
  <c r="P248" i="1"/>
  <c r="Q248" i="1"/>
  <c r="L249" i="1"/>
  <c r="M249" i="1"/>
  <c r="N249" i="1"/>
  <c r="O249" i="1"/>
  <c r="P249" i="1"/>
  <c r="Q249" i="1"/>
  <c r="L250" i="1"/>
  <c r="M250" i="1"/>
  <c r="N250" i="1"/>
  <c r="O250" i="1"/>
  <c r="P250" i="1"/>
  <c r="Q250" i="1"/>
  <c r="L251" i="1"/>
  <c r="M251" i="1"/>
  <c r="N251" i="1"/>
  <c r="O251" i="1"/>
  <c r="P251" i="1"/>
  <c r="Q251" i="1"/>
  <c r="L252" i="1"/>
  <c r="M252" i="1"/>
  <c r="N252" i="1"/>
  <c r="O252" i="1"/>
  <c r="P252" i="1"/>
  <c r="Q252" i="1"/>
  <c r="L253" i="1"/>
  <c r="M253" i="1"/>
  <c r="N253" i="1"/>
  <c r="O253" i="1"/>
  <c r="P253" i="1"/>
  <c r="Q253" i="1"/>
  <c r="L254" i="1"/>
  <c r="M254" i="1"/>
  <c r="N254" i="1"/>
  <c r="O254" i="1"/>
  <c r="P254" i="1"/>
  <c r="Q254" i="1"/>
  <c r="L255" i="1"/>
  <c r="M255" i="1"/>
  <c r="N255" i="1"/>
  <c r="O255" i="1"/>
  <c r="P255" i="1"/>
  <c r="Q255" i="1"/>
  <c r="L256" i="1"/>
  <c r="M256" i="1"/>
  <c r="N256" i="1"/>
  <c r="O256" i="1"/>
  <c r="P256" i="1"/>
  <c r="Q256" i="1"/>
  <c r="L257" i="1"/>
  <c r="M257" i="1"/>
  <c r="N257" i="1"/>
  <c r="O257" i="1"/>
  <c r="P257" i="1"/>
  <c r="Q257" i="1"/>
  <c r="L258" i="1"/>
  <c r="M258" i="1"/>
  <c r="N258" i="1"/>
  <c r="O258" i="1"/>
  <c r="P258" i="1"/>
  <c r="Q258" i="1"/>
  <c r="L259" i="1"/>
  <c r="M259" i="1"/>
  <c r="N259" i="1"/>
  <c r="O259" i="1"/>
  <c r="P259" i="1"/>
  <c r="Q259" i="1"/>
  <c r="L261" i="1"/>
  <c r="M261" i="1"/>
  <c r="N261" i="1"/>
  <c r="O261" i="1"/>
  <c r="P261" i="1"/>
  <c r="Q261" i="1"/>
  <c r="L262" i="1"/>
  <c r="M262" i="1"/>
  <c r="N262" i="1"/>
  <c r="O262" i="1"/>
  <c r="P262" i="1"/>
  <c r="Q262" i="1"/>
  <c r="L263" i="1"/>
  <c r="M263" i="1"/>
  <c r="N263" i="1"/>
  <c r="O263" i="1"/>
  <c r="P263" i="1"/>
  <c r="Q263" i="1"/>
  <c r="L264" i="1"/>
  <c r="M264" i="1"/>
  <c r="N264" i="1"/>
  <c r="O264" i="1"/>
  <c r="P264" i="1"/>
  <c r="Q264" i="1"/>
  <c r="L265" i="1"/>
  <c r="M265" i="1"/>
  <c r="N265" i="1"/>
  <c r="O265" i="1"/>
  <c r="P265" i="1"/>
  <c r="Q265" i="1"/>
  <c r="L266" i="1"/>
  <c r="M266" i="1"/>
  <c r="N266" i="1"/>
  <c r="O266" i="1"/>
  <c r="P266" i="1"/>
  <c r="Q266" i="1"/>
  <c r="L267" i="1"/>
  <c r="M267" i="1"/>
  <c r="N267" i="1"/>
  <c r="O267" i="1"/>
  <c r="P267" i="1"/>
  <c r="Q267" i="1"/>
  <c r="L269" i="1"/>
  <c r="M269" i="1"/>
  <c r="N269" i="1"/>
  <c r="O269" i="1"/>
  <c r="P269" i="1"/>
  <c r="Q269" i="1"/>
  <c r="L270" i="1"/>
  <c r="M270" i="1"/>
  <c r="N270" i="1"/>
  <c r="O270" i="1"/>
  <c r="P270" i="1"/>
  <c r="Q270" i="1"/>
  <c r="L271" i="1"/>
  <c r="M271" i="1"/>
  <c r="N271" i="1"/>
  <c r="O271" i="1"/>
  <c r="P271" i="1"/>
  <c r="Q271" i="1"/>
  <c r="L272" i="1"/>
  <c r="M272" i="1"/>
  <c r="N272" i="1"/>
  <c r="O272" i="1"/>
  <c r="P272" i="1"/>
  <c r="Q272" i="1"/>
  <c r="L273" i="1"/>
  <c r="M273" i="1"/>
  <c r="N273" i="1"/>
  <c r="O273" i="1"/>
  <c r="P273" i="1"/>
  <c r="Q273" i="1"/>
  <c r="L275" i="1"/>
  <c r="M275" i="1"/>
  <c r="N275" i="1"/>
  <c r="O275" i="1"/>
  <c r="P275" i="1"/>
  <c r="Q275" i="1"/>
  <c r="L276" i="1"/>
  <c r="M276" i="1"/>
  <c r="N276" i="1"/>
  <c r="O276" i="1"/>
  <c r="P276" i="1"/>
  <c r="Q276" i="1"/>
  <c r="L277" i="1"/>
  <c r="M277" i="1"/>
  <c r="N277" i="1"/>
  <c r="O277" i="1"/>
  <c r="P277" i="1"/>
  <c r="Q277" i="1"/>
  <c r="L278" i="1"/>
  <c r="M278" i="1"/>
  <c r="N278" i="1"/>
  <c r="O278" i="1"/>
  <c r="P278" i="1"/>
  <c r="Q278" i="1"/>
  <c r="L279" i="1"/>
  <c r="M279" i="1"/>
  <c r="N279" i="1"/>
  <c r="O279" i="1"/>
  <c r="P279" i="1"/>
  <c r="Q279" i="1"/>
  <c r="L280" i="1"/>
  <c r="M280" i="1"/>
  <c r="N280" i="1"/>
  <c r="O280" i="1"/>
  <c r="P280" i="1"/>
  <c r="Q280" i="1"/>
  <c r="L281" i="1"/>
  <c r="M281" i="1"/>
  <c r="N281" i="1"/>
  <c r="O281" i="1"/>
  <c r="P281" i="1"/>
  <c r="Q281" i="1"/>
  <c r="L283" i="1"/>
  <c r="M283" i="1"/>
  <c r="N283" i="1"/>
  <c r="O283" i="1"/>
  <c r="P283" i="1"/>
  <c r="Q283" i="1"/>
  <c r="L284" i="1"/>
  <c r="M284" i="1"/>
  <c r="N284" i="1"/>
  <c r="O284" i="1"/>
  <c r="P284" i="1"/>
  <c r="Q284" i="1"/>
  <c r="L285" i="1"/>
  <c r="M285" i="1"/>
  <c r="N285" i="1"/>
  <c r="O285" i="1"/>
  <c r="P285" i="1"/>
  <c r="Q285" i="1"/>
  <c r="L286" i="1"/>
  <c r="M286" i="1"/>
  <c r="N286" i="1"/>
  <c r="O286" i="1"/>
  <c r="P286" i="1"/>
  <c r="Q286" i="1"/>
  <c r="L287" i="1"/>
  <c r="M287" i="1"/>
  <c r="N287" i="1"/>
  <c r="O287" i="1"/>
  <c r="P287" i="1"/>
  <c r="Q287" i="1"/>
  <c r="L288" i="1"/>
  <c r="M288" i="1"/>
  <c r="N288" i="1"/>
  <c r="O288" i="1"/>
  <c r="P288" i="1"/>
  <c r="Q288" i="1"/>
  <c r="L289" i="1"/>
  <c r="M289" i="1"/>
  <c r="N289" i="1"/>
  <c r="O289" i="1"/>
  <c r="P289" i="1"/>
  <c r="Q289" i="1"/>
  <c r="L290" i="1"/>
  <c r="M290" i="1"/>
  <c r="N290" i="1"/>
  <c r="O290" i="1"/>
  <c r="P290" i="1"/>
  <c r="Q290" i="1"/>
  <c r="L291" i="1"/>
  <c r="M291" i="1"/>
  <c r="N291" i="1"/>
  <c r="O291" i="1"/>
  <c r="P291" i="1"/>
  <c r="Q291" i="1"/>
  <c r="L292" i="1"/>
  <c r="M292" i="1"/>
  <c r="N292" i="1"/>
  <c r="O292" i="1"/>
  <c r="P292" i="1"/>
  <c r="Q292" i="1"/>
  <c r="L293" i="1"/>
  <c r="M293" i="1"/>
  <c r="N293" i="1"/>
  <c r="O293" i="1"/>
  <c r="P293" i="1"/>
  <c r="Q293" i="1"/>
  <c r="L294" i="1"/>
  <c r="M294" i="1"/>
  <c r="N294" i="1"/>
  <c r="O294" i="1"/>
  <c r="P294" i="1"/>
  <c r="Q294" i="1"/>
  <c r="L295" i="1"/>
  <c r="M295" i="1"/>
  <c r="N295" i="1"/>
  <c r="O295" i="1"/>
  <c r="P295" i="1"/>
  <c r="Q295" i="1"/>
  <c r="L296" i="1"/>
  <c r="M296" i="1"/>
  <c r="N296" i="1"/>
  <c r="O296" i="1"/>
  <c r="P296" i="1"/>
  <c r="Q296" i="1"/>
  <c r="L297" i="1"/>
  <c r="M297" i="1"/>
  <c r="N297" i="1"/>
  <c r="O297" i="1"/>
  <c r="P297" i="1"/>
  <c r="Q297" i="1"/>
  <c r="L298" i="1"/>
  <c r="M298" i="1"/>
  <c r="N298" i="1"/>
  <c r="O298" i="1"/>
  <c r="P298" i="1"/>
  <c r="Q298" i="1"/>
  <c r="L299" i="1"/>
  <c r="M299" i="1"/>
  <c r="N299" i="1"/>
  <c r="O299" i="1"/>
  <c r="P299" i="1"/>
  <c r="Q299" i="1"/>
  <c r="L300" i="1"/>
  <c r="M300" i="1"/>
  <c r="N300" i="1"/>
  <c r="O300" i="1"/>
  <c r="P300" i="1"/>
  <c r="Q300" i="1"/>
  <c r="L301" i="1"/>
  <c r="M301" i="1"/>
  <c r="N301" i="1"/>
  <c r="O301" i="1"/>
  <c r="P301" i="1"/>
  <c r="Q301" i="1"/>
  <c r="L302" i="1"/>
  <c r="M302" i="1"/>
  <c r="N302" i="1"/>
  <c r="O302" i="1"/>
  <c r="P302" i="1"/>
  <c r="Q302" i="1"/>
  <c r="L303" i="1"/>
  <c r="M303" i="1"/>
  <c r="N303" i="1"/>
  <c r="O303" i="1"/>
  <c r="P303" i="1"/>
  <c r="Q303" i="1"/>
  <c r="L304" i="1"/>
  <c r="M304" i="1"/>
  <c r="N304" i="1"/>
  <c r="O304" i="1"/>
  <c r="P304" i="1"/>
  <c r="Q304" i="1"/>
  <c r="L306" i="1"/>
  <c r="M306" i="1"/>
  <c r="N306" i="1"/>
  <c r="O306" i="1"/>
  <c r="P306" i="1"/>
  <c r="Q306" i="1"/>
  <c r="L307" i="1"/>
  <c r="M307" i="1"/>
  <c r="N307" i="1"/>
  <c r="O307" i="1"/>
  <c r="P307" i="1"/>
  <c r="Q307" i="1"/>
  <c r="L308" i="1"/>
  <c r="M308" i="1"/>
  <c r="N308" i="1"/>
  <c r="O308" i="1"/>
  <c r="P308" i="1"/>
  <c r="Q308" i="1"/>
  <c r="L309" i="1"/>
  <c r="M309" i="1"/>
  <c r="N309" i="1"/>
  <c r="O309" i="1"/>
  <c r="P309" i="1"/>
  <c r="Q309" i="1"/>
  <c r="L310" i="1"/>
  <c r="M310" i="1"/>
  <c r="N310" i="1"/>
  <c r="O310" i="1"/>
  <c r="P310" i="1"/>
  <c r="Q310" i="1"/>
  <c r="L312" i="1"/>
  <c r="M312" i="1"/>
  <c r="N312" i="1"/>
  <c r="O312" i="1"/>
  <c r="P312" i="1"/>
  <c r="Q312" i="1"/>
  <c r="L313" i="1"/>
  <c r="M313" i="1"/>
  <c r="N313" i="1"/>
  <c r="O313" i="1"/>
  <c r="P313" i="1"/>
  <c r="Q313" i="1"/>
  <c r="L314" i="1"/>
  <c r="M314" i="1"/>
  <c r="N314" i="1"/>
  <c r="O314" i="1"/>
  <c r="P314" i="1"/>
  <c r="Q314" i="1"/>
  <c r="L315" i="1"/>
  <c r="M315" i="1"/>
  <c r="N315" i="1"/>
  <c r="O315" i="1"/>
  <c r="P315" i="1"/>
  <c r="Q315" i="1"/>
  <c r="L316" i="1"/>
  <c r="M316" i="1"/>
  <c r="N316" i="1"/>
  <c r="O316" i="1"/>
  <c r="P316" i="1"/>
  <c r="Q316" i="1"/>
  <c r="L317" i="1"/>
  <c r="M317" i="1"/>
  <c r="N317" i="1"/>
  <c r="O317" i="1"/>
  <c r="P317" i="1"/>
  <c r="Q317" i="1"/>
  <c r="L318" i="1"/>
  <c r="M318" i="1"/>
  <c r="N318" i="1"/>
  <c r="O318" i="1"/>
  <c r="P318" i="1"/>
  <c r="Q318" i="1"/>
  <c r="L319" i="1"/>
  <c r="M319" i="1"/>
  <c r="N319" i="1"/>
  <c r="O319" i="1"/>
  <c r="P319" i="1"/>
  <c r="Q319" i="1"/>
  <c r="L321" i="1"/>
  <c r="M321" i="1"/>
  <c r="N321" i="1"/>
  <c r="O321" i="1"/>
  <c r="P321" i="1"/>
  <c r="Q321" i="1"/>
  <c r="L322" i="1"/>
  <c r="M322" i="1"/>
  <c r="N322" i="1"/>
  <c r="O322" i="1"/>
  <c r="P322" i="1"/>
  <c r="Q322" i="1"/>
  <c r="L323" i="1"/>
  <c r="M323" i="1"/>
  <c r="N323" i="1"/>
  <c r="O323" i="1"/>
  <c r="P323" i="1"/>
  <c r="Q323" i="1"/>
  <c r="L324" i="1"/>
  <c r="M324" i="1"/>
  <c r="N324" i="1"/>
  <c r="O324" i="1"/>
  <c r="P324" i="1"/>
  <c r="Q324" i="1"/>
  <c r="L325" i="1"/>
  <c r="M325" i="1"/>
  <c r="N325" i="1"/>
  <c r="O325" i="1"/>
  <c r="P325" i="1"/>
  <c r="Q325" i="1"/>
  <c r="L326" i="1"/>
  <c r="M326" i="1"/>
  <c r="N326" i="1"/>
  <c r="O326" i="1"/>
  <c r="P326" i="1"/>
  <c r="Q326" i="1"/>
  <c r="L327" i="1"/>
  <c r="M327" i="1"/>
  <c r="N327" i="1"/>
  <c r="O327" i="1"/>
  <c r="P327" i="1"/>
  <c r="Q327" i="1"/>
  <c r="L328" i="1"/>
  <c r="M328" i="1"/>
  <c r="N328" i="1"/>
  <c r="O328" i="1"/>
  <c r="P328" i="1"/>
  <c r="Q328" i="1"/>
  <c r="L329" i="1"/>
  <c r="M329" i="1"/>
  <c r="N329" i="1"/>
  <c r="O329" i="1"/>
  <c r="P329" i="1"/>
  <c r="Q329" i="1"/>
  <c r="L330" i="1"/>
  <c r="M330" i="1"/>
  <c r="N330" i="1"/>
  <c r="O330" i="1"/>
  <c r="P330" i="1"/>
  <c r="Q330" i="1"/>
  <c r="L331" i="1"/>
  <c r="M331" i="1"/>
  <c r="N331" i="1"/>
  <c r="O331" i="1"/>
  <c r="P331" i="1"/>
  <c r="Q331" i="1"/>
  <c r="L332" i="1"/>
  <c r="M332" i="1"/>
  <c r="N332" i="1"/>
  <c r="O332" i="1"/>
  <c r="P332" i="1"/>
  <c r="Q332" i="1"/>
  <c r="L333" i="1"/>
  <c r="M333" i="1"/>
  <c r="N333" i="1"/>
  <c r="O333" i="1"/>
  <c r="P333" i="1"/>
  <c r="Q333" i="1"/>
  <c r="L334" i="1"/>
  <c r="M334" i="1"/>
  <c r="N334" i="1"/>
  <c r="O334" i="1"/>
  <c r="P334" i="1"/>
  <c r="Q334" i="1"/>
  <c r="L335" i="1"/>
  <c r="M335" i="1"/>
  <c r="N335" i="1"/>
  <c r="O335" i="1"/>
  <c r="P335" i="1"/>
  <c r="Q335" i="1"/>
  <c r="L336" i="1"/>
  <c r="M336" i="1"/>
  <c r="N336" i="1"/>
  <c r="O336" i="1"/>
  <c r="P336" i="1"/>
  <c r="Q336" i="1"/>
  <c r="L337" i="1"/>
  <c r="M337" i="1"/>
  <c r="N337" i="1"/>
  <c r="O337" i="1"/>
  <c r="P337" i="1"/>
  <c r="Q337" i="1"/>
  <c r="L338" i="1"/>
  <c r="M338" i="1"/>
  <c r="N338" i="1"/>
  <c r="O338" i="1"/>
  <c r="P338" i="1"/>
  <c r="Q338" i="1"/>
  <c r="L339" i="1"/>
  <c r="M339" i="1"/>
  <c r="N339" i="1"/>
  <c r="O339" i="1"/>
  <c r="P339" i="1"/>
  <c r="Q339" i="1"/>
  <c r="L341" i="1"/>
  <c r="M341" i="1"/>
  <c r="N341" i="1"/>
  <c r="O341" i="1"/>
  <c r="P341" i="1"/>
  <c r="Q341" i="1"/>
  <c r="L342" i="1"/>
  <c r="M342" i="1"/>
  <c r="N342" i="1"/>
  <c r="O342" i="1"/>
  <c r="P342" i="1"/>
  <c r="Q342" i="1"/>
  <c r="L343" i="1"/>
  <c r="M343" i="1"/>
  <c r="N343" i="1"/>
  <c r="O343" i="1"/>
  <c r="P343" i="1"/>
  <c r="Q343" i="1"/>
  <c r="L344" i="1"/>
  <c r="M344" i="1"/>
  <c r="N344" i="1"/>
  <c r="O344" i="1"/>
  <c r="P344" i="1"/>
  <c r="Q344" i="1"/>
  <c r="L345" i="1"/>
  <c r="M345" i="1"/>
  <c r="N345" i="1"/>
  <c r="O345" i="1"/>
  <c r="P345" i="1"/>
  <c r="Q345" i="1"/>
  <c r="L346" i="1"/>
  <c r="M346" i="1"/>
  <c r="N346" i="1"/>
  <c r="O346" i="1"/>
  <c r="P346" i="1"/>
  <c r="Q346" i="1"/>
  <c r="L347" i="1"/>
  <c r="M347" i="1"/>
  <c r="N347" i="1"/>
  <c r="O347" i="1"/>
  <c r="P347" i="1"/>
  <c r="Q347" i="1"/>
  <c r="L348" i="1"/>
  <c r="M348" i="1"/>
  <c r="N348" i="1"/>
  <c r="O348" i="1"/>
  <c r="P348" i="1"/>
  <c r="Q348" i="1"/>
  <c r="L349" i="1"/>
  <c r="M349" i="1"/>
  <c r="N349" i="1"/>
  <c r="O349" i="1"/>
  <c r="P349" i="1"/>
  <c r="Q349" i="1"/>
  <c r="L350" i="1"/>
  <c r="M350" i="1"/>
  <c r="N350" i="1"/>
  <c r="O350" i="1"/>
  <c r="P350" i="1"/>
  <c r="Q350" i="1"/>
  <c r="L351" i="1"/>
  <c r="M351" i="1"/>
  <c r="N351" i="1"/>
  <c r="O351" i="1"/>
  <c r="P351" i="1"/>
  <c r="Q351" i="1"/>
  <c r="L353" i="1"/>
  <c r="M353" i="1"/>
  <c r="N353" i="1"/>
  <c r="O353" i="1"/>
  <c r="P353" i="1"/>
  <c r="Q353" i="1"/>
  <c r="L354" i="1"/>
  <c r="M354" i="1"/>
  <c r="N354" i="1"/>
  <c r="O354" i="1"/>
  <c r="P354" i="1"/>
  <c r="Q354" i="1"/>
  <c r="L355" i="1"/>
  <c r="M355" i="1"/>
  <c r="N355" i="1"/>
  <c r="O355" i="1"/>
  <c r="P355" i="1"/>
  <c r="Q355" i="1"/>
  <c r="L356" i="1"/>
  <c r="M356" i="1"/>
  <c r="N356" i="1"/>
  <c r="O356" i="1"/>
  <c r="P356" i="1"/>
  <c r="Q356" i="1"/>
  <c r="L357" i="1"/>
  <c r="M357" i="1"/>
  <c r="N357" i="1"/>
  <c r="O357" i="1"/>
  <c r="P357" i="1"/>
  <c r="Q357" i="1"/>
  <c r="L358" i="1"/>
  <c r="M358" i="1"/>
  <c r="N358" i="1"/>
  <c r="O358" i="1"/>
  <c r="P358" i="1"/>
  <c r="Q358" i="1"/>
  <c r="L359" i="1"/>
  <c r="M359" i="1"/>
  <c r="N359" i="1"/>
  <c r="O359" i="1"/>
  <c r="P359" i="1"/>
  <c r="Q359" i="1"/>
  <c r="L361" i="1"/>
  <c r="M361" i="1"/>
  <c r="N361" i="1"/>
  <c r="O361" i="1"/>
  <c r="P361" i="1"/>
  <c r="Q361" i="1"/>
  <c r="L362" i="1"/>
  <c r="M362" i="1"/>
  <c r="N362" i="1"/>
  <c r="O362" i="1"/>
  <c r="P362" i="1"/>
  <c r="Q362" i="1"/>
  <c r="L363" i="1"/>
  <c r="M363" i="1"/>
  <c r="N363" i="1"/>
  <c r="O363" i="1"/>
  <c r="P363" i="1"/>
  <c r="Q363" i="1"/>
  <c r="L364" i="1"/>
  <c r="M364" i="1"/>
  <c r="N364" i="1"/>
  <c r="O364" i="1"/>
  <c r="P364" i="1"/>
  <c r="Q364" i="1"/>
  <c r="L365" i="1"/>
  <c r="M365" i="1"/>
  <c r="N365" i="1"/>
  <c r="O365" i="1"/>
  <c r="P365" i="1"/>
  <c r="Q365" i="1"/>
  <c r="L366" i="1"/>
  <c r="M366" i="1"/>
  <c r="N366" i="1"/>
  <c r="O366" i="1"/>
  <c r="P366" i="1"/>
  <c r="Q366" i="1"/>
  <c r="L367" i="1"/>
  <c r="M367" i="1"/>
  <c r="N367" i="1"/>
  <c r="O367" i="1"/>
  <c r="P367" i="1"/>
  <c r="Q367" i="1"/>
  <c r="L368" i="1"/>
  <c r="M368" i="1"/>
  <c r="N368" i="1"/>
  <c r="O368" i="1"/>
  <c r="P368" i="1"/>
  <c r="Q368" i="1"/>
  <c r="L369" i="1"/>
  <c r="M369" i="1"/>
  <c r="N369" i="1"/>
  <c r="O369" i="1"/>
  <c r="P369" i="1"/>
  <c r="Q369" i="1"/>
  <c r="L370" i="1"/>
  <c r="M370" i="1"/>
  <c r="N370" i="1"/>
  <c r="O370" i="1"/>
  <c r="P370" i="1"/>
  <c r="Q370" i="1"/>
  <c r="L372" i="1"/>
  <c r="M372" i="1"/>
  <c r="N372" i="1"/>
  <c r="O372" i="1"/>
  <c r="P372" i="1"/>
  <c r="Q372" i="1"/>
  <c r="L373" i="1"/>
  <c r="M373" i="1"/>
  <c r="N373" i="1"/>
  <c r="O373" i="1"/>
  <c r="P373" i="1"/>
  <c r="Q373" i="1"/>
  <c r="L374" i="1"/>
  <c r="M374" i="1"/>
  <c r="N374" i="1"/>
  <c r="O374" i="1"/>
  <c r="P374" i="1"/>
  <c r="Q374" i="1"/>
  <c r="L375" i="1"/>
  <c r="M375" i="1"/>
  <c r="N375" i="1"/>
  <c r="O375" i="1"/>
  <c r="P375" i="1"/>
  <c r="Q375" i="1"/>
  <c r="L376" i="1"/>
  <c r="M376" i="1"/>
  <c r="N376" i="1"/>
  <c r="O376" i="1"/>
  <c r="P376" i="1"/>
  <c r="Q376" i="1"/>
  <c r="L377" i="1"/>
  <c r="M377" i="1"/>
  <c r="N377" i="1"/>
  <c r="O377" i="1"/>
  <c r="P377" i="1"/>
  <c r="Q377" i="1"/>
  <c r="L378" i="1"/>
  <c r="M378" i="1"/>
  <c r="N378" i="1"/>
  <c r="O378" i="1"/>
  <c r="P378" i="1"/>
  <c r="Q378" i="1"/>
  <c r="L380" i="1"/>
  <c r="M380" i="1"/>
  <c r="N380" i="1"/>
  <c r="O380" i="1"/>
  <c r="P380" i="1"/>
  <c r="Q380" i="1"/>
  <c r="L381" i="1"/>
  <c r="M381" i="1"/>
  <c r="N381" i="1"/>
  <c r="O381" i="1"/>
  <c r="P381" i="1"/>
  <c r="Q381" i="1"/>
  <c r="L382" i="1"/>
  <c r="M382" i="1"/>
  <c r="N382" i="1"/>
  <c r="O382" i="1"/>
  <c r="P382" i="1"/>
  <c r="Q382" i="1"/>
  <c r="L383" i="1"/>
  <c r="M383" i="1"/>
  <c r="N383" i="1"/>
  <c r="O383" i="1"/>
  <c r="P383" i="1"/>
  <c r="Q383" i="1"/>
  <c r="L384" i="1"/>
  <c r="M384" i="1"/>
  <c r="N384" i="1"/>
  <c r="O384" i="1"/>
  <c r="P384" i="1"/>
  <c r="Q384" i="1"/>
  <c r="L385" i="1"/>
  <c r="M385" i="1"/>
  <c r="N385" i="1"/>
  <c r="O385" i="1"/>
  <c r="P385" i="1"/>
  <c r="Q385" i="1"/>
  <c r="L386" i="1"/>
  <c r="M386" i="1"/>
  <c r="N386" i="1"/>
  <c r="O386" i="1"/>
  <c r="P386" i="1"/>
  <c r="Q386" i="1"/>
  <c r="L388" i="1"/>
  <c r="M388" i="1"/>
  <c r="N388" i="1"/>
  <c r="O388" i="1"/>
  <c r="P388" i="1"/>
  <c r="Q388" i="1"/>
  <c r="L389" i="1"/>
  <c r="M389" i="1"/>
  <c r="N389" i="1"/>
  <c r="O389" i="1"/>
  <c r="P389" i="1"/>
  <c r="Q389" i="1"/>
  <c r="L390" i="1"/>
  <c r="M390" i="1"/>
  <c r="N390" i="1"/>
  <c r="O390" i="1"/>
  <c r="P390" i="1"/>
  <c r="Q390" i="1"/>
  <c r="L391" i="1"/>
  <c r="M391" i="1"/>
  <c r="N391" i="1"/>
  <c r="O391" i="1"/>
  <c r="P391" i="1"/>
  <c r="Q391" i="1"/>
  <c r="L392" i="1"/>
  <c r="M392" i="1"/>
  <c r="N392" i="1"/>
  <c r="O392" i="1"/>
  <c r="P392" i="1"/>
  <c r="Q392" i="1"/>
  <c r="L393" i="1"/>
  <c r="M393" i="1"/>
  <c r="N393" i="1"/>
  <c r="O393" i="1"/>
  <c r="P393" i="1"/>
  <c r="Q393" i="1"/>
  <c r="L394" i="1"/>
  <c r="M394" i="1"/>
  <c r="N394" i="1"/>
  <c r="O394" i="1"/>
  <c r="P394" i="1"/>
  <c r="Q394" i="1"/>
  <c r="L395" i="1"/>
  <c r="M395" i="1"/>
  <c r="N395" i="1"/>
  <c r="O395" i="1"/>
  <c r="P395" i="1"/>
  <c r="Q395" i="1"/>
  <c r="L396" i="1"/>
  <c r="M396" i="1"/>
  <c r="N396" i="1"/>
  <c r="O396" i="1"/>
  <c r="P396" i="1"/>
  <c r="Q396" i="1"/>
  <c r="L397" i="1"/>
  <c r="M397" i="1"/>
  <c r="N397" i="1"/>
  <c r="O397" i="1"/>
  <c r="P397" i="1"/>
  <c r="Q397" i="1"/>
  <c r="L398" i="1"/>
  <c r="M398" i="1"/>
  <c r="N398" i="1"/>
  <c r="O398" i="1"/>
  <c r="P398" i="1"/>
  <c r="Q398" i="1"/>
  <c r="L399" i="1"/>
  <c r="M399" i="1"/>
  <c r="N399" i="1"/>
  <c r="O399" i="1"/>
  <c r="P399" i="1"/>
  <c r="Q399" i="1"/>
  <c r="L400" i="1"/>
  <c r="M400" i="1"/>
  <c r="N400" i="1"/>
  <c r="O400" i="1"/>
  <c r="P400" i="1"/>
  <c r="Q400" i="1"/>
  <c r="L401" i="1"/>
  <c r="M401" i="1"/>
  <c r="N401" i="1"/>
  <c r="O401" i="1"/>
  <c r="P401" i="1"/>
  <c r="Q401" i="1"/>
  <c r="L402" i="1"/>
  <c r="M402" i="1"/>
  <c r="N402" i="1"/>
  <c r="O402" i="1"/>
  <c r="P402" i="1"/>
  <c r="Q402" i="1"/>
  <c r="L403" i="1"/>
  <c r="M403" i="1"/>
  <c r="N403" i="1"/>
  <c r="O403" i="1"/>
  <c r="P403" i="1"/>
  <c r="Q403" i="1"/>
  <c r="L404" i="1"/>
  <c r="M404" i="1"/>
  <c r="N404" i="1"/>
  <c r="O404" i="1"/>
  <c r="P404" i="1"/>
  <c r="Q404" i="1"/>
  <c r="L406" i="1"/>
  <c r="M406" i="1"/>
  <c r="N406" i="1"/>
  <c r="O406" i="1"/>
  <c r="P406" i="1"/>
  <c r="Q406" i="1"/>
  <c r="L407" i="1"/>
  <c r="M407" i="1"/>
  <c r="N407" i="1"/>
  <c r="O407" i="1"/>
  <c r="P407" i="1"/>
  <c r="Q407" i="1"/>
  <c r="L408" i="1"/>
  <c r="M408" i="1"/>
  <c r="N408" i="1"/>
  <c r="O408" i="1"/>
  <c r="P408" i="1"/>
  <c r="Q408" i="1"/>
  <c r="L409" i="1"/>
  <c r="M409" i="1"/>
  <c r="N409" i="1"/>
  <c r="O409" i="1"/>
  <c r="P409" i="1"/>
  <c r="Q409" i="1"/>
  <c r="L410" i="1"/>
  <c r="M410" i="1"/>
  <c r="N410" i="1"/>
  <c r="O410" i="1"/>
  <c r="P410" i="1"/>
  <c r="Q410" i="1"/>
  <c r="L411" i="1"/>
  <c r="M411" i="1"/>
  <c r="N411" i="1"/>
  <c r="O411" i="1"/>
  <c r="P411" i="1"/>
  <c r="Q411" i="1"/>
  <c r="L413" i="1"/>
  <c r="M413" i="1"/>
  <c r="N413" i="1"/>
  <c r="O413" i="1"/>
  <c r="P413" i="1"/>
  <c r="Q413" i="1"/>
  <c r="L414" i="1"/>
  <c r="M414" i="1"/>
  <c r="N414" i="1"/>
  <c r="O414" i="1"/>
  <c r="P414" i="1"/>
  <c r="Q414" i="1"/>
  <c r="L415" i="1"/>
  <c r="M415" i="1"/>
  <c r="N415" i="1"/>
  <c r="O415" i="1"/>
  <c r="P415" i="1"/>
  <c r="Q415" i="1"/>
  <c r="L416" i="1"/>
  <c r="M416" i="1"/>
  <c r="N416" i="1"/>
  <c r="O416" i="1"/>
  <c r="P416" i="1"/>
  <c r="Q416" i="1"/>
  <c r="L417" i="1"/>
  <c r="M417" i="1"/>
  <c r="N417" i="1"/>
  <c r="O417" i="1"/>
  <c r="P417" i="1"/>
  <c r="Q417" i="1"/>
  <c r="L418" i="1"/>
  <c r="M418" i="1"/>
  <c r="N418" i="1"/>
  <c r="O418" i="1"/>
  <c r="P418" i="1"/>
  <c r="Q418" i="1"/>
  <c r="L419" i="1"/>
  <c r="M419" i="1"/>
  <c r="N419" i="1"/>
  <c r="O419" i="1"/>
  <c r="P419" i="1"/>
  <c r="Q419" i="1"/>
  <c r="L420" i="1"/>
  <c r="M420" i="1"/>
  <c r="N420" i="1"/>
  <c r="O420" i="1"/>
  <c r="P420" i="1"/>
  <c r="Q420" i="1"/>
  <c r="L421" i="1"/>
  <c r="M421" i="1"/>
  <c r="N421" i="1"/>
  <c r="O421" i="1"/>
  <c r="P421" i="1"/>
  <c r="Q421" i="1"/>
  <c r="L423" i="1"/>
  <c r="M423" i="1"/>
  <c r="N423" i="1"/>
  <c r="O423" i="1"/>
  <c r="P423" i="1"/>
  <c r="Q423" i="1"/>
  <c r="L424" i="1"/>
  <c r="M424" i="1"/>
  <c r="N424" i="1"/>
  <c r="O424" i="1"/>
  <c r="P424" i="1"/>
  <c r="Q424" i="1"/>
  <c r="L425" i="1"/>
  <c r="M425" i="1"/>
  <c r="N425" i="1"/>
  <c r="O425" i="1"/>
  <c r="P425" i="1"/>
  <c r="Q425" i="1"/>
  <c r="L426" i="1"/>
  <c r="M426" i="1"/>
  <c r="N426" i="1"/>
  <c r="O426" i="1"/>
  <c r="P426" i="1"/>
  <c r="Q426" i="1"/>
  <c r="L427" i="1"/>
  <c r="M427" i="1"/>
  <c r="N427" i="1"/>
  <c r="O427" i="1"/>
  <c r="P427" i="1"/>
  <c r="Q427" i="1"/>
  <c r="L428" i="1"/>
  <c r="M428" i="1"/>
  <c r="N428" i="1"/>
  <c r="O428" i="1"/>
  <c r="P428" i="1"/>
  <c r="Q428" i="1"/>
  <c r="L429" i="1"/>
  <c r="M429" i="1"/>
  <c r="N429" i="1"/>
  <c r="O429" i="1"/>
  <c r="P429" i="1"/>
  <c r="Q429" i="1"/>
  <c r="L430" i="1"/>
  <c r="M430" i="1"/>
  <c r="N430" i="1"/>
  <c r="O430" i="1"/>
  <c r="P430" i="1"/>
  <c r="Q430" i="1"/>
  <c r="L431" i="1"/>
  <c r="M431" i="1"/>
  <c r="N431" i="1"/>
  <c r="O431" i="1"/>
  <c r="P431" i="1"/>
  <c r="Q431" i="1"/>
  <c r="L432" i="1"/>
  <c r="M432" i="1"/>
  <c r="N432" i="1"/>
  <c r="O432" i="1"/>
  <c r="P432" i="1"/>
  <c r="Q432" i="1"/>
  <c r="L433" i="1"/>
  <c r="M433" i="1"/>
  <c r="N433" i="1"/>
  <c r="O433" i="1"/>
  <c r="P433" i="1"/>
  <c r="Q433" i="1"/>
  <c r="K434" i="1"/>
  <c r="J434" i="1"/>
  <c r="I434" i="1"/>
  <c r="H434" i="1"/>
  <c r="G434" i="1"/>
  <c r="F434" i="1"/>
  <c r="E434" i="1"/>
  <c r="K422" i="1"/>
  <c r="J422" i="1"/>
  <c r="I422" i="1"/>
  <c r="H422" i="1"/>
  <c r="G422" i="1"/>
  <c r="F422" i="1"/>
  <c r="E422" i="1"/>
  <c r="K412" i="1"/>
  <c r="J412" i="1"/>
  <c r="I412" i="1"/>
  <c r="H412" i="1"/>
  <c r="G412" i="1"/>
  <c r="F412" i="1"/>
  <c r="E412" i="1"/>
  <c r="K405" i="1"/>
  <c r="J405" i="1"/>
  <c r="I405" i="1"/>
  <c r="H405" i="1"/>
  <c r="G405" i="1"/>
  <c r="F405" i="1"/>
  <c r="E405" i="1"/>
  <c r="K387" i="1"/>
  <c r="J387" i="1"/>
  <c r="I387" i="1"/>
  <c r="H387" i="1"/>
  <c r="G387" i="1"/>
  <c r="F387" i="1"/>
  <c r="E387" i="1"/>
  <c r="Q387" i="1" s="1"/>
  <c r="K379" i="1"/>
  <c r="J379" i="1"/>
  <c r="I379" i="1"/>
  <c r="H379" i="1"/>
  <c r="G379" i="1"/>
  <c r="F379" i="1"/>
  <c r="E379" i="1"/>
  <c r="K371" i="1"/>
  <c r="Q371" i="1" s="1"/>
  <c r="J371" i="1"/>
  <c r="I371" i="1"/>
  <c r="H371" i="1"/>
  <c r="G371" i="1"/>
  <c r="M371" i="1" s="1"/>
  <c r="F371" i="1"/>
  <c r="E371" i="1"/>
  <c r="K360" i="1"/>
  <c r="J360" i="1"/>
  <c r="P360" i="1" s="1"/>
  <c r="I360" i="1"/>
  <c r="H360" i="1"/>
  <c r="G360" i="1"/>
  <c r="F360" i="1"/>
  <c r="L360" i="1" s="1"/>
  <c r="E360" i="1"/>
  <c r="K352" i="1"/>
  <c r="J352" i="1"/>
  <c r="I352" i="1"/>
  <c r="H352" i="1"/>
  <c r="G352" i="1"/>
  <c r="F352" i="1"/>
  <c r="E352" i="1"/>
  <c r="K340" i="1"/>
  <c r="J340" i="1"/>
  <c r="I340" i="1"/>
  <c r="H340" i="1"/>
  <c r="G340" i="1"/>
  <c r="F340" i="1"/>
  <c r="E340" i="1"/>
  <c r="K320" i="1"/>
  <c r="J320" i="1"/>
  <c r="I320" i="1"/>
  <c r="H320" i="1"/>
  <c r="G320" i="1"/>
  <c r="M320" i="1" s="1"/>
  <c r="F320" i="1"/>
  <c r="E320" i="1"/>
  <c r="K311" i="1"/>
  <c r="J311" i="1"/>
  <c r="P311" i="1" s="1"/>
  <c r="I311" i="1"/>
  <c r="H311" i="1"/>
  <c r="G311" i="1"/>
  <c r="F311" i="1"/>
  <c r="L311" i="1" s="1"/>
  <c r="E311" i="1"/>
  <c r="K305" i="1"/>
  <c r="J305" i="1"/>
  <c r="I305" i="1"/>
  <c r="H305" i="1"/>
  <c r="G305" i="1"/>
  <c r="F305" i="1"/>
  <c r="E305" i="1"/>
  <c r="M305" i="1" s="1"/>
  <c r="K282" i="1"/>
  <c r="J282" i="1"/>
  <c r="I282" i="1"/>
  <c r="H282" i="1"/>
  <c r="G282" i="1"/>
  <c r="F282" i="1"/>
  <c r="E282" i="1"/>
  <c r="K274" i="1"/>
  <c r="Q274" i="1" s="1"/>
  <c r="J274" i="1"/>
  <c r="I274" i="1"/>
  <c r="H274" i="1"/>
  <c r="G274" i="1"/>
  <c r="M274" i="1" s="1"/>
  <c r="F274" i="1"/>
  <c r="E274" i="1"/>
  <c r="K268" i="1"/>
  <c r="J268" i="1"/>
  <c r="P268" i="1" s="1"/>
  <c r="I268" i="1"/>
  <c r="H268" i="1"/>
  <c r="G268" i="1"/>
  <c r="F268" i="1"/>
  <c r="L268" i="1" s="1"/>
  <c r="E268" i="1"/>
  <c r="K260" i="1"/>
  <c r="J260" i="1"/>
  <c r="I260" i="1"/>
  <c r="H260" i="1"/>
  <c r="G260" i="1"/>
  <c r="F260" i="1"/>
  <c r="E260" i="1"/>
  <c r="K244" i="1"/>
  <c r="J244" i="1"/>
  <c r="I244" i="1"/>
  <c r="H244" i="1"/>
  <c r="G244" i="1"/>
  <c r="F244" i="1"/>
  <c r="E244" i="1"/>
  <c r="K230" i="1"/>
  <c r="J230" i="1"/>
  <c r="I230" i="1"/>
  <c r="H230" i="1"/>
  <c r="G230" i="1"/>
  <c r="M230" i="1" s="1"/>
  <c r="F230" i="1"/>
  <c r="L230" i="1" s="1"/>
  <c r="E230" i="1"/>
  <c r="K222" i="1"/>
  <c r="J222" i="1"/>
  <c r="I222" i="1"/>
  <c r="H222" i="1"/>
  <c r="G222" i="1"/>
  <c r="F222" i="1"/>
  <c r="L222" i="1" s="1"/>
  <c r="E222" i="1"/>
  <c r="K205" i="1"/>
  <c r="J205" i="1"/>
  <c r="I205" i="1"/>
  <c r="H205" i="1"/>
  <c r="G205" i="1"/>
  <c r="F205" i="1"/>
  <c r="E205" i="1"/>
  <c r="K189" i="1"/>
  <c r="J189" i="1"/>
  <c r="I189" i="1"/>
  <c r="H189" i="1"/>
  <c r="G189" i="1"/>
  <c r="F189" i="1"/>
  <c r="E189" i="1"/>
  <c r="K177" i="1"/>
  <c r="Q177" i="1" s="1"/>
  <c r="J177" i="1"/>
  <c r="I177" i="1"/>
  <c r="H177" i="1"/>
  <c r="G177" i="1"/>
  <c r="M177" i="1" s="1"/>
  <c r="F177" i="1"/>
  <c r="E177" i="1"/>
  <c r="K161" i="1"/>
  <c r="J161" i="1"/>
  <c r="P161" i="1" s="1"/>
  <c r="I161" i="1"/>
  <c r="H161" i="1"/>
  <c r="G161" i="1"/>
  <c r="F161" i="1"/>
  <c r="L161" i="1" s="1"/>
  <c r="E161" i="1"/>
  <c r="K147" i="1"/>
  <c r="J147" i="1"/>
  <c r="I147" i="1"/>
  <c r="H147" i="1"/>
  <c r="G147" i="1"/>
  <c r="F147" i="1"/>
  <c r="E147" i="1"/>
  <c r="K136" i="1"/>
  <c r="J136" i="1"/>
  <c r="I136" i="1"/>
  <c r="H136" i="1"/>
  <c r="G136" i="1"/>
  <c r="F136" i="1"/>
  <c r="E136" i="1"/>
  <c r="K116" i="1"/>
  <c r="J116" i="1"/>
  <c r="I116" i="1"/>
  <c r="H116" i="1"/>
  <c r="G116" i="1"/>
  <c r="M116" i="1" s="1"/>
  <c r="F116" i="1"/>
  <c r="E116" i="1"/>
  <c r="K102" i="1"/>
  <c r="J102" i="1"/>
  <c r="P102" i="1" s="1"/>
  <c r="I102" i="1"/>
  <c r="H102" i="1"/>
  <c r="G102" i="1"/>
  <c r="F102" i="1"/>
  <c r="L102" i="1" s="1"/>
  <c r="E102" i="1"/>
  <c r="K90" i="1"/>
  <c r="J90" i="1"/>
  <c r="I90" i="1"/>
  <c r="H90" i="1"/>
  <c r="G90" i="1"/>
  <c r="F90" i="1"/>
  <c r="E90" i="1"/>
  <c r="K80" i="1"/>
  <c r="J80" i="1"/>
  <c r="I80" i="1"/>
  <c r="H80" i="1"/>
  <c r="G80" i="1"/>
  <c r="F80" i="1"/>
  <c r="E80" i="1"/>
  <c r="K72" i="1"/>
  <c r="J72" i="1"/>
  <c r="I72" i="1"/>
  <c r="H72" i="1"/>
  <c r="G72" i="1"/>
  <c r="M72" i="1" s="1"/>
  <c r="F72" i="1"/>
  <c r="E72" i="1"/>
  <c r="K55" i="1"/>
  <c r="J55" i="1"/>
  <c r="I55" i="1"/>
  <c r="H55" i="1"/>
  <c r="G55" i="1"/>
  <c r="F55" i="1"/>
  <c r="L55" i="1" s="1"/>
  <c r="E55" i="1"/>
  <c r="K39" i="1"/>
  <c r="J39" i="1"/>
  <c r="I39" i="1"/>
  <c r="H39" i="1"/>
  <c r="G39" i="1"/>
  <c r="F39" i="1"/>
  <c r="E39" i="1"/>
  <c r="K32" i="1"/>
  <c r="J32" i="1"/>
  <c r="I32" i="1"/>
  <c r="H32" i="1"/>
  <c r="G32" i="1"/>
  <c r="F32" i="1"/>
  <c r="E32" i="1"/>
  <c r="L33" i="2"/>
  <c r="M33" i="2"/>
  <c r="N33" i="2"/>
  <c r="O33" i="2"/>
  <c r="P33" i="2"/>
  <c r="Q33" i="2"/>
  <c r="L34" i="2"/>
  <c r="M34" i="2"/>
  <c r="N34" i="2"/>
  <c r="O34" i="2"/>
  <c r="P34" i="2"/>
  <c r="Q34" i="2"/>
  <c r="L35" i="2"/>
  <c r="M35" i="2"/>
  <c r="N35" i="2"/>
  <c r="O35" i="2"/>
  <c r="P35" i="2"/>
  <c r="Q35" i="2"/>
  <c r="L36" i="2"/>
  <c r="M36" i="2"/>
  <c r="N36" i="2"/>
  <c r="O36" i="2"/>
  <c r="P36" i="2"/>
  <c r="Q36" i="2"/>
  <c r="L37" i="2"/>
  <c r="M37" i="2"/>
  <c r="N37" i="2"/>
  <c r="O37" i="2"/>
  <c r="P37" i="2"/>
  <c r="Q37" i="2"/>
  <c r="L38" i="2"/>
  <c r="M38" i="2"/>
  <c r="N38" i="2"/>
  <c r="O38" i="2"/>
  <c r="P38" i="2"/>
  <c r="Q38" i="2"/>
  <c r="L40" i="2"/>
  <c r="M40" i="2"/>
  <c r="N40" i="2"/>
  <c r="O40" i="2"/>
  <c r="P40" i="2"/>
  <c r="Q40" i="2"/>
  <c r="L41" i="2"/>
  <c r="M41" i="2"/>
  <c r="N41" i="2"/>
  <c r="O41" i="2"/>
  <c r="P41" i="2"/>
  <c r="Q41" i="2"/>
  <c r="L42" i="2"/>
  <c r="M42" i="2"/>
  <c r="N42" i="2"/>
  <c r="O42" i="2"/>
  <c r="P42" i="2"/>
  <c r="Q42" i="2"/>
  <c r="L43" i="2"/>
  <c r="M43" i="2"/>
  <c r="N43" i="2"/>
  <c r="O43" i="2"/>
  <c r="P43" i="2"/>
  <c r="Q43" i="2"/>
  <c r="L44" i="2"/>
  <c r="M44" i="2"/>
  <c r="N44" i="2"/>
  <c r="O44" i="2"/>
  <c r="P44" i="2"/>
  <c r="Q44" i="2"/>
  <c r="L45" i="2"/>
  <c r="M45" i="2"/>
  <c r="N45" i="2"/>
  <c r="O45" i="2"/>
  <c r="P45" i="2"/>
  <c r="Q45" i="2"/>
  <c r="L46" i="2"/>
  <c r="M46" i="2"/>
  <c r="N46" i="2"/>
  <c r="O46" i="2"/>
  <c r="P46" i="2"/>
  <c r="Q46" i="2"/>
  <c r="L47" i="2"/>
  <c r="M47" i="2"/>
  <c r="N47" i="2"/>
  <c r="O47" i="2"/>
  <c r="P47" i="2"/>
  <c r="Q47" i="2"/>
  <c r="L48" i="2"/>
  <c r="M48" i="2"/>
  <c r="N48" i="2"/>
  <c r="O48" i="2"/>
  <c r="P48" i="2"/>
  <c r="Q48" i="2"/>
  <c r="L49" i="2"/>
  <c r="M49" i="2"/>
  <c r="N49" i="2"/>
  <c r="O49" i="2"/>
  <c r="P49" i="2"/>
  <c r="Q49" i="2"/>
  <c r="L50" i="2"/>
  <c r="M50" i="2"/>
  <c r="N50" i="2"/>
  <c r="O50" i="2"/>
  <c r="P50" i="2"/>
  <c r="Q50" i="2"/>
  <c r="L51" i="2"/>
  <c r="M51" i="2"/>
  <c r="N51" i="2"/>
  <c r="O51" i="2"/>
  <c r="P51" i="2"/>
  <c r="Q51" i="2"/>
  <c r="L52" i="2"/>
  <c r="M52" i="2"/>
  <c r="N52" i="2"/>
  <c r="O52" i="2"/>
  <c r="P52" i="2"/>
  <c r="Q52" i="2"/>
  <c r="L53" i="2"/>
  <c r="M53" i="2"/>
  <c r="N53" i="2"/>
  <c r="O53" i="2"/>
  <c r="P53" i="2"/>
  <c r="Q53" i="2"/>
  <c r="L54" i="2"/>
  <c r="M54" i="2"/>
  <c r="N54" i="2"/>
  <c r="O54" i="2"/>
  <c r="P54" i="2"/>
  <c r="Q54" i="2"/>
  <c r="L56" i="2"/>
  <c r="M56" i="2"/>
  <c r="N56" i="2"/>
  <c r="O56" i="2"/>
  <c r="P56" i="2"/>
  <c r="Q56" i="2"/>
  <c r="L57" i="2"/>
  <c r="M57" i="2"/>
  <c r="N57" i="2"/>
  <c r="O57" i="2"/>
  <c r="P57" i="2"/>
  <c r="Q57" i="2"/>
  <c r="L58" i="2"/>
  <c r="M58" i="2"/>
  <c r="N58" i="2"/>
  <c r="O58" i="2"/>
  <c r="P58" i="2"/>
  <c r="Q58" i="2"/>
  <c r="L59" i="2"/>
  <c r="M59" i="2"/>
  <c r="N59" i="2"/>
  <c r="O59" i="2"/>
  <c r="P59" i="2"/>
  <c r="Q59" i="2"/>
  <c r="L60" i="2"/>
  <c r="M60" i="2"/>
  <c r="N60" i="2"/>
  <c r="O60" i="2"/>
  <c r="P60" i="2"/>
  <c r="Q60" i="2"/>
  <c r="L61" i="2"/>
  <c r="M61" i="2"/>
  <c r="N61" i="2"/>
  <c r="O61" i="2"/>
  <c r="P61" i="2"/>
  <c r="Q61" i="2"/>
  <c r="L62" i="2"/>
  <c r="M62" i="2"/>
  <c r="N62" i="2"/>
  <c r="O62" i="2"/>
  <c r="P62" i="2"/>
  <c r="Q62" i="2"/>
  <c r="L63" i="2"/>
  <c r="M63" i="2"/>
  <c r="N63" i="2"/>
  <c r="O63" i="2"/>
  <c r="P63" i="2"/>
  <c r="Q63" i="2"/>
  <c r="L64" i="2"/>
  <c r="M64" i="2"/>
  <c r="N64" i="2"/>
  <c r="O64" i="2"/>
  <c r="P64" i="2"/>
  <c r="Q64" i="2"/>
  <c r="L65" i="2"/>
  <c r="M65" i="2"/>
  <c r="N65" i="2"/>
  <c r="O65" i="2"/>
  <c r="P65" i="2"/>
  <c r="Q65" i="2"/>
  <c r="L66" i="2"/>
  <c r="M66" i="2"/>
  <c r="N66" i="2"/>
  <c r="O66" i="2"/>
  <c r="P66" i="2"/>
  <c r="Q66" i="2"/>
  <c r="L67" i="2"/>
  <c r="M67" i="2"/>
  <c r="N67" i="2"/>
  <c r="O67" i="2"/>
  <c r="P67" i="2"/>
  <c r="Q67" i="2"/>
  <c r="L68" i="2"/>
  <c r="M68" i="2"/>
  <c r="N68" i="2"/>
  <c r="O68" i="2"/>
  <c r="P68" i="2"/>
  <c r="Q68" i="2"/>
  <c r="L69" i="2"/>
  <c r="M69" i="2"/>
  <c r="N69" i="2"/>
  <c r="O69" i="2"/>
  <c r="P69" i="2"/>
  <c r="Q69" i="2"/>
  <c r="L70" i="2"/>
  <c r="M70" i="2"/>
  <c r="N70" i="2"/>
  <c r="O70" i="2"/>
  <c r="P70" i="2"/>
  <c r="Q70" i="2"/>
  <c r="L71" i="2"/>
  <c r="M71" i="2"/>
  <c r="N71" i="2"/>
  <c r="O71" i="2"/>
  <c r="P71" i="2"/>
  <c r="Q71" i="2"/>
  <c r="L73" i="2"/>
  <c r="M73" i="2"/>
  <c r="N73" i="2"/>
  <c r="O73" i="2"/>
  <c r="P73" i="2"/>
  <c r="Q73" i="2"/>
  <c r="L74" i="2"/>
  <c r="M74" i="2"/>
  <c r="N74" i="2"/>
  <c r="O74" i="2"/>
  <c r="P74" i="2"/>
  <c r="Q74" i="2"/>
  <c r="L75" i="2"/>
  <c r="M75" i="2"/>
  <c r="N75" i="2"/>
  <c r="O75" i="2"/>
  <c r="P75" i="2"/>
  <c r="Q75" i="2"/>
  <c r="L76" i="2"/>
  <c r="M76" i="2"/>
  <c r="N76" i="2"/>
  <c r="O76" i="2"/>
  <c r="P76" i="2"/>
  <c r="Q76" i="2"/>
  <c r="L77" i="2"/>
  <c r="M77" i="2"/>
  <c r="N77" i="2"/>
  <c r="O77" i="2"/>
  <c r="P77" i="2"/>
  <c r="Q77" i="2"/>
  <c r="L78" i="2"/>
  <c r="M78" i="2"/>
  <c r="N78" i="2"/>
  <c r="O78" i="2"/>
  <c r="P78" i="2"/>
  <c r="Q78" i="2"/>
  <c r="L79" i="2"/>
  <c r="M79" i="2"/>
  <c r="N79" i="2"/>
  <c r="O79" i="2"/>
  <c r="P79" i="2"/>
  <c r="Q79" i="2"/>
  <c r="L81" i="2"/>
  <c r="M81" i="2"/>
  <c r="N81" i="2"/>
  <c r="O81" i="2"/>
  <c r="P81" i="2"/>
  <c r="Q81" i="2"/>
  <c r="L82" i="2"/>
  <c r="M82" i="2"/>
  <c r="N82" i="2"/>
  <c r="O82" i="2"/>
  <c r="P82" i="2"/>
  <c r="Q82" i="2"/>
  <c r="L83" i="2"/>
  <c r="M83" i="2"/>
  <c r="N83" i="2"/>
  <c r="O83" i="2"/>
  <c r="P83" i="2"/>
  <c r="Q83" i="2"/>
  <c r="L84" i="2"/>
  <c r="M84" i="2"/>
  <c r="N84" i="2"/>
  <c r="O84" i="2"/>
  <c r="P84" i="2"/>
  <c r="Q84" i="2"/>
  <c r="L85" i="2"/>
  <c r="M85" i="2"/>
  <c r="N85" i="2"/>
  <c r="O85" i="2"/>
  <c r="P85" i="2"/>
  <c r="Q85" i="2"/>
  <c r="L86" i="2"/>
  <c r="M86" i="2"/>
  <c r="N86" i="2"/>
  <c r="O86" i="2"/>
  <c r="P86" i="2"/>
  <c r="Q86" i="2"/>
  <c r="L87" i="2"/>
  <c r="M87" i="2"/>
  <c r="N87" i="2"/>
  <c r="O87" i="2"/>
  <c r="P87" i="2"/>
  <c r="Q87" i="2"/>
  <c r="L88" i="2"/>
  <c r="M88" i="2"/>
  <c r="N88" i="2"/>
  <c r="O88" i="2"/>
  <c r="P88" i="2"/>
  <c r="Q88" i="2"/>
  <c r="L89" i="2"/>
  <c r="M89" i="2"/>
  <c r="N89" i="2"/>
  <c r="O89" i="2"/>
  <c r="P89" i="2"/>
  <c r="Q89" i="2"/>
  <c r="L91" i="2"/>
  <c r="M91" i="2"/>
  <c r="N91" i="2"/>
  <c r="O91" i="2"/>
  <c r="P91" i="2"/>
  <c r="Q91" i="2"/>
  <c r="L92" i="2"/>
  <c r="M92" i="2"/>
  <c r="N92" i="2"/>
  <c r="O92" i="2"/>
  <c r="P92" i="2"/>
  <c r="Q92" i="2"/>
  <c r="L93" i="2"/>
  <c r="M93" i="2"/>
  <c r="N93" i="2"/>
  <c r="O93" i="2"/>
  <c r="P93" i="2"/>
  <c r="Q93" i="2"/>
  <c r="L94" i="2"/>
  <c r="M94" i="2"/>
  <c r="N94" i="2"/>
  <c r="O94" i="2"/>
  <c r="P94" i="2"/>
  <c r="Q94" i="2"/>
  <c r="L95" i="2"/>
  <c r="M95" i="2"/>
  <c r="N95" i="2"/>
  <c r="O95" i="2"/>
  <c r="P95" i="2"/>
  <c r="Q95" i="2"/>
  <c r="L96" i="2"/>
  <c r="M96" i="2"/>
  <c r="N96" i="2"/>
  <c r="O96" i="2"/>
  <c r="P96" i="2"/>
  <c r="Q96" i="2"/>
  <c r="L97" i="2"/>
  <c r="M97" i="2"/>
  <c r="N97" i="2"/>
  <c r="O97" i="2"/>
  <c r="P97" i="2"/>
  <c r="Q97" i="2"/>
  <c r="L98" i="2"/>
  <c r="M98" i="2"/>
  <c r="N98" i="2"/>
  <c r="O98" i="2"/>
  <c r="P98" i="2"/>
  <c r="Q98" i="2"/>
  <c r="L99" i="2"/>
  <c r="M99" i="2"/>
  <c r="N99" i="2"/>
  <c r="O99" i="2"/>
  <c r="P99" i="2"/>
  <c r="Q99" i="2"/>
  <c r="L100" i="2"/>
  <c r="M100" i="2"/>
  <c r="N100" i="2"/>
  <c r="O100" i="2"/>
  <c r="P100" i="2"/>
  <c r="Q100" i="2"/>
  <c r="L101" i="2"/>
  <c r="M101" i="2"/>
  <c r="N101" i="2"/>
  <c r="O101" i="2"/>
  <c r="P101" i="2"/>
  <c r="Q101" i="2"/>
  <c r="L103" i="2"/>
  <c r="M103" i="2"/>
  <c r="N103" i="2"/>
  <c r="O103" i="2"/>
  <c r="P103" i="2"/>
  <c r="Q103" i="2"/>
  <c r="L104" i="2"/>
  <c r="M104" i="2"/>
  <c r="N104" i="2"/>
  <c r="O104" i="2"/>
  <c r="P104" i="2"/>
  <c r="Q104" i="2"/>
  <c r="L105" i="2"/>
  <c r="M105" i="2"/>
  <c r="N105" i="2"/>
  <c r="O105" i="2"/>
  <c r="P105" i="2"/>
  <c r="Q105" i="2"/>
  <c r="L106" i="2"/>
  <c r="M106" i="2"/>
  <c r="N106" i="2"/>
  <c r="O106" i="2"/>
  <c r="P106" i="2"/>
  <c r="Q106" i="2"/>
  <c r="L107" i="2"/>
  <c r="M107" i="2"/>
  <c r="N107" i="2"/>
  <c r="O107" i="2"/>
  <c r="P107" i="2"/>
  <c r="Q107" i="2"/>
  <c r="L108" i="2"/>
  <c r="M108" i="2"/>
  <c r="N108" i="2"/>
  <c r="O108" i="2"/>
  <c r="P108" i="2"/>
  <c r="Q108" i="2"/>
  <c r="L109" i="2"/>
  <c r="M109" i="2"/>
  <c r="N109" i="2"/>
  <c r="O109" i="2"/>
  <c r="P109" i="2"/>
  <c r="Q109" i="2"/>
  <c r="L110" i="2"/>
  <c r="M110" i="2"/>
  <c r="N110" i="2"/>
  <c r="O110" i="2"/>
  <c r="P110" i="2"/>
  <c r="Q110" i="2"/>
  <c r="L111" i="2"/>
  <c r="M111" i="2"/>
  <c r="N111" i="2"/>
  <c r="O111" i="2"/>
  <c r="P111" i="2"/>
  <c r="Q111" i="2"/>
  <c r="L112" i="2"/>
  <c r="M112" i="2"/>
  <c r="N112" i="2"/>
  <c r="O112" i="2"/>
  <c r="P112" i="2"/>
  <c r="Q112" i="2"/>
  <c r="L113" i="2"/>
  <c r="M113" i="2"/>
  <c r="N113" i="2"/>
  <c r="O113" i="2"/>
  <c r="P113" i="2"/>
  <c r="Q113" i="2"/>
  <c r="L114" i="2"/>
  <c r="M114" i="2"/>
  <c r="N114" i="2"/>
  <c r="O114" i="2"/>
  <c r="P114" i="2"/>
  <c r="Q114" i="2"/>
  <c r="L115" i="2"/>
  <c r="M115" i="2"/>
  <c r="N115" i="2"/>
  <c r="O115" i="2"/>
  <c r="P115" i="2"/>
  <c r="Q115" i="2"/>
  <c r="L117" i="2"/>
  <c r="M117" i="2"/>
  <c r="N117" i="2"/>
  <c r="O117" i="2"/>
  <c r="P117" i="2"/>
  <c r="Q117" i="2"/>
  <c r="L118" i="2"/>
  <c r="M118" i="2"/>
  <c r="N118" i="2"/>
  <c r="O118" i="2"/>
  <c r="P118" i="2"/>
  <c r="Q118" i="2"/>
  <c r="L119" i="2"/>
  <c r="M119" i="2"/>
  <c r="N119" i="2"/>
  <c r="O119" i="2"/>
  <c r="P119" i="2"/>
  <c r="Q119" i="2"/>
  <c r="L120" i="2"/>
  <c r="M120" i="2"/>
  <c r="N120" i="2"/>
  <c r="O120" i="2"/>
  <c r="P120" i="2"/>
  <c r="Q120" i="2"/>
  <c r="L121" i="2"/>
  <c r="M121" i="2"/>
  <c r="N121" i="2"/>
  <c r="O121" i="2"/>
  <c r="P121" i="2"/>
  <c r="Q121" i="2"/>
  <c r="L122" i="2"/>
  <c r="M122" i="2"/>
  <c r="N122" i="2"/>
  <c r="O122" i="2"/>
  <c r="P122" i="2"/>
  <c r="Q122" i="2"/>
  <c r="L123" i="2"/>
  <c r="M123" i="2"/>
  <c r="N123" i="2"/>
  <c r="O123" i="2"/>
  <c r="P123" i="2"/>
  <c r="Q123" i="2"/>
  <c r="L124" i="2"/>
  <c r="M124" i="2"/>
  <c r="N124" i="2"/>
  <c r="O124" i="2"/>
  <c r="P124" i="2"/>
  <c r="Q124" i="2"/>
  <c r="L125" i="2"/>
  <c r="M125" i="2"/>
  <c r="N125" i="2"/>
  <c r="O125" i="2"/>
  <c r="P125" i="2"/>
  <c r="Q125" i="2"/>
  <c r="L126" i="2"/>
  <c r="M126" i="2"/>
  <c r="N126" i="2"/>
  <c r="O126" i="2"/>
  <c r="P126" i="2"/>
  <c r="Q126" i="2"/>
  <c r="L127" i="2"/>
  <c r="M127" i="2"/>
  <c r="N127" i="2"/>
  <c r="O127" i="2"/>
  <c r="P127" i="2"/>
  <c r="Q127" i="2"/>
  <c r="L128" i="2"/>
  <c r="M128" i="2"/>
  <c r="N128" i="2"/>
  <c r="O128" i="2"/>
  <c r="P128" i="2"/>
  <c r="Q128" i="2"/>
  <c r="L129" i="2"/>
  <c r="M129" i="2"/>
  <c r="N129" i="2"/>
  <c r="O129" i="2"/>
  <c r="P129" i="2"/>
  <c r="Q129" i="2"/>
  <c r="L130" i="2"/>
  <c r="M130" i="2"/>
  <c r="N130" i="2"/>
  <c r="O130" i="2"/>
  <c r="P130" i="2"/>
  <c r="Q130" i="2"/>
  <c r="L131" i="2"/>
  <c r="M131" i="2"/>
  <c r="N131" i="2"/>
  <c r="O131" i="2"/>
  <c r="P131" i="2"/>
  <c r="Q131" i="2"/>
  <c r="L132" i="2"/>
  <c r="M132" i="2"/>
  <c r="N132" i="2"/>
  <c r="O132" i="2"/>
  <c r="P132" i="2"/>
  <c r="Q132" i="2"/>
  <c r="L133" i="2"/>
  <c r="M133" i="2"/>
  <c r="N133" i="2"/>
  <c r="O133" i="2"/>
  <c r="P133" i="2"/>
  <c r="Q133" i="2"/>
  <c r="L134" i="2"/>
  <c r="M134" i="2"/>
  <c r="N134" i="2"/>
  <c r="O134" i="2"/>
  <c r="P134" i="2"/>
  <c r="Q134" i="2"/>
  <c r="L135" i="2"/>
  <c r="M135" i="2"/>
  <c r="N135" i="2"/>
  <c r="O135" i="2"/>
  <c r="P135" i="2"/>
  <c r="Q135" i="2"/>
  <c r="L137" i="2"/>
  <c r="M137" i="2"/>
  <c r="N137" i="2"/>
  <c r="O137" i="2"/>
  <c r="P137" i="2"/>
  <c r="Q137" i="2"/>
  <c r="L138" i="2"/>
  <c r="M138" i="2"/>
  <c r="N138" i="2"/>
  <c r="O138" i="2"/>
  <c r="P138" i="2"/>
  <c r="Q138" i="2"/>
  <c r="L139" i="2"/>
  <c r="M139" i="2"/>
  <c r="N139" i="2"/>
  <c r="O139" i="2"/>
  <c r="P139" i="2"/>
  <c r="Q139" i="2"/>
  <c r="L140" i="2"/>
  <c r="M140" i="2"/>
  <c r="N140" i="2"/>
  <c r="O140" i="2"/>
  <c r="P140" i="2"/>
  <c r="Q140" i="2"/>
  <c r="L141" i="2"/>
  <c r="M141" i="2"/>
  <c r="N141" i="2"/>
  <c r="O141" i="2"/>
  <c r="P141" i="2"/>
  <c r="Q141" i="2"/>
  <c r="L142" i="2"/>
  <c r="M142" i="2"/>
  <c r="N142" i="2"/>
  <c r="O142" i="2"/>
  <c r="P142" i="2"/>
  <c r="Q142" i="2"/>
  <c r="L143" i="2"/>
  <c r="M143" i="2"/>
  <c r="N143" i="2"/>
  <c r="O143" i="2"/>
  <c r="P143" i="2"/>
  <c r="Q143" i="2"/>
  <c r="L144" i="2"/>
  <c r="M144" i="2"/>
  <c r="N144" i="2"/>
  <c r="O144" i="2"/>
  <c r="P144" i="2"/>
  <c r="Q144" i="2"/>
  <c r="L145" i="2"/>
  <c r="M145" i="2"/>
  <c r="N145" i="2"/>
  <c r="O145" i="2"/>
  <c r="P145" i="2"/>
  <c r="Q145" i="2"/>
  <c r="L146" i="2"/>
  <c r="M146" i="2"/>
  <c r="N146" i="2"/>
  <c r="O146" i="2"/>
  <c r="P146" i="2"/>
  <c r="Q146" i="2"/>
  <c r="L148" i="2"/>
  <c r="M148" i="2"/>
  <c r="N148" i="2"/>
  <c r="O148" i="2"/>
  <c r="P148" i="2"/>
  <c r="Q148" i="2"/>
  <c r="L149" i="2"/>
  <c r="M149" i="2"/>
  <c r="N149" i="2"/>
  <c r="O149" i="2"/>
  <c r="P149" i="2"/>
  <c r="Q149" i="2"/>
  <c r="L150" i="2"/>
  <c r="M150" i="2"/>
  <c r="N150" i="2"/>
  <c r="O150" i="2"/>
  <c r="P150" i="2"/>
  <c r="Q150" i="2"/>
  <c r="L151" i="2"/>
  <c r="M151" i="2"/>
  <c r="N151" i="2"/>
  <c r="O151" i="2"/>
  <c r="P151" i="2"/>
  <c r="Q151" i="2"/>
  <c r="L152" i="2"/>
  <c r="M152" i="2"/>
  <c r="N152" i="2"/>
  <c r="O152" i="2"/>
  <c r="P152" i="2"/>
  <c r="Q152" i="2"/>
  <c r="L153" i="2"/>
  <c r="M153" i="2"/>
  <c r="N153" i="2"/>
  <c r="O153" i="2"/>
  <c r="P153" i="2"/>
  <c r="Q153" i="2"/>
  <c r="L154" i="2"/>
  <c r="M154" i="2"/>
  <c r="N154" i="2"/>
  <c r="O154" i="2"/>
  <c r="P154" i="2"/>
  <c r="Q154" i="2"/>
  <c r="L155" i="2"/>
  <c r="M155" i="2"/>
  <c r="N155" i="2"/>
  <c r="O155" i="2"/>
  <c r="P155" i="2"/>
  <c r="Q155" i="2"/>
  <c r="L156" i="2"/>
  <c r="M156" i="2"/>
  <c r="N156" i="2"/>
  <c r="O156" i="2"/>
  <c r="P156" i="2"/>
  <c r="Q156" i="2"/>
  <c r="L157" i="2"/>
  <c r="M157" i="2"/>
  <c r="N157" i="2"/>
  <c r="O157" i="2"/>
  <c r="P157" i="2"/>
  <c r="Q157" i="2"/>
  <c r="L158" i="2"/>
  <c r="M158" i="2"/>
  <c r="N158" i="2"/>
  <c r="O158" i="2"/>
  <c r="P158" i="2"/>
  <c r="Q158" i="2"/>
  <c r="L159" i="2"/>
  <c r="M159" i="2"/>
  <c r="N159" i="2"/>
  <c r="O159" i="2"/>
  <c r="P159" i="2"/>
  <c r="Q159" i="2"/>
  <c r="L160" i="2"/>
  <c r="M160" i="2"/>
  <c r="N160" i="2"/>
  <c r="O160" i="2"/>
  <c r="P160" i="2"/>
  <c r="Q160" i="2"/>
  <c r="L162" i="2"/>
  <c r="M162" i="2"/>
  <c r="N162" i="2"/>
  <c r="O162" i="2"/>
  <c r="P162" i="2"/>
  <c r="Q162" i="2"/>
  <c r="L163" i="2"/>
  <c r="M163" i="2"/>
  <c r="N163" i="2"/>
  <c r="O163" i="2"/>
  <c r="P163" i="2"/>
  <c r="Q163" i="2"/>
  <c r="L164" i="2"/>
  <c r="M164" i="2"/>
  <c r="N164" i="2"/>
  <c r="O164" i="2"/>
  <c r="P164" i="2"/>
  <c r="Q164" i="2"/>
  <c r="L165" i="2"/>
  <c r="M165" i="2"/>
  <c r="N165" i="2"/>
  <c r="O165" i="2"/>
  <c r="P165" i="2"/>
  <c r="Q165" i="2"/>
  <c r="L166" i="2"/>
  <c r="M166" i="2"/>
  <c r="N166" i="2"/>
  <c r="O166" i="2"/>
  <c r="P166" i="2"/>
  <c r="Q166" i="2"/>
  <c r="L167" i="2"/>
  <c r="M167" i="2"/>
  <c r="N167" i="2"/>
  <c r="O167" i="2"/>
  <c r="P167" i="2"/>
  <c r="Q167" i="2"/>
  <c r="L168" i="2"/>
  <c r="M168" i="2"/>
  <c r="N168" i="2"/>
  <c r="O168" i="2"/>
  <c r="P168" i="2"/>
  <c r="Q168" i="2"/>
  <c r="L169" i="2"/>
  <c r="M169" i="2"/>
  <c r="N169" i="2"/>
  <c r="O169" i="2"/>
  <c r="P169" i="2"/>
  <c r="Q169" i="2"/>
  <c r="L170" i="2"/>
  <c r="M170" i="2"/>
  <c r="N170" i="2"/>
  <c r="O170" i="2"/>
  <c r="P170" i="2"/>
  <c r="Q170" i="2"/>
  <c r="L171" i="2"/>
  <c r="M171" i="2"/>
  <c r="N171" i="2"/>
  <c r="O171" i="2"/>
  <c r="P171" i="2"/>
  <c r="Q171" i="2"/>
  <c r="L172" i="2"/>
  <c r="M172" i="2"/>
  <c r="N172" i="2"/>
  <c r="O172" i="2"/>
  <c r="P172" i="2"/>
  <c r="Q172" i="2"/>
  <c r="L173" i="2"/>
  <c r="M173" i="2"/>
  <c r="N173" i="2"/>
  <c r="O173" i="2"/>
  <c r="P173" i="2"/>
  <c r="Q173" i="2"/>
  <c r="L174" i="2"/>
  <c r="M174" i="2"/>
  <c r="N174" i="2"/>
  <c r="O174" i="2"/>
  <c r="P174" i="2"/>
  <c r="Q174" i="2"/>
  <c r="L175" i="2"/>
  <c r="M175" i="2"/>
  <c r="N175" i="2"/>
  <c r="O175" i="2"/>
  <c r="P175" i="2"/>
  <c r="Q175" i="2"/>
  <c r="L176" i="2"/>
  <c r="M176" i="2"/>
  <c r="N176" i="2"/>
  <c r="O176" i="2"/>
  <c r="P176" i="2"/>
  <c r="Q176" i="2"/>
  <c r="L178" i="2"/>
  <c r="M178" i="2"/>
  <c r="N178" i="2"/>
  <c r="O178" i="2"/>
  <c r="P178" i="2"/>
  <c r="Q178" i="2"/>
  <c r="L179" i="2"/>
  <c r="M179" i="2"/>
  <c r="N179" i="2"/>
  <c r="O179" i="2"/>
  <c r="P179" i="2"/>
  <c r="Q179" i="2"/>
  <c r="L180" i="2"/>
  <c r="M180" i="2"/>
  <c r="N180" i="2"/>
  <c r="O180" i="2"/>
  <c r="P180" i="2"/>
  <c r="Q180" i="2"/>
  <c r="L181" i="2"/>
  <c r="M181" i="2"/>
  <c r="N181" i="2"/>
  <c r="O181" i="2"/>
  <c r="P181" i="2"/>
  <c r="Q181" i="2"/>
  <c r="L182" i="2"/>
  <c r="M182" i="2"/>
  <c r="N182" i="2"/>
  <c r="O182" i="2"/>
  <c r="P182" i="2"/>
  <c r="Q182" i="2"/>
  <c r="L183" i="2"/>
  <c r="M183" i="2"/>
  <c r="N183" i="2"/>
  <c r="O183" i="2"/>
  <c r="P183" i="2"/>
  <c r="Q183" i="2"/>
  <c r="L184" i="2"/>
  <c r="M184" i="2"/>
  <c r="N184" i="2"/>
  <c r="O184" i="2"/>
  <c r="P184" i="2"/>
  <c r="Q184" i="2"/>
  <c r="L185" i="2"/>
  <c r="M185" i="2"/>
  <c r="N185" i="2"/>
  <c r="O185" i="2"/>
  <c r="P185" i="2"/>
  <c r="Q185" i="2"/>
  <c r="L186" i="2"/>
  <c r="M186" i="2"/>
  <c r="N186" i="2"/>
  <c r="O186" i="2"/>
  <c r="P186" i="2"/>
  <c r="Q186" i="2"/>
  <c r="L187" i="2"/>
  <c r="M187" i="2"/>
  <c r="N187" i="2"/>
  <c r="O187" i="2"/>
  <c r="P187" i="2"/>
  <c r="Q187" i="2"/>
  <c r="L188" i="2"/>
  <c r="M188" i="2"/>
  <c r="N188" i="2"/>
  <c r="O188" i="2"/>
  <c r="P188" i="2"/>
  <c r="Q188" i="2"/>
  <c r="L190" i="2"/>
  <c r="M190" i="2"/>
  <c r="N190" i="2"/>
  <c r="O190" i="2"/>
  <c r="P190" i="2"/>
  <c r="Q190" i="2"/>
  <c r="L191" i="2"/>
  <c r="M191" i="2"/>
  <c r="N191" i="2"/>
  <c r="O191" i="2"/>
  <c r="P191" i="2"/>
  <c r="Q191" i="2"/>
  <c r="L192" i="2"/>
  <c r="M192" i="2"/>
  <c r="N192" i="2"/>
  <c r="O192" i="2"/>
  <c r="P192" i="2"/>
  <c r="Q192" i="2"/>
  <c r="L193" i="2"/>
  <c r="M193" i="2"/>
  <c r="N193" i="2"/>
  <c r="O193" i="2"/>
  <c r="P193" i="2"/>
  <c r="Q193" i="2"/>
  <c r="L194" i="2"/>
  <c r="M194" i="2"/>
  <c r="N194" i="2"/>
  <c r="O194" i="2"/>
  <c r="P194" i="2"/>
  <c r="Q194" i="2"/>
  <c r="L195" i="2"/>
  <c r="M195" i="2"/>
  <c r="N195" i="2"/>
  <c r="O195" i="2"/>
  <c r="P195" i="2"/>
  <c r="Q195" i="2"/>
  <c r="L196" i="2"/>
  <c r="M196" i="2"/>
  <c r="N196" i="2"/>
  <c r="O196" i="2"/>
  <c r="P196" i="2"/>
  <c r="Q196" i="2"/>
  <c r="L197" i="2"/>
  <c r="M197" i="2"/>
  <c r="N197" i="2"/>
  <c r="O197" i="2"/>
  <c r="P197" i="2"/>
  <c r="Q197" i="2"/>
  <c r="L198" i="2"/>
  <c r="M198" i="2"/>
  <c r="N198" i="2"/>
  <c r="O198" i="2"/>
  <c r="P198" i="2"/>
  <c r="Q198" i="2"/>
  <c r="L199" i="2"/>
  <c r="M199" i="2"/>
  <c r="N199" i="2"/>
  <c r="O199" i="2"/>
  <c r="P199" i="2"/>
  <c r="Q199" i="2"/>
  <c r="L200" i="2"/>
  <c r="M200" i="2"/>
  <c r="N200" i="2"/>
  <c r="O200" i="2"/>
  <c r="P200" i="2"/>
  <c r="Q200" i="2"/>
  <c r="L201" i="2"/>
  <c r="M201" i="2"/>
  <c r="N201" i="2"/>
  <c r="O201" i="2"/>
  <c r="P201" i="2"/>
  <c r="Q201" i="2"/>
  <c r="L202" i="2"/>
  <c r="M202" i="2"/>
  <c r="N202" i="2"/>
  <c r="O202" i="2"/>
  <c r="P202" i="2"/>
  <c r="Q202" i="2"/>
  <c r="L203" i="2"/>
  <c r="M203" i="2"/>
  <c r="N203" i="2"/>
  <c r="O203" i="2"/>
  <c r="P203" i="2"/>
  <c r="Q203" i="2"/>
  <c r="L204" i="2"/>
  <c r="M204" i="2"/>
  <c r="N204" i="2"/>
  <c r="O204" i="2"/>
  <c r="P204" i="2"/>
  <c r="Q204" i="2"/>
  <c r="L206" i="2"/>
  <c r="M206" i="2"/>
  <c r="N206" i="2"/>
  <c r="O206" i="2"/>
  <c r="P206" i="2"/>
  <c r="Q206" i="2"/>
  <c r="L207" i="2"/>
  <c r="M207" i="2"/>
  <c r="N207" i="2"/>
  <c r="O207" i="2"/>
  <c r="P207" i="2"/>
  <c r="Q207" i="2"/>
  <c r="L208" i="2"/>
  <c r="M208" i="2"/>
  <c r="N208" i="2"/>
  <c r="O208" i="2"/>
  <c r="P208" i="2"/>
  <c r="Q208" i="2"/>
  <c r="L209" i="2"/>
  <c r="M209" i="2"/>
  <c r="N209" i="2"/>
  <c r="O209" i="2"/>
  <c r="P209" i="2"/>
  <c r="Q209" i="2"/>
  <c r="L210" i="2"/>
  <c r="M210" i="2"/>
  <c r="N210" i="2"/>
  <c r="O210" i="2"/>
  <c r="P210" i="2"/>
  <c r="Q210" i="2"/>
  <c r="L211" i="2"/>
  <c r="M211" i="2"/>
  <c r="N211" i="2"/>
  <c r="O211" i="2"/>
  <c r="P211" i="2"/>
  <c r="Q211" i="2"/>
  <c r="L212" i="2"/>
  <c r="M212" i="2"/>
  <c r="N212" i="2"/>
  <c r="O212" i="2"/>
  <c r="P212" i="2"/>
  <c r="Q212" i="2"/>
  <c r="L213" i="2"/>
  <c r="M213" i="2"/>
  <c r="N213" i="2"/>
  <c r="O213" i="2"/>
  <c r="P213" i="2"/>
  <c r="Q213" i="2"/>
  <c r="L214" i="2"/>
  <c r="M214" i="2"/>
  <c r="N214" i="2"/>
  <c r="O214" i="2"/>
  <c r="P214" i="2"/>
  <c r="Q214" i="2"/>
  <c r="L215" i="2"/>
  <c r="M215" i="2"/>
  <c r="N215" i="2"/>
  <c r="O215" i="2"/>
  <c r="P215" i="2"/>
  <c r="Q215" i="2"/>
  <c r="L216" i="2"/>
  <c r="M216" i="2"/>
  <c r="N216" i="2"/>
  <c r="O216" i="2"/>
  <c r="P216" i="2"/>
  <c r="Q216" i="2"/>
  <c r="L217" i="2"/>
  <c r="M217" i="2"/>
  <c r="N217" i="2"/>
  <c r="O217" i="2"/>
  <c r="P217" i="2"/>
  <c r="Q217" i="2"/>
  <c r="L218" i="2"/>
  <c r="M218" i="2"/>
  <c r="N218" i="2"/>
  <c r="O218" i="2"/>
  <c r="P218" i="2"/>
  <c r="Q218" i="2"/>
  <c r="L219" i="2"/>
  <c r="M219" i="2"/>
  <c r="N219" i="2"/>
  <c r="O219" i="2"/>
  <c r="P219" i="2"/>
  <c r="Q219" i="2"/>
  <c r="L220" i="2"/>
  <c r="M220" i="2"/>
  <c r="N220" i="2"/>
  <c r="O220" i="2"/>
  <c r="P220" i="2"/>
  <c r="Q220" i="2"/>
  <c r="L221" i="2"/>
  <c r="M221" i="2"/>
  <c r="N221" i="2"/>
  <c r="O221" i="2"/>
  <c r="P221" i="2"/>
  <c r="Q221" i="2"/>
  <c r="L223" i="2"/>
  <c r="M223" i="2"/>
  <c r="N223" i="2"/>
  <c r="O223" i="2"/>
  <c r="P223" i="2"/>
  <c r="Q223" i="2"/>
  <c r="L224" i="2"/>
  <c r="M224" i="2"/>
  <c r="N224" i="2"/>
  <c r="O224" i="2"/>
  <c r="P224" i="2"/>
  <c r="Q224" i="2"/>
  <c r="L225" i="2"/>
  <c r="M225" i="2"/>
  <c r="N225" i="2"/>
  <c r="O225" i="2"/>
  <c r="P225" i="2"/>
  <c r="Q225" i="2"/>
  <c r="L226" i="2"/>
  <c r="M226" i="2"/>
  <c r="N226" i="2"/>
  <c r="O226" i="2"/>
  <c r="P226" i="2"/>
  <c r="Q226" i="2"/>
  <c r="L227" i="2"/>
  <c r="M227" i="2"/>
  <c r="N227" i="2"/>
  <c r="O227" i="2"/>
  <c r="P227" i="2"/>
  <c r="Q227" i="2"/>
  <c r="L228" i="2"/>
  <c r="M228" i="2"/>
  <c r="N228" i="2"/>
  <c r="O228" i="2"/>
  <c r="P228" i="2"/>
  <c r="Q228" i="2"/>
  <c r="L229" i="2"/>
  <c r="M229" i="2"/>
  <c r="N229" i="2"/>
  <c r="O229" i="2"/>
  <c r="P229" i="2"/>
  <c r="Q229" i="2"/>
  <c r="L231" i="2"/>
  <c r="M231" i="2"/>
  <c r="N231" i="2"/>
  <c r="O231" i="2"/>
  <c r="P231" i="2"/>
  <c r="Q231" i="2"/>
  <c r="L232" i="2"/>
  <c r="M232" i="2"/>
  <c r="N232" i="2"/>
  <c r="O232" i="2"/>
  <c r="P232" i="2"/>
  <c r="Q232" i="2"/>
  <c r="L233" i="2"/>
  <c r="M233" i="2"/>
  <c r="N233" i="2"/>
  <c r="O233" i="2"/>
  <c r="P233" i="2"/>
  <c r="Q233" i="2"/>
  <c r="L234" i="2"/>
  <c r="M234" i="2"/>
  <c r="N234" i="2"/>
  <c r="O234" i="2"/>
  <c r="P234" i="2"/>
  <c r="Q234" i="2"/>
  <c r="L235" i="2"/>
  <c r="M235" i="2"/>
  <c r="N235" i="2"/>
  <c r="O235" i="2"/>
  <c r="P235" i="2"/>
  <c r="Q235" i="2"/>
  <c r="L236" i="2"/>
  <c r="M236" i="2"/>
  <c r="N236" i="2"/>
  <c r="O236" i="2"/>
  <c r="P236" i="2"/>
  <c r="Q236" i="2"/>
  <c r="L237" i="2"/>
  <c r="M237" i="2"/>
  <c r="N237" i="2"/>
  <c r="O237" i="2"/>
  <c r="P237" i="2"/>
  <c r="Q237" i="2"/>
  <c r="L238" i="2"/>
  <c r="M238" i="2"/>
  <c r="N238" i="2"/>
  <c r="O238" i="2"/>
  <c r="P238" i="2"/>
  <c r="Q238" i="2"/>
  <c r="L239" i="2"/>
  <c r="M239" i="2"/>
  <c r="N239" i="2"/>
  <c r="O239" i="2"/>
  <c r="P239" i="2"/>
  <c r="Q239" i="2"/>
  <c r="L240" i="2"/>
  <c r="M240" i="2"/>
  <c r="N240" i="2"/>
  <c r="O240" i="2"/>
  <c r="P240" i="2"/>
  <c r="Q240" i="2"/>
  <c r="L241" i="2"/>
  <c r="M241" i="2"/>
  <c r="N241" i="2"/>
  <c r="O241" i="2"/>
  <c r="P241" i="2"/>
  <c r="Q241" i="2"/>
  <c r="L242" i="2"/>
  <c r="M242" i="2"/>
  <c r="N242" i="2"/>
  <c r="O242" i="2"/>
  <c r="P242" i="2"/>
  <c r="Q242" i="2"/>
  <c r="L243" i="2"/>
  <c r="M243" i="2"/>
  <c r="N243" i="2"/>
  <c r="O243" i="2"/>
  <c r="P243" i="2"/>
  <c r="Q243" i="2"/>
  <c r="L245" i="2"/>
  <c r="M245" i="2"/>
  <c r="N245" i="2"/>
  <c r="O245" i="2"/>
  <c r="P245" i="2"/>
  <c r="Q245" i="2"/>
  <c r="L246" i="2"/>
  <c r="M246" i="2"/>
  <c r="N246" i="2"/>
  <c r="O246" i="2"/>
  <c r="P246" i="2"/>
  <c r="Q246" i="2"/>
  <c r="L247" i="2"/>
  <c r="M247" i="2"/>
  <c r="N247" i="2"/>
  <c r="O247" i="2"/>
  <c r="P247" i="2"/>
  <c r="Q247" i="2"/>
  <c r="L248" i="2"/>
  <c r="M248" i="2"/>
  <c r="N248" i="2"/>
  <c r="O248" i="2"/>
  <c r="P248" i="2"/>
  <c r="Q248" i="2"/>
  <c r="L249" i="2"/>
  <c r="M249" i="2"/>
  <c r="N249" i="2"/>
  <c r="O249" i="2"/>
  <c r="P249" i="2"/>
  <c r="Q249" i="2"/>
  <c r="L250" i="2"/>
  <c r="M250" i="2"/>
  <c r="N250" i="2"/>
  <c r="O250" i="2"/>
  <c r="P250" i="2"/>
  <c r="Q250" i="2"/>
  <c r="L251" i="2"/>
  <c r="M251" i="2"/>
  <c r="N251" i="2"/>
  <c r="O251" i="2"/>
  <c r="P251" i="2"/>
  <c r="Q251" i="2"/>
  <c r="L252" i="2"/>
  <c r="M252" i="2"/>
  <c r="N252" i="2"/>
  <c r="O252" i="2"/>
  <c r="P252" i="2"/>
  <c r="Q252" i="2"/>
  <c r="L253" i="2"/>
  <c r="M253" i="2"/>
  <c r="N253" i="2"/>
  <c r="O253" i="2"/>
  <c r="P253" i="2"/>
  <c r="Q253" i="2"/>
  <c r="L254" i="2"/>
  <c r="M254" i="2"/>
  <c r="N254" i="2"/>
  <c r="O254" i="2"/>
  <c r="P254" i="2"/>
  <c r="Q254" i="2"/>
  <c r="L255" i="2"/>
  <c r="M255" i="2"/>
  <c r="N255" i="2"/>
  <c r="O255" i="2"/>
  <c r="P255" i="2"/>
  <c r="Q255" i="2"/>
  <c r="L256" i="2"/>
  <c r="M256" i="2"/>
  <c r="N256" i="2"/>
  <c r="O256" i="2"/>
  <c r="P256" i="2"/>
  <c r="Q256" i="2"/>
  <c r="L257" i="2"/>
  <c r="M257" i="2"/>
  <c r="N257" i="2"/>
  <c r="O257" i="2"/>
  <c r="P257" i="2"/>
  <c r="Q257" i="2"/>
  <c r="L258" i="2"/>
  <c r="M258" i="2"/>
  <c r="N258" i="2"/>
  <c r="O258" i="2"/>
  <c r="P258" i="2"/>
  <c r="Q258" i="2"/>
  <c r="L259" i="2"/>
  <c r="M259" i="2"/>
  <c r="N259" i="2"/>
  <c r="O259" i="2"/>
  <c r="P259" i="2"/>
  <c r="Q259" i="2"/>
  <c r="L261" i="2"/>
  <c r="M261" i="2"/>
  <c r="N261" i="2"/>
  <c r="O261" i="2"/>
  <c r="P261" i="2"/>
  <c r="Q261" i="2"/>
  <c r="L262" i="2"/>
  <c r="M262" i="2"/>
  <c r="N262" i="2"/>
  <c r="O262" i="2"/>
  <c r="P262" i="2"/>
  <c r="Q262" i="2"/>
  <c r="L263" i="2"/>
  <c r="M263" i="2"/>
  <c r="N263" i="2"/>
  <c r="O263" i="2"/>
  <c r="P263" i="2"/>
  <c r="Q263" i="2"/>
  <c r="L264" i="2"/>
  <c r="M264" i="2"/>
  <c r="N264" i="2"/>
  <c r="O264" i="2"/>
  <c r="P264" i="2"/>
  <c r="Q264" i="2"/>
  <c r="L265" i="2"/>
  <c r="M265" i="2"/>
  <c r="N265" i="2"/>
  <c r="O265" i="2"/>
  <c r="P265" i="2"/>
  <c r="Q265" i="2"/>
  <c r="L266" i="2"/>
  <c r="M266" i="2"/>
  <c r="N266" i="2"/>
  <c r="O266" i="2"/>
  <c r="P266" i="2"/>
  <c r="Q266" i="2"/>
  <c r="L267" i="2"/>
  <c r="M267" i="2"/>
  <c r="N267" i="2"/>
  <c r="O267" i="2"/>
  <c r="P267" i="2"/>
  <c r="Q267" i="2"/>
  <c r="L269" i="2"/>
  <c r="M269" i="2"/>
  <c r="N269" i="2"/>
  <c r="O269" i="2"/>
  <c r="P269" i="2"/>
  <c r="Q269" i="2"/>
  <c r="L270" i="2"/>
  <c r="M270" i="2"/>
  <c r="N270" i="2"/>
  <c r="O270" i="2"/>
  <c r="P270" i="2"/>
  <c r="Q270" i="2"/>
  <c r="L271" i="2"/>
  <c r="M271" i="2"/>
  <c r="N271" i="2"/>
  <c r="O271" i="2"/>
  <c r="P271" i="2"/>
  <c r="Q271" i="2"/>
  <c r="L272" i="2"/>
  <c r="M272" i="2"/>
  <c r="N272" i="2"/>
  <c r="O272" i="2"/>
  <c r="P272" i="2"/>
  <c r="Q272" i="2"/>
  <c r="L273" i="2"/>
  <c r="M273" i="2"/>
  <c r="N273" i="2"/>
  <c r="O273" i="2"/>
  <c r="P273" i="2"/>
  <c r="Q273" i="2"/>
  <c r="L275" i="2"/>
  <c r="M275" i="2"/>
  <c r="N275" i="2"/>
  <c r="O275" i="2"/>
  <c r="P275" i="2"/>
  <c r="Q275" i="2"/>
  <c r="L276" i="2"/>
  <c r="M276" i="2"/>
  <c r="N276" i="2"/>
  <c r="O276" i="2"/>
  <c r="P276" i="2"/>
  <c r="Q276" i="2"/>
  <c r="L277" i="2"/>
  <c r="M277" i="2"/>
  <c r="N277" i="2"/>
  <c r="O277" i="2"/>
  <c r="P277" i="2"/>
  <c r="Q277" i="2"/>
  <c r="L278" i="2"/>
  <c r="M278" i="2"/>
  <c r="N278" i="2"/>
  <c r="O278" i="2"/>
  <c r="P278" i="2"/>
  <c r="Q278" i="2"/>
  <c r="L279" i="2"/>
  <c r="M279" i="2"/>
  <c r="N279" i="2"/>
  <c r="O279" i="2"/>
  <c r="P279" i="2"/>
  <c r="Q279" i="2"/>
  <c r="L280" i="2"/>
  <c r="M280" i="2"/>
  <c r="N280" i="2"/>
  <c r="O280" i="2"/>
  <c r="P280" i="2"/>
  <c r="Q280" i="2"/>
  <c r="L281" i="2"/>
  <c r="M281" i="2"/>
  <c r="N281" i="2"/>
  <c r="O281" i="2"/>
  <c r="P281" i="2"/>
  <c r="Q281" i="2"/>
  <c r="L283" i="2"/>
  <c r="M283" i="2"/>
  <c r="N283" i="2"/>
  <c r="O283" i="2"/>
  <c r="P283" i="2"/>
  <c r="Q283" i="2"/>
  <c r="L284" i="2"/>
  <c r="M284" i="2"/>
  <c r="N284" i="2"/>
  <c r="O284" i="2"/>
  <c r="P284" i="2"/>
  <c r="Q284" i="2"/>
  <c r="L285" i="2"/>
  <c r="M285" i="2"/>
  <c r="N285" i="2"/>
  <c r="O285" i="2"/>
  <c r="P285" i="2"/>
  <c r="Q285" i="2"/>
  <c r="L286" i="2"/>
  <c r="M286" i="2"/>
  <c r="N286" i="2"/>
  <c r="O286" i="2"/>
  <c r="P286" i="2"/>
  <c r="Q286" i="2"/>
  <c r="L287" i="2"/>
  <c r="M287" i="2"/>
  <c r="N287" i="2"/>
  <c r="O287" i="2"/>
  <c r="P287" i="2"/>
  <c r="Q287" i="2"/>
  <c r="L288" i="2"/>
  <c r="M288" i="2"/>
  <c r="N288" i="2"/>
  <c r="O288" i="2"/>
  <c r="P288" i="2"/>
  <c r="Q288" i="2"/>
  <c r="L289" i="2"/>
  <c r="M289" i="2"/>
  <c r="N289" i="2"/>
  <c r="O289" i="2"/>
  <c r="P289" i="2"/>
  <c r="Q289" i="2"/>
  <c r="L290" i="2"/>
  <c r="M290" i="2"/>
  <c r="N290" i="2"/>
  <c r="O290" i="2"/>
  <c r="P290" i="2"/>
  <c r="Q290" i="2"/>
  <c r="L291" i="2"/>
  <c r="M291" i="2"/>
  <c r="N291" i="2"/>
  <c r="O291" i="2"/>
  <c r="P291" i="2"/>
  <c r="Q291" i="2"/>
  <c r="L292" i="2"/>
  <c r="M292" i="2"/>
  <c r="N292" i="2"/>
  <c r="O292" i="2"/>
  <c r="P292" i="2"/>
  <c r="Q292" i="2"/>
  <c r="L293" i="2"/>
  <c r="M293" i="2"/>
  <c r="N293" i="2"/>
  <c r="O293" i="2"/>
  <c r="P293" i="2"/>
  <c r="Q293" i="2"/>
  <c r="L294" i="2"/>
  <c r="M294" i="2"/>
  <c r="N294" i="2"/>
  <c r="O294" i="2"/>
  <c r="P294" i="2"/>
  <c r="Q294" i="2"/>
  <c r="L295" i="2"/>
  <c r="M295" i="2"/>
  <c r="N295" i="2"/>
  <c r="O295" i="2"/>
  <c r="P295" i="2"/>
  <c r="Q295" i="2"/>
  <c r="L296" i="2"/>
  <c r="M296" i="2"/>
  <c r="N296" i="2"/>
  <c r="O296" i="2"/>
  <c r="P296" i="2"/>
  <c r="Q296" i="2"/>
  <c r="L297" i="2"/>
  <c r="M297" i="2"/>
  <c r="N297" i="2"/>
  <c r="O297" i="2"/>
  <c r="P297" i="2"/>
  <c r="Q297" i="2"/>
  <c r="L298" i="2"/>
  <c r="M298" i="2"/>
  <c r="N298" i="2"/>
  <c r="O298" i="2"/>
  <c r="P298" i="2"/>
  <c r="Q298" i="2"/>
  <c r="L299" i="2"/>
  <c r="M299" i="2"/>
  <c r="N299" i="2"/>
  <c r="O299" i="2"/>
  <c r="P299" i="2"/>
  <c r="Q299" i="2"/>
  <c r="L300" i="2"/>
  <c r="M300" i="2"/>
  <c r="N300" i="2"/>
  <c r="O300" i="2"/>
  <c r="P300" i="2"/>
  <c r="Q300" i="2"/>
  <c r="L301" i="2"/>
  <c r="M301" i="2"/>
  <c r="N301" i="2"/>
  <c r="O301" i="2"/>
  <c r="P301" i="2"/>
  <c r="Q301" i="2"/>
  <c r="L302" i="2"/>
  <c r="M302" i="2"/>
  <c r="N302" i="2"/>
  <c r="O302" i="2"/>
  <c r="P302" i="2"/>
  <c r="Q302" i="2"/>
  <c r="L303" i="2"/>
  <c r="M303" i="2"/>
  <c r="N303" i="2"/>
  <c r="O303" i="2"/>
  <c r="P303" i="2"/>
  <c r="Q303" i="2"/>
  <c r="L304" i="2"/>
  <c r="M304" i="2"/>
  <c r="N304" i="2"/>
  <c r="O304" i="2"/>
  <c r="P304" i="2"/>
  <c r="Q304" i="2"/>
  <c r="L306" i="2"/>
  <c r="M306" i="2"/>
  <c r="N306" i="2"/>
  <c r="O306" i="2"/>
  <c r="P306" i="2"/>
  <c r="Q306" i="2"/>
  <c r="L307" i="2"/>
  <c r="M307" i="2"/>
  <c r="N307" i="2"/>
  <c r="O307" i="2"/>
  <c r="P307" i="2"/>
  <c r="Q307" i="2"/>
  <c r="L308" i="2"/>
  <c r="M308" i="2"/>
  <c r="N308" i="2"/>
  <c r="O308" i="2"/>
  <c r="P308" i="2"/>
  <c r="Q308" i="2"/>
  <c r="L309" i="2"/>
  <c r="M309" i="2"/>
  <c r="N309" i="2"/>
  <c r="O309" i="2"/>
  <c r="P309" i="2"/>
  <c r="Q309" i="2"/>
  <c r="L310" i="2"/>
  <c r="M310" i="2"/>
  <c r="N310" i="2"/>
  <c r="O310" i="2"/>
  <c r="P310" i="2"/>
  <c r="Q310" i="2"/>
  <c r="L312" i="2"/>
  <c r="M312" i="2"/>
  <c r="N312" i="2"/>
  <c r="O312" i="2"/>
  <c r="P312" i="2"/>
  <c r="Q312" i="2"/>
  <c r="L313" i="2"/>
  <c r="M313" i="2"/>
  <c r="N313" i="2"/>
  <c r="O313" i="2"/>
  <c r="P313" i="2"/>
  <c r="Q313" i="2"/>
  <c r="L314" i="2"/>
  <c r="M314" i="2"/>
  <c r="N314" i="2"/>
  <c r="O314" i="2"/>
  <c r="P314" i="2"/>
  <c r="Q314" i="2"/>
  <c r="L315" i="2"/>
  <c r="M315" i="2"/>
  <c r="N315" i="2"/>
  <c r="O315" i="2"/>
  <c r="P315" i="2"/>
  <c r="Q315" i="2"/>
  <c r="L316" i="2"/>
  <c r="M316" i="2"/>
  <c r="N316" i="2"/>
  <c r="O316" i="2"/>
  <c r="P316" i="2"/>
  <c r="Q316" i="2"/>
  <c r="L317" i="2"/>
  <c r="M317" i="2"/>
  <c r="N317" i="2"/>
  <c r="O317" i="2"/>
  <c r="P317" i="2"/>
  <c r="Q317" i="2"/>
  <c r="L318" i="2"/>
  <c r="M318" i="2"/>
  <c r="N318" i="2"/>
  <c r="O318" i="2"/>
  <c r="P318" i="2"/>
  <c r="Q318" i="2"/>
  <c r="L319" i="2"/>
  <c r="M319" i="2"/>
  <c r="N319" i="2"/>
  <c r="O319" i="2"/>
  <c r="P319" i="2"/>
  <c r="Q319" i="2"/>
  <c r="L321" i="2"/>
  <c r="M321" i="2"/>
  <c r="N321" i="2"/>
  <c r="O321" i="2"/>
  <c r="P321" i="2"/>
  <c r="Q321" i="2"/>
  <c r="L322" i="2"/>
  <c r="M322" i="2"/>
  <c r="N322" i="2"/>
  <c r="O322" i="2"/>
  <c r="P322" i="2"/>
  <c r="Q322" i="2"/>
  <c r="L323" i="2"/>
  <c r="M323" i="2"/>
  <c r="N323" i="2"/>
  <c r="O323" i="2"/>
  <c r="P323" i="2"/>
  <c r="Q323" i="2"/>
  <c r="L324" i="2"/>
  <c r="M324" i="2"/>
  <c r="N324" i="2"/>
  <c r="O324" i="2"/>
  <c r="P324" i="2"/>
  <c r="Q324" i="2"/>
  <c r="L325" i="2"/>
  <c r="M325" i="2"/>
  <c r="N325" i="2"/>
  <c r="O325" i="2"/>
  <c r="P325" i="2"/>
  <c r="Q325" i="2"/>
  <c r="L326" i="2"/>
  <c r="M326" i="2"/>
  <c r="N326" i="2"/>
  <c r="O326" i="2"/>
  <c r="P326" i="2"/>
  <c r="Q326" i="2"/>
  <c r="L327" i="2"/>
  <c r="M327" i="2"/>
  <c r="N327" i="2"/>
  <c r="O327" i="2"/>
  <c r="P327" i="2"/>
  <c r="Q327" i="2"/>
  <c r="L328" i="2"/>
  <c r="M328" i="2"/>
  <c r="N328" i="2"/>
  <c r="O328" i="2"/>
  <c r="P328" i="2"/>
  <c r="Q328" i="2"/>
  <c r="L329" i="2"/>
  <c r="M329" i="2"/>
  <c r="N329" i="2"/>
  <c r="O329" i="2"/>
  <c r="P329" i="2"/>
  <c r="Q329" i="2"/>
  <c r="L330" i="2"/>
  <c r="M330" i="2"/>
  <c r="N330" i="2"/>
  <c r="O330" i="2"/>
  <c r="P330" i="2"/>
  <c r="Q330" i="2"/>
  <c r="L331" i="2"/>
  <c r="M331" i="2"/>
  <c r="N331" i="2"/>
  <c r="O331" i="2"/>
  <c r="P331" i="2"/>
  <c r="Q331" i="2"/>
  <c r="L332" i="2"/>
  <c r="M332" i="2"/>
  <c r="N332" i="2"/>
  <c r="O332" i="2"/>
  <c r="P332" i="2"/>
  <c r="Q332" i="2"/>
  <c r="L333" i="2"/>
  <c r="M333" i="2"/>
  <c r="N333" i="2"/>
  <c r="O333" i="2"/>
  <c r="P333" i="2"/>
  <c r="Q333" i="2"/>
  <c r="L334" i="2"/>
  <c r="M334" i="2"/>
  <c r="N334" i="2"/>
  <c r="O334" i="2"/>
  <c r="P334" i="2"/>
  <c r="Q334" i="2"/>
  <c r="L335" i="2"/>
  <c r="M335" i="2"/>
  <c r="N335" i="2"/>
  <c r="O335" i="2"/>
  <c r="P335" i="2"/>
  <c r="Q335" i="2"/>
  <c r="L336" i="2"/>
  <c r="M336" i="2"/>
  <c r="N336" i="2"/>
  <c r="O336" i="2"/>
  <c r="P336" i="2"/>
  <c r="Q336" i="2"/>
  <c r="L337" i="2"/>
  <c r="M337" i="2"/>
  <c r="N337" i="2"/>
  <c r="O337" i="2"/>
  <c r="P337" i="2"/>
  <c r="Q337" i="2"/>
  <c r="L338" i="2"/>
  <c r="M338" i="2"/>
  <c r="N338" i="2"/>
  <c r="O338" i="2"/>
  <c r="P338" i="2"/>
  <c r="Q338" i="2"/>
  <c r="L339" i="2"/>
  <c r="M339" i="2"/>
  <c r="N339" i="2"/>
  <c r="O339" i="2"/>
  <c r="P339" i="2"/>
  <c r="Q339" i="2"/>
  <c r="L341" i="2"/>
  <c r="M341" i="2"/>
  <c r="N341" i="2"/>
  <c r="O341" i="2"/>
  <c r="P341" i="2"/>
  <c r="Q341" i="2"/>
  <c r="L342" i="2"/>
  <c r="M342" i="2"/>
  <c r="N342" i="2"/>
  <c r="O342" i="2"/>
  <c r="P342" i="2"/>
  <c r="Q342" i="2"/>
  <c r="L343" i="2"/>
  <c r="M343" i="2"/>
  <c r="N343" i="2"/>
  <c r="O343" i="2"/>
  <c r="P343" i="2"/>
  <c r="Q343" i="2"/>
  <c r="L344" i="2"/>
  <c r="M344" i="2"/>
  <c r="N344" i="2"/>
  <c r="O344" i="2"/>
  <c r="P344" i="2"/>
  <c r="Q344" i="2"/>
  <c r="L345" i="2"/>
  <c r="M345" i="2"/>
  <c r="N345" i="2"/>
  <c r="O345" i="2"/>
  <c r="P345" i="2"/>
  <c r="Q345" i="2"/>
  <c r="L346" i="2"/>
  <c r="M346" i="2"/>
  <c r="N346" i="2"/>
  <c r="O346" i="2"/>
  <c r="P346" i="2"/>
  <c r="Q346" i="2"/>
  <c r="L347" i="2"/>
  <c r="M347" i="2"/>
  <c r="N347" i="2"/>
  <c r="O347" i="2"/>
  <c r="P347" i="2"/>
  <c r="Q347" i="2"/>
  <c r="L348" i="2"/>
  <c r="M348" i="2"/>
  <c r="N348" i="2"/>
  <c r="O348" i="2"/>
  <c r="P348" i="2"/>
  <c r="Q348" i="2"/>
  <c r="L349" i="2"/>
  <c r="M349" i="2"/>
  <c r="N349" i="2"/>
  <c r="O349" i="2"/>
  <c r="P349" i="2"/>
  <c r="Q349" i="2"/>
  <c r="L350" i="2"/>
  <c r="M350" i="2"/>
  <c r="N350" i="2"/>
  <c r="O350" i="2"/>
  <c r="P350" i="2"/>
  <c r="Q350" i="2"/>
  <c r="L351" i="2"/>
  <c r="M351" i="2"/>
  <c r="N351" i="2"/>
  <c r="O351" i="2"/>
  <c r="P351" i="2"/>
  <c r="Q351" i="2"/>
  <c r="L353" i="2"/>
  <c r="M353" i="2"/>
  <c r="N353" i="2"/>
  <c r="O353" i="2"/>
  <c r="P353" i="2"/>
  <c r="Q353" i="2"/>
  <c r="L354" i="2"/>
  <c r="M354" i="2"/>
  <c r="N354" i="2"/>
  <c r="O354" i="2"/>
  <c r="P354" i="2"/>
  <c r="Q354" i="2"/>
  <c r="L355" i="2"/>
  <c r="M355" i="2"/>
  <c r="N355" i="2"/>
  <c r="O355" i="2"/>
  <c r="P355" i="2"/>
  <c r="Q355" i="2"/>
  <c r="L356" i="2"/>
  <c r="M356" i="2"/>
  <c r="N356" i="2"/>
  <c r="O356" i="2"/>
  <c r="P356" i="2"/>
  <c r="Q356" i="2"/>
  <c r="L357" i="2"/>
  <c r="M357" i="2"/>
  <c r="N357" i="2"/>
  <c r="O357" i="2"/>
  <c r="P357" i="2"/>
  <c r="Q357" i="2"/>
  <c r="L358" i="2"/>
  <c r="M358" i="2"/>
  <c r="N358" i="2"/>
  <c r="O358" i="2"/>
  <c r="P358" i="2"/>
  <c r="Q358" i="2"/>
  <c r="L359" i="2"/>
  <c r="M359" i="2"/>
  <c r="N359" i="2"/>
  <c r="O359" i="2"/>
  <c r="P359" i="2"/>
  <c r="Q359" i="2"/>
  <c r="L361" i="2"/>
  <c r="M361" i="2"/>
  <c r="N361" i="2"/>
  <c r="O361" i="2"/>
  <c r="P361" i="2"/>
  <c r="Q361" i="2"/>
  <c r="L362" i="2"/>
  <c r="M362" i="2"/>
  <c r="N362" i="2"/>
  <c r="O362" i="2"/>
  <c r="P362" i="2"/>
  <c r="Q362" i="2"/>
  <c r="L363" i="2"/>
  <c r="M363" i="2"/>
  <c r="N363" i="2"/>
  <c r="O363" i="2"/>
  <c r="P363" i="2"/>
  <c r="Q363" i="2"/>
  <c r="L364" i="2"/>
  <c r="M364" i="2"/>
  <c r="N364" i="2"/>
  <c r="O364" i="2"/>
  <c r="P364" i="2"/>
  <c r="Q364" i="2"/>
  <c r="L365" i="2"/>
  <c r="M365" i="2"/>
  <c r="N365" i="2"/>
  <c r="O365" i="2"/>
  <c r="P365" i="2"/>
  <c r="Q365" i="2"/>
  <c r="L366" i="2"/>
  <c r="M366" i="2"/>
  <c r="N366" i="2"/>
  <c r="O366" i="2"/>
  <c r="P366" i="2"/>
  <c r="Q366" i="2"/>
  <c r="L367" i="2"/>
  <c r="M367" i="2"/>
  <c r="N367" i="2"/>
  <c r="O367" i="2"/>
  <c r="P367" i="2"/>
  <c r="Q367" i="2"/>
  <c r="L368" i="2"/>
  <c r="M368" i="2"/>
  <c r="N368" i="2"/>
  <c r="O368" i="2"/>
  <c r="P368" i="2"/>
  <c r="Q368" i="2"/>
  <c r="L369" i="2"/>
  <c r="M369" i="2"/>
  <c r="N369" i="2"/>
  <c r="O369" i="2"/>
  <c r="P369" i="2"/>
  <c r="Q369" i="2"/>
  <c r="L370" i="2"/>
  <c r="M370" i="2"/>
  <c r="N370" i="2"/>
  <c r="O370" i="2"/>
  <c r="P370" i="2"/>
  <c r="Q370" i="2"/>
  <c r="L372" i="2"/>
  <c r="M372" i="2"/>
  <c r="N372" i="2"/>
  <c r="O372" i="2"/>
  <c r="P372" i="2"/>
  <c r="Q372" i="2"/>
  <c r="L373" i="2"/>
  <c r="M373" i="2"/>
  <c r="N373" i="2"/>
  <c r="O373" i="2"/>
  <c r="P373" i="2"/>
  <c r="Q373" i="2"/>
  <c r="L374" i="2"/>
  <c r="M374" i="2"/>
  <c r="N374" i="2"/>
  <c r="O374" i="2"/>
  <c r="P374" i="2"/>
  <c r="Q374" i="2"/>
  <c r="L375" i="2"/>
  <c r="M375" i="2"/>
  <c r="N375" i="2"/>
  <c r="O375" i="2"/>
  <c r="P375" i="2"/>
  <c r="Q375" i="2"/>
  <c r="L376" i="2"/>
  <c r="M376" i="2"/>
  <c r="N376" i="2"/>
  <c r="O376" i="2"/>
  <c r="P376" i="2"/>
  <c r="Q376" i="2"/>
  <c r="L377" i="2"/>
  <c r="M377" i="2"/>
  <c r="N377" i="2"/>
  <c r="O377" i="2"/>
  <c r="P377" i="2"/>
  <c r="Q377" i="2"/>
  <c r="L378" i="2"/>
  <c r="M378" i="2"/>
  <c r="N378" i="2"/>
  <c r="O378" i="2"/>
  <c r="P378" i="2"/>
  <c r="Q378" i="2"/>
  <c r="L380" i="2"/>
  <c r="M380" i="2"/>
  <c r="N380" i="2"/>
  <c r="O380" i="2"/>
  <c r="P380" i="2"/>
  <c r="Q380" i="2"/>
  <c r="L381" i="2"/>
  <c r="M381" i="2"/>
  <c r="N381" i="2"/>
  <c r="O381" i="2"/>
  <c r="P381" i="2"/>
  <c r="Q381" i="2"/>
  <c r="L382" i="2"/>
  <c r="M382" i="2"/>
  <c r="N382" i="2"/>
  <c r="O382" i="2"/>
  <c r="P382" i="2"/>
  <c r="Q382" i="2"/>
  <c r="L383" i="2"/>
  <c r="M383" i="2"/>
  <c r="N383" i="2"/>
  <c r="O383" i="2"/>
  <c r="P383" i="2"/>
  <c r="Q383" i="2"/>
  <c r="L384" i="2"/>
  <c r="M384" i="2"/>
  <c r="N384" i="2"/>
  <c r="O384" i="2"/>
  <c r="P384" i="2"/>
  <c r="Q384" i="2"/>
  <c r="L385" i="2"/>
  <c r="M385" i="2"/>
  <c r="N385" i="2"/>
  <c r="O385" i="2"/>
  <c r="P385" i="2"/>
  <c r="Q385" i="2"/>
  <c r="L386" i="2"/>
  <c r="M386" i="2"/>
  <c r="N386" i="2"/>
  <c r="O386" i="2"/>
  <c r="P386" i="2"/>
  <c r="Q386" i="2"/>
  <c r="L388" i="2"/>
  <c r="M388" i="2"/>
  <c r="N388" i="2"/>
  <c r="O388" i="2"/>
  <c r="P388" i="2"/>
  <c r="Q388" i="2"/>
  <c r="L389" i="2"/>
  <c r="M389" i="2"/>
  <c r="N389" i="2"/>
  <c r="O389" i="2"/>
  <c r="P389" i="2"/>
  <c r="Q389" i="2"/>
  <c r="L390" i="2"/>
  <c r="M390" i="2"/>
  <c r="N390" i="2"/>
  <c r="O390" i="2"/>
  <c r="P390" i="2"/>
  <c r="Q390" i="2"/>
  <c r="L391" i="2"/>
  <c r="M391" i="2"/>
  <c r="N391" i="2"/>
  <c r="O391" i="2"/>
  <c r="P391" i="2"/>
  <c r="Q391" i="2"/>
  <c r="L392" i="2"/>
  <c r="M392" i="2"/>
  <c r="N392" i="2"/>
  <c r="O392" i="2"/>
  <c r="P392" i="2"/>
  <c r="Q392" i="2"/>
  <c r="L393" i="2"/>
  <c r="M393" i="2"/>
  <c r="N393" i="2"/>
  <c r="O393" i="2"/>
  <c r="P393" i="2"/>
  <c r="Q393" i="2"/>
  <c r="L394" i="2"/>
  <c r="M394" i="2"/>
  <c r="N394" i="2"/>
  <c r="O394" i="2"/>
  <c r="P394" i="2"/>
  <c r="Q394" i="2"/>
  <c r="L395" i="2"/>
  <c r="M395" i="2"/>
  <c r="N395" i="2"/>
  <c r="O395" i="2"/>
  <c r="P395" i="2"/>
  <c r="Q395" i="2"/>
  <c r="L396" i="2"/>
  <c r="M396" i="2"/>
  <c r="N396" i="2"/>
  <c r="O396" i="2"/>
  <c r="P396" i="2"/>
  <c r="Q396" i="2"/>
  <c r="L397" i="2"/>
  <c r="M397" i="2"/>
  <c r="N397" i="2"/>
  <c r="O397" i="2"/>
  <c r="P397" i="2"/>
  <c r="Q397" i="2"/>
  <c r="L398" i="2"/>
  <c r="M398" i="2"/>
  <c r="N398" i="2"/>
  <c r="O398" i="2"/>
  <c r="P398" i="2"/>
  <c r="Q398" i="2"/>
  <c r="L399" i="2"/>
  <c r="M399" i="2"/>
  <c r="N399" i="2"/>
  <c r="O399" i="2"/>
  <c r="P399" i="2"/>
  <c r="Q399" i="2"/>
  <c r="L400" i="2"/>
  <c r="M400" i="2"/>
  <c r="N400" i="2"/>
  <c r="O400" i="2"/>
  <c r="P400" i="2"/>
  <c r="Q400" i="2"/>
  <c r="L401" i="2"/>
  <c r="M401" i="2"/>
  <c r="N401" i="2"/>
  <c r="O401" i="2"/>
  <c r="P401" i="2"/>
  <c r="Q401" i="2"/>
  <c r="L402" i="2"/>
  <c r="M402" i="2"/>
  <c r="N402" i="2"/>
  <c r="O402" i="2"/>
  <c r="P402" i="2"/>
  <c r="Q402" i="2"/>
  <c r="L403" i="2"/>
  <c r="M403" i="2"/>
  <c r="N403" i="2"/>
  <c r="O403" i="2"/>
  <c r="P403" i="2"/>
  <c r="Q403" i="2"/>
  <c r="L404" i="2"/>
  <c r="M404" i="2"/>
  <c r="N404" i="2"/>
  <c r="O404" i="2"/>
  <c r="P404" i="2"/>
  <c r="Q404" i="2"/>
  <c r="L406" i="2"/>
  <c r="M406" i="2"/>
  <c r="N406" i="2"/>
  <c r="O406" i="2"/>
  <c r="P406" i="2"/>
  <c r="Q406" i="2"/>
  <c r="L407" i="2"/>
  <c r="M407" i="2"/>
  <c r="N407" i="2"/>
  <c r="O407" i="2"/>
  <c r="P407" i="2"/>
  <c r="Q407" i="2"/>
  <c r="L408" i="2"/>
  <c r="M408" i="2"/>
  <c r="N408" i="2"/>
  <c r="O408" i="2"/>
  <c r="P408" i="2"/>
  <c r="Q408" i="2"/>
  <c r="L409" i="2"/>
  <c r="M409" i="2"/>
  <c r="N409" i="2"/>
  <c r="O409" i="2"/>
  <c r="P409" i="2"/>
  <c r="Q409" i="2"/>
  <c r="L410" i="2"/>
  <c r="M410" i="2"/>
  <c r="N410" i="2"/>
  <c r="O410" i="2"/>
  <c r="P410" i="2"/>
  <c r="Q410" i="2"/>
  <c r="L411" i="2"/>
  <c r="M411" i="2"/>
  <c r="N411" i="2"/>
  <c r="O411" i="2"/>
  <c r="P411" i="2"/>
  <c r="Q411" i="2"/>
  <c r="L413" i="2"/>
  <c r="M413" i="2"/>
  <c r="N413" i="2"/>
  <c r="O413" i="2"/>
  <c r="P413" i="2"/>
  <c r="Q413" i="2"/>
  <c r="L414" i="2"/>
  <c r="M414" i="2"/>
  <c r="N414" i="2"/>
  <c r="O414" i="2"/>
  <c r="P414" i="2"/>
  <c r="Q414" i="2"/>
  <c r="L415" i="2"/>
  <c r="M415" i="2"/>
  <c r="N415" i="2"/>
  <c r="O415" i="2"/>
  <c r="P415" i="2"/>
  <c r="Q415" i="2"/>
  <c r="L416" i="2"/>
  <c r="M416" i="2"/>
  <c r="N416" i="2"/>
  <c r="O416" i="2"/>
  <c r="P416" i="2"/>
  <c r="Q416" i="2"/>
  <c r="L417" i="2"/>
  <c r="M417" i="2"/>
  <c r="N417" i="2"/>
  <c r="O417" i="2"/>
  <c r="P417" i="2"/>
  <c r="Q417" i="2"/>
  <c r="L418" i="2"/>
  <c r="M418" i="2"/>
  <c r="N418" i="2"/>
  <c r="O418" i="2"/>
  <c r="P418" i="2"/>
  <c r="Q418" i="2"/>
  <c r="L419" i="2"/>
  <c r="M419" i="2"/>
  <c r="N419" i="2"/>
  <c r="O419" i="2"/>
  <c r="P419" i="2"/>
  <c r="Q419" i="2"/>
  <c r="L420" i="2"/>
  <c r="M420" i="2"/>
  <c r="N420" i="2"/>
  <c r="O420" i="2"/>
  <c r="P420" i="2"/>
  <c r="Q420" i="2"/>
  <c r="L421" i="2"/>
  <c r="M421" i="2"/>
  <c r="N421" i="2"/>
  <c r="O421" i="2"/>
  <c r="P421" i="2"/>
  <c r="Q421" i="2"/>
  <c r="L423" i="2"/>
  <c r="M423" i="2"/>
  <c r="N423" i="2"/>
  <c r="O423" i="2"/>
  <c r="P423" i="2"/>
  <c r="Q423" i="2"/>
  <c r="L424" i="2"/>
  <c r="M424" i="2"/>
  <c r="N424" i="2"/>
  <c r="O424" i="2"/>
  <c r="P424" i="2"/>
  <c r="Q424" i="2"/>
  <c r="L425" i="2"/>
  <c r="M425" i="2"/>
  <c r="N425" i="2"/>
  <c r="O425" i="2"/>
  <c r="P425" i="2"/>
  <c r="Q425" i="2"/>
  <c r="L426" i="2"/>
  <c r="M426" i="2"/>
  <c r="N426" i="2"/>
  <c r="O426" i="2"/>
  <c r="P426" i="2"/>
  <c r="Q426" i="2"/>
  <c r="L427" i="2"/>
  <c r="M427" i="2"/>
  <c r="N427" i="2"/>
  <c r="O427" i="2"/>
  <c r="P427" i="2"/>
  <c r="Q427" i="2"/>
  <c r="L428" i="2"/>
  <c r="M428" i="2"/>
  <c r="N428" i="2"/>
  <c r="O428" i="2"/>
  <c r="P428" i="2"/>
  <c r="Q428" i="2"/>
  <c r="L429" i="2"/>
  <c r="M429" i="2"/>
  <c r="N429" i="2"/>
  <c r="O429" i="2"/>
  <c r="P429" i="2"/>
  <c r="Q429" i="2"/>
  <c r="L430" i="2"/>
  <c r="M430" i="2"/>
  <c r="N430" i="2"/>
  <c r="O430" i="2"/>
  <c r="P430" i="2"/>
  <c r="Q430" i="2"/>
  <c r="L431" i="2"/>
  <c r="M431" i="2"/>
  <c r="N431" i="2"/>
  <c r="O431" i="2"/>
  <c r="P431" i="2"/>
  <c r="Q431" i="2"/>
  <c r="L432" i="2"/>
  <c r="M432" i="2"/>
  <c r="N432" i="2"/>
  <c r="O432" i="2"/>
  <c r="P432" i="2"/>
  <c r="Q432" i="2"/>
  <c r="L433" i="2"/>
  <c r="M433" i="2"/>
  <c r="N433" i="2"/>
  <c r="O433" i="2"/>
  <c r="P433" i="2"/>
  <c r="Q433" i="2"/>
  <c r="K434" i="2"/>
  <c r="J434" i="2"/>
  <c r="I434" i="2"/>
  <c r="H434" i="2"/>
  <c r="N434" i="2" s="1"/>
  <c r="G434" i="2"/>
  <c r="F434" i="2"/>
  <c r="E434" i="2"/>
  <c r="K422" i="2"/>
  <c r="Q422" i="2" s="1"/>
  <c r="J422" i="2"/>
  <c r="I422" i="2"/>
  <c r="H422" i="2"/>
  <c r="N422" i="2" s="1"/>
  <c r="G422" i="2"/>
  <c r="M422" i="2" s="1"/>
  <c r="F422" i="2"/>
  <c r="E422" i="2"/>
  <c r="K412" i="2"/>
  <c r="J412" i="2"/>
  <c r="I412" i="2"/>
  <c r="H412" i="2"/>
  <c r="G412" i="2"/>
  <c r="F412" i="2"/>
  <c r="E412" i="2"/>
  <c r="K405" i="2"/>
  <c r="J405" i="2"/>
  <c r="I405" i="2"/>
  <c r="H405" i="2"/>
  <c r="G405" i="2"/>
  <c r="F405" i="2"/>
  <c r="E405" i="2"/>
  <c r="P405" i="2" s="1"/>
  <c r="K387" i="2"/>
  <c r="J387" i="2"/>
  <c r="I387" i="2"/>
  <c r="H387" i="2"/>
  <c r="N387" i="2" s="1"/>
  <c r="G387" i="2"/>
  <c r="F387" i="2"/>
  <c r="E387" i="2"/>
  <c r="P387" i="2" s="1"/>
  <c r="K379" i="2"/>
  <c r="Q379" i="2" s="1"/>
  <c r="J379" i="2"/>
  <c r="I379" i="2"/>
  <c r="H379" i="2"/>
  <c r="N379" i="2" s="1"/>
  <c r="G379" i="2"/>
  <c r="M379" i="2" s="1"/>
  <c r="F379" i="2"/>
  <c r="E379" i="2"/>
  <c r="K371" i="2"/>
  <c r="J371" i="2"/>
  <c r="I371" i="2"/>
  <c r="H371" i="2"/>
  <c r="G371" i="2"/>
  <c r="F371" i="2"/>
  <c r="E371" i="2"/>
  <c r="K360" i="2"/>
  <c r="J360" i="2"/>
  <c r="I360" i="2"/>
  <c r="H360" i="2"/>
  <c r="G360" i="2"/>
  <c r="F360" i="2"/>
  <c r="E360" i="2"/>
  <c r="K352" i="2"/>
  <c r="J352" i="2"/>
  <c r="I352" i="2"/>
  <c r="H352" i="2"/>
  <c r="N352" i="2" s="1"/>
  <c r="G352" i="2"/>
  <c r="F352" i="2"/>
  <c r="E352" i="2"/>
  <c r="K340" i="2"/>
  <c r="Q340" i="2" s="1"/>
  <c r="J340" i="2"/>
  <c r="I340" i="2"/>
  <c r="H340" i="2"/>
  <c r="N340" i="2" s="1"/>
  <c r="G340" i="2"/>
  <c r="M340" i="2" s="1"/>
  <c r="F340" i="2"/>
  <c r="E340" i="2"/>
  <c r="K320" i="2"/>
  <c r="J320" i="2"/>
  <c r="I320" i="2"/>
  <c r="H320" i="2"/>
  <c r="G320" i="2"/>
  <c r="F320" i="2"/>
  <c r="E320" i="2"/>
  <c r="K311" i="2"/>
  <c r="J311" i="2"/>
  <c r="I311" i="2"/>
  <c r="H311" i="2"/>
  <c r="G311" i="2"/>
  <c r="F311" i="2"/>
  <c r="E311" i="2"/>
  <c r="K305" i="2"/>
  <c r="J305" i="2"/>
  <c r="I305" i="2"/>
  <c r="H305" i="2"/>
  <c r="G305" i="2"/>
  <c r="F305" i="2"/>
  <c r="E305" i="2"/>
  <c r="K282" i="2"/>
  <c r="Q282" i="2" s="1"/>
  <c r="J282" i="2"/>
  <c r="I282" i="2"/>
  <c r="H282" i="2"/>
  <c r="N282" i="2" s="1"/>
  <c r="G282" i="2"/>
  <c r="M282" i="2" s="1"/>
  <c r="F282" i="2"/>
  <c r="E282" i="2"/>
  <c r="K274" i="2"/>
  <c r="J274" i="2"/>
  <c r="I274" i="2"/>
  <c r="H274" i="2"/>
  <c r="G274" i="2"/>
  <c r="F274" i="2"/>
  <c r="E274" i="2"/>
  <c r="K268" i="2"/>
  <c r="J268" i="2"/>
  <c r="I268" i="2"/>
  <c r="H268" i="2"/>
  <c r="G268" i="2"/>
  <c r="F268" i="2"/>
  <c r="E268" i="2"/>
  <c r="M268" i="2" s="1"/>
  <c r="K260" i="2"/>
  <c r="J260" i="2"/>
  <c r="I260" i="2"/>
  <c r="H260" i="2"/>
  <c r="N260" i="2" s="1"/>
  <c r="G260" i="2"/>
  <c r="F260" i="2"/>
  <c r="E260" i="2"/>
  <c r="L260" i="2" s="1"/>
  <c r="K244" i="2"/>
  <c r="Q244" i="2" s="1"/>
  <c r="J244" i="2"/>
  <c r="I244" i="2"/>
  <c r="H244" i="2"/>
  <c r="N244" i="2" s="1"/>
  <c r="G244" i="2"/>
  <c r="M244" i="2" s="1"/>
  <c r="F244" i="2"/>
  <c r="E244" i="2"/>
  <c r="K230" i="2"/>
  <c r="J230" i="2"/>
  <c r="I230" i="2"/>
  <c r="H230" i="2"/>
  <c r="G230" i="2"/>
  <c r="F230" i="2"/>
  <c r="E230" i="2"/>
  <c r="K222" i="2"/>
  <c r="J222" i="2"/>
  <c r="I222" i="2"/>
  <c r="H222" i="2"/>
  <c r="G222" i="2"/>
  <c r="F222" i="2"/>
  <c r="E222" i="2"/>
  <c r="K205" i="2"/>
  <c r="J205" i="2"/>
  <c r="I205" i="2"/>
  <c r="H205" i="2"/>
  <c r="N205" i="2" s="1"/>
  <c r="G205" i="2"/>
  <c r="F205" i="2"/>
  <c r="L205" i="2" s="1"/>
  <c r="E205" i="2"/>
  <c r="K189" i="2"/>
  <c r="J189" i="2"/>
  <c r="I189" i="2"/>
  <c r="H189" i="2"/>
  <c r="G189" i="2"/>
  <c r="F189" i="2"/>
  <c r="E189" i="2"/>
  <c r="K177" i="2"/>
  <c r="J177" i="2"/>
  <c r="I177" i="2"/>
  <c r="H177" i="2"/>
  <c r="G177" i="2"/>
  <c r="F177" i="2"/>
  <c r="E177" i="2"/>
  <c r="K161" i="2"/>
  <c r="J161" i="2"/>
  <c r="I161" i="2"/>
  <c r="H161" i="2"/>
  <c r="G161" i="2"/>
  <c r="F161" i="2"/>
  <c r="L161" i="2" s="1"/>
  <c r="E161" i="2"/>
  <c r="K147" i="2"/>
  <c r="J147" i="2"/>
  <c r="I147" i="2"/>
  <c r="H147" i="2"/>
  <c r="G147" i="2"/>
  <c r="F147" i="2"/>
  <c r="E147" i="2"/>
  <c r="K136" i="2"/>
  <c r="Q136" i="2" s="1"/>
  <c r="J136" i="2"/>
  <c r="I136" i="2"/>
  <c r="H136" i="2"/>
  <c r="N136" i="2" s="1"/>
  <c r="G136" i="2"/>
  <c r="M136" i="2" s="1"/>
  <c r="F136" i="2"/>
  <c r="E136" i="2"/>
  <c r="K116" i="2"/>
  <c r="J116" i="2"/>
  <c r="I116" i="2"/>
  <c r="H116" i="2"/>
  <c r="G116" i="2"/>
  <c r="F116" i="2"/>
  <c r="E116" i="2"/>
  <c r="K102" i="2"/>
  <c r="J102" i="2"/>
  <c r="I102" i="2"/>
  <c r="H102" i="2"/>
  <c r="G102" i="2"/>
  <c r="F102" i="2"/>
  <c r="E102" i="2"/>
  <c r="M102" i="2" s="1"/>
  <c r="K90" i="2"/>
  <c r="J90" i="2"/>
  <c r="I90" i="2"/>
  <c r="H90" i="2"/>
  <c r="G90" i="2"/>
  <c r="F90" i="2"/>
  <c r="E90" i="2"/>
  <c r="K80" i="2"/>
  <c r="Q80" i="2" s="1"/>
  <c r="J80" i="2"/>
  <c r="I80" i="2"/>
  <c r="H80" i="2"/>
  <c r="N80" i="2" s="1"/>
  <c r="G80" i="2"/>
  <c r="M80" i="2" s="1"/>
  <c r="F80" i="2"/>
  <c r="E80" i="2"/>
  <c r="K72" i="2"/>
  <c r="J72" i="2"/>
  <c r="I72" i="2"/>
  <c r="H72" i="2"/>
  <c r="G72" i="2"/>
  <c r="F72" i="2"/>
  <c r="E72" i="2"/>
  <c r="K55" i="2"/>
  <c r="J55" i="2"/>
  <c r="I55" i="2"/>
  <c r="H55" i="2"/>
  <c r="G55" i="2"/>
  <c r="F55" i="2"/>
  <c r="E55" i="2"/>
  <c r="K39" i="2"/>
  <c r="J39" i="2"/>
  <c r="I39" i="2"/>
  <c r="H39" i="2"/>
  <c r="N39" i="2" s="1"/>
  <c r="G39" i="2"/>
  <c r="F39" i="2"/>
  <c r="E39" i="2"/>
  <c r="K32" i="2"/>
  <c r="Q32" i="2" s="1"/>
  <c r="J32" i="2"/>
  <c r="I32" i="2"/>
  <c r="H32" i="2"/>
  <c r="N32" i="2" s="1"/>
  <c r="G32" i="2"/>
  <c r="M32" i="2" s="1"/>
  <c r="F32" i="2"/>
  <c r="E32" i="2"/>
  <c r="L32" i="3"/>
  <c r="M32" i="3"/>
  <c r="N32" i="3"/>
  <c r="O32" i="3"/>
  <c r="P32" i="3"/>
  <c r="Q32" i="3"/>
  <c r="L33" i="3"/>
  <c r="M33" i="3"/>
  <c r="N33" i="3"/>
  <c r="O33" i="3"/>
  <c r="P33" i="3"/>
  <c r="Q33" i="3"/>
  <c r="L34" i="3"/>
  <c r="M34" i="3"/>
  <c r="N34" i="3"/>
  <c r="O34" i="3"/>
  <c r="P34" i="3"/>
  <c r="Q34" i="3"/>
  <c r="L35" i="3"/>
  <c r="M35" i="3"/>
  <c r="N35" i="3"/>
  <c r="O35" i="3"/>
  <c r="P35" i="3"/>
  <c r="Q35" i="3"/>
  <c r="L36" i="3"/>
  <c r="M36" i="3"/>
  <c r="N36" i="3"/>
  <c r="O36" i="3"/>
  <c r="P36" i="3"/>
  <c r="Q36" i="3"/>
  <c r="L37" i="3"/>
  <c r="M37" i="3"/>
  <c r="N37" i="3"/>
  <c r="O37" i="3"/>
  <c r="P37" i="3"/>
  <c r="Q37" i="3"/>
  <c r="L38" i="3"/>
  <c r="M38" i="3"/>
  <c r="N38" i="3"/>
  <c r="O38" i="3"/>
  <c r="P38" i="3"/>
  <c r="Q38" i="3"/>
  <c r="M39" i="3"/>
  <c r="Q39" i="3"/>
  <c r="L40" i="3"/>
  <c r="M40" i="3"/>
  <c r="N40" i="3"/>
  <c r="O40" i="3"/>
  <c r="P40" i="3"/>
  <c r="Q40" i="3"/>
  <c r="L41" i="3"/>
  <c r="M41" i="3"/>
  <c r="N41" i="3"/>
  <c r="O41" i="3"/>
  <c r="P41" i="3"/>
  <c r="Q41" i="3"/>
  <c r="L42" i="3"/>
  <c r="M42" i="3"/>
  <c r="N42" i="3"/>
  <c r="O42" i="3"/>
  <c r="P42" i="3"/>
  <c r="Q42" i="3"/>
  <c r="L43" i="3"/>
  <c r="M43" i="3"/>
  <c r="N43" i="3"/>
  <c r="O43" i="3"/>
  <c r="P43" i="3"/>
  <c r="Q43" i="3"/>
  <c r="L44" i="3"/>
  <c r="M44" i="3"/>
  <c r="N44" i="3"/>
  <c r="O44" i="3"/>
  <c r="P44" i="3"/>
  <c r="Q44" i="3"/>
  <c r="L45" i="3"/>
  <c r="M45" i="3"/>
  <c r="N45" i="3"/>
  <c r="O45" i="3"/>
  <c r="P45" i="3"/>
  <c r="Q45" i="3"/>
  <c r="L46" i="3"/>
  <c r="M46" i="3"/>
  <c r="N46" i="3"/>
  <c r="O46" i="3"/>
  <c r="P46" i="3"/>
  <c r="Q46" i="3"/>
  <c r="L47" i="3"/>
  <c r="M47" i="3"/>
  <c r="N47" i="3"/>
  <c r="O47" i="3"/>
  <c r="P47" i="3"/>
  <c r="Q47" i="3"/>
  <c r="L48" i="3"/>
  <c r="M48" i="3"/>
  <c r="N48" i="3"/>
  <c r="O48" i="3"/>
  <c r="P48" i="3"/>
  <c r="Q48" i="3"/>
  <c r="L49" i="3"/>
  <c r="M49" i="3"/>
  <c r="N49" i="3"/>
  <c r="O49" i="3"/>
  <c r="P49" i="3"/>
  <c r="Q49" i="3"/>
  <c r="L50" i="3"/>
  <c r="M50" i="3"/>
  <c r="N50" i="3"/>
  <c r="O50" i="3"/>
  <c r="P50" i="3"/>
  <c r="Q50" i="3"/>
  <c r="L51" i="3"/>
  <c r="M51" i="3"/>
  <c r="N51" i="3"/>
  <c r="O51" i="3"/>
  <c r="P51" i="3"/>
  <c r="Q51" i="3"/>
  <c r="L52" i="3"/>
  <c r="M52" i="3"/>
  <c r="N52" i="3"/>
  <c r="O52" i="3"/>
  <c r="P52" i="3"/>
  <c r="Q52" i="3"/>
  <c r="L53" i="3"/>
  <c r="M53" i="3"/>
  <c r="N53" i="3"/>
  <c r="O53" i="3"/>
  <c r="P53" i="3"/>
  <c r="Q53" i="3"/>
  <c r="L54" i="3"/>
  <c r="M54" i="3"/>
  <c r="N54" i="3"/>
  <c r="O54" i="3"/>
  <c r="P54" i="3"/>
  <c r="Q54" i="3"/>
  <c r="L56" i="3"/>
  <c r="M56" i="3"/>
  <c r="N56" i="3"/>
  <c r="O56" i="3"/>
  <c r="P56" i="3"/>
  <c r="Q56" i="3"/>
  <c r="L57" i="3"/>
  <c r="M57" i="3"/>
  <c r="N57" i="3"/>
  <c r="O57" i="3"/>
  <c r="P57" i="3"/>
  <c r="Q57" i="3"/>
  <c r="L58" i="3"/>
  <c r="M58" i="3"/>
  <c r="N58" i="3"/>
  <c r="O58" i="3"/>
  <c r="P58" i="3"/>
  <c r="Q58" i="3"/>
  <c r="L59" i="3"/>
  <c r="M59" i="3"/>
  <c r="N59" i="3"/>
  <c r="O59" i="3"/>
  <c r="P59" i="3"/>
  <c r="Q59" i="3"/>
  <c r="L60" i="3"/>
  <c r="M60" i="3"/>
  <c r="N60" i="3"/>
  <c r="O60" i="3"/>
  <c r="P60" i="3"/>
  <c r="Q60" i="3"/>
  <c r="L61" i="3"/>
  <c r="M61" i="3"/>
  <c r="N61" i="3"/>
  <c r="O61" i="3"/>
  <c r="P61" i="3"/>
  <c r="Q61" i="3"/>
  <c r="L62" i="3"/>
  <c r="M62" i="3"/>
  <c r="N62" i="3"/>
  <c r="O62" i="3"/>
  <c r="P62" i="3"/>
  <c r="Q62" i="3"/>
  <c r="L63" i="3"/>
  <c r="M63" i="3"/>
  <c r="N63" i="3"/>
  <c r="O63" i="3"/>
  <c r="P63" i="3"/>
  <c r="Q63" i="3"/>
  <c r="L64" i="3"/>
  <c r="M64" i="3"/>
  <c r="N64" i="3"/>
  <c r="O64" i="3"/>
  <c r="P64" i="3"/>
  <c r="Q64" i="3"/>
  <c r="L65" i="3"/>
  <c r="M65" i="3"/>
  <c r="N65" i="3"/>
  <c r="O65" i="3"/>
  <c r="P65" i="3"/>
  <c r="Q65" i="3"/>
  <c r="L66" i="3"/>
  <c r="M66" i="3"/>
  <c r="N66" i="3"/>
  <c r="O66" i="3"/>
  <c r="P66" i="3"/>
  <c r="Q66" i="3"/>
  <c r="L67" i="3"/>
  <c r="M67" i="3"/>
  <c r="N67" i="3"/>
  <c r="O67" i="3"/>
  <c r="P67" i="3"/>
  <c r="Q67" i="3"/>
  <c r="L68" i="3"/>
  <c r="M68" i="3"/>
  <c r="N68" i="3"/>
  <c r="O68" i="3"/>
  <c r="P68" i="3"/>
  <c r="Q68" i="3"/>
  <c r="L69" i="3"/>
  <c r="M69" i="3"/>
  <c r="N69" i="3"/>
  <c r="O69" i="3"/>
  <c r="P69" i="3"/>
  <c r="Q69" i="3"/>
  <c r="L70" i="3"/>
  <c r="M70" i="3"/>
  <c r="N70" i="3"/>
  <c r="O70" i="3"/>
  <c r="P70" i="3"/>
  <c r="Q70" i="3"/>
  <c r="L71" i="3"/>
  <c r="M71" i="3"/>
  <c r="N71" i="3"/>
  <c r="O71" i="3"/>
  <c r="P71" i="3"/>
  <c r="Q71" i="3"/>
  <c r="M72" i="3"/>
  <c r="Q72" i="3"/>
  <c r="L73" i="3"/>
  <c r="M73" i="3"/>
  <c r="N73" i="3"/>
  <c r="O73" i="3"/>
  <c r="P73" i="3"/>
  <c r="Q73" i="3"/>
  <c r="L74" i="3"/>
  <c r="M74" i="3"/>
  <c r="N74" i="3"/>
  <c r="O74" i="3"/>
  <c r="P74" i="3"/>
  <c r="Q74" i="3"/>
  <c r="L75" i="3"/>
  <c r="M75" i="3"/>
  <c r="N75" i="3"/>
  <c r="O75" i="3"/>
  <c r="P75" i="3"/>
  <c r="Q75" i="3"/>
  <c r="L76" i="3"/>
  <c r="M76" i="3"/>
  <c r="N76" i="3"/>
  <c r="O76" i="3"/>
  <c r="P76" i="3"/>
  <c r="Q76" i="3"/>
  <c r="L77" i="3"/>
  <c r="M77" i="3"/>
  <c r="N77" i="3"/>
  <c r="O77" i="3"/>
  <c r="P77" i="3"/>
  <c r="Q77" i="3"/>
  <c r="L78" i="3"/>
  <c r="M78" i="3"/>
  <c r="N78" i="3"/>
  <c r="O78" i="3"/>
  <c r="P78" i="3"/>
  <c r="Q78" i="3"/>
  <c r="L79" i="3"/>
  <c r="M79" i="3"/>
  <c r="N79" i="3"/>
  <c r="O79" i="3"/>
  <c r="P79" i="3"/>
  <c r="Q79" i="3"/>
  <c r="L81" i="3"/>
  <c r="M81" i="3"/>
  <c r="N81" i="3"/>
  <c r="O81" i="3"/>
  <c r="P81" i="3"/>
  <c r="Q81" i="3"/>
  <c r="L82" i="3"/>
  <c r="M82" i="3"/>
  <c r="N82" i="3"/>
  <c r="O82" i="3"/>
  <c r="P82" i="3"/>
  <c r="Q82" i="3"/>
  <c r="L83" i="3"/>
  <c r="M83" i="3"/>
  <c r="N83" i="3"/>
  <c r="O83" i="3"/>
  <c r="P83" i="3"/>
  <c r="Q83" i="3"/>
  <c r="L84" i="3"/>
  <c r="M84" i="3"/>
  <c r="N84" i="3"/>
  <c r="O84" i="3"/>
  <c r="P84" i="3"/>
  <c r="Q84" i="3"/>
  <c r="L85" i="3"/>
  <c r="M85" i="3"/>
  <c r="N85" i="3"/>
  <c r="O85" i="3"/>
  <c r="P85" i="3"/>
  <c r="Q85" i="3"/>
  <c r="L86" i="3"/>
  <c r="M86" i="3"/>
  <c r="N86" i="3"/>
  <c r="O86" i="3"/>
  <c r="P86" i="3"/>
  <c r="Q86" i="3"/>
  <c r="L87" i="3"/>
  <c r="M87" i="3"/>
  <c r="N87" i="3"/>
  <c r="O87" i="3"/>
  <c r="P87" i="3"/>
  <c r="Q87" i="3"/>
  <c r="L88" i="3"/>
  <c r="M88" i="3"/>
  <c r="N88" i="3"/>
  <c r="O88" i="3"/>
  <c r="P88" i="3"/>
  <c r="Q88" i="3"/>
  <c r="L89" i="3"/>
  <c r="M89" i="3"/>
  <c r="N89" i="3"/>
  <c r="O89" i="3"/>
  <c r="P89" i="3"/>
  <c r="Q89" i="3"/>
  <c r="O90" i="3"/>
  <c r="L91" i="3"/>
  <c r="M91" i="3"/>
  <c r="N91" i="3"/>
  <c r="O91" i="3"/>
  <c r="P91" i="3"/>
  <c r="Q91" i="3"/>
  <c r="L92" i="3"/>
  <c r="M92" i="3"/>
  <c r="N92" i="3"/>
  <c r="O92" i="3"/>
  <c r="P92" i="3"/>
  <c r="Q92" i="3"/>
  <c r="L93" i="3"/>
  <c r="M93" i="3"/>
  <c r="N93" i="3"/>
  <c r="O93" i="3"/>
  <c r="P93" i="3"/>
  <c r="Q93" i="3"/>
  <c r="L94" i="3"/>
  <c r="M94" i="3"/>
  <c r="N94" i="3"/>
  <c r="O94" i="3"/>
  <c r="P94" i="3"/>
  <c r="Q94" i="3"/>
  <c r="L95" i="3"/>
  <c r="M95" i="3"/>
  <c r="N95" i="3"/>
  <c r="O95" i="3"/>
  <c r="P95" i="3"/>
  <c r="Q95" i="3"/>
  <c r="L96" i="3"/>
  <c r="M96" i="3"/>
  <c r="N96" i="3"/>
  <c r="O96" i="3"/>
  <c r="P96" i="3"/>
  <c r="Q96" i="3"/>
  <c r="L97" i="3"/>
  <c r="M97" i="3"/>
  <c r="N97" i="3"/>
  <c r="O97" i="3"/>
  <c r="P97" i="3"/>
  <c r="Q97" i="3"/>
  <c r="L98" i="3"/>
  <c r="M98" i="3"/>
  <c r="N98" i="3"/>
  <c r="O98" i="3"/>
  <c r="P98" i="3"/>
  <c r="Q98" i="3"/>
  <c r="L99" i="3"/>
  <c r="M99" i="3"/>
  <c r="N99" i="3"/>
  <c r="O99" i="3"/>
  <c r="P99" i="3"/>
  <c r="Q99" i="3"/>
  <c r="L100" i="3"/>
  <c r="M100" i="3"/>
  <c r="N100" i="3"/>
  <c r="O100" i="3"/>
  <c r="P100" i="3"/>
  <c r="Q100" i="3"/>
  <c r="L101" i="3"/>
  <c r="M101" i="3"/>
  <c r="N101" i="3"/>
  <c r="O101" i="3"/>
  <c r="P101" i="3"/>
  <c r="Q101" i="3"/>
  <c r="L103" i="3"/>
  <c r="M103" i="3"/>
  <c r="N103" i="3"/>
  <c r="O103" i="3"/>
  <c r="P103" i="3"/>
  <c r="Q103" i="3"/>
  <c r="L104" i="3"/>
  <c r="M104" i="3"/>
  <c r="N104" i="3"/>
  <c r="O104" i="3"/>
  <c r="P104" i="3"/>
  <c r="Q104" i="3"/>
  <c r="L105" i="3"/>
  <c r="M105" i="3"/>
  <c r="N105" i="3"/>
  <c r="O105" i="3"/>
  <c r="P105" i="3"/>
  <c r="Q105" i="3"/>
  <c r="L106" i="3"/>
  <c r="M106" i="3"/>
  <c r="N106" i="3"/>
  <c r="O106" i="3"/>
  <c r="P106" i="3"/>
  <c r="Q106" i="3"/>
  <c r="L107" i="3"/>
  <c r="M107" i="3"/>
  <c r="N107" i="3"/>
  <c r="O107" i="3"/>
  <c r="P107" i="3"/>
  <c r="Q107" i="3"/>
  <c r="L108" i="3"/>
  <c r="M108" i="3"/>
  <c r="N108" i="3"/>
  <c r="O108" i="3"/>
  <c r="P108" i="3"/>
  <c r="Q108" i="3"/>
  <c r="L109" i="3"/>
  <c r="M109" i="3"/>
  <c r="N109" i="3"/>
  <c r="O109" i="3"/>
  <c r="P109" i="3"/>
  <c r="Q109" i="3"/>
  <c r="L110" i="3"/>
  <c r="M110" i="3"/>
  <c r="N110" i="3"/>
  <c r="O110" i="3"/>
  <c r="P110" i="3"/>
  <c r="Q110" i="3"/>
  <c r="L111" i="3"/>
  <c r="M111" i="3"/>
  <c r="N111" i="3"/>
  <c r="O111" i="3"/>
  <c r="P111" i="3"/>
  <c r="Q111" i="3"/>
  <c r="L112" i="3"/>
  <c r="M112" i="3"/>
  <c r="N112" i="3"/>
  <c r="O112" i="3"/>
  <c r="P112" i="3"/>
  <c r="Q112" i="3"/>
  <c r="L113" i="3"/>
  <c r="M113" i="3"/>
  <c r="N113" i="3"/>
  <c r="O113" i="3"/>
  <c r="P113" i="3"/>
  <c r="Q113" i="3"/>
  <c r="L114" i="3"/>
  <c r="M114" i="3"/>
  <c r="N114" i="3"/>
  <c r="O114" i="3"/>
  <c r="P114" i="3"/>
  <c r="Q114" i="3"/>
  <c r="L115" i="3"/>
  <c r="M115" i="3"/>
  <c r="N115" i="3"/>
  <c r="O115" i="3"/>
  <c r="P115" i="3"/>
  <c r="Q115" i="3"/>
  <c r="L117" i="3"/>
  <c r="M117" i="3"/>
  <c r="N117" i="3"/>
  <c r="O117" i="3"/>
  <c r="P117" i="3"/>
  <c r="Q117" i="3"/>
  <c r="L118" i="3"/>
  <c r="M118" i="3"/>
  <c r="N118" i="3"/>
  <c r="O118" i="3"/>
  <c r="P118" i="3"/>
  <c r="Q118" i="3"/>
  <c r="L119" i="3"/>
  <c r="M119" i="3"/>
  <c r="N119" i="3"/>
  <c r="O119" i="3"/>
  <c r="P119" i="3"/>
  <c r="Q119" i="3"/>
  <c r="L120" i="3"/>
  <c r="M120" i="3"/>
  <c r="N120" i="3"/>
  <c r="O120" i="3"/>
  <c r="P120" i="3"/>
  <c r="Q120" i="3"/>
  <c r="L121" i="3"/>
  <c r="M121" i="3"/>
  <c r="N121" i="3"/>
  <c r="O121" i="3"/>
  <c r="P121" i="3"/>
  <c r="Q121" i="3"/>
  <c r="L122" i="3"/>
  <c r="M122" i="3"/>
  <c r="N122" i="3"/>
  <c r="O122" i="3"/>
  <c r="P122" i="3"/>
  <c r="Q122" i="3"/>
  <c r="L123" i="3"/>
  <c r="M123" i="3"/>
  <c r="N123" i="3"/>
  <c r="O123" i="3"/>
  <c r="P123" i="3"/>
  <c r="Q123" i="3"/>
  <c r="L124" i="3"/>
  <c r="M124" i="3"/>
  <c r="N124" i="3"/>
  <c r="O124" i="3"/>
  <c r="P124" i="3"/>
  <c r="Q124" i="3"/>
  <c r="L125" i="3"/>
  <c r="M125" i="3"/>
  <c r="N125" i="3"/>
  <c r="O125" i="3"/>
  <c r="P125" i="3"/>
  <c r="Q125" i="3"/>
  <c r="L126" i="3"/>
  <c r="M126" i="3"/>
  <c r="N126" i="3"/>
  <c r="O126" i="3"/>
  <c r="P126" i="3"/>
  <c r="Q126" i="3"/>
  <c r="L127" i="3"/>
  <c r="M127" i="3"/>
  <c r="N127" i="3"/>
  <c r="O127" i="3"/>
  <c r="P127" i="3"/>
  <c r="Q127" i="3"/>
  <c r="L128" i="3"/>
  <c r="M128" i="3"/>
  <c r="N128" i="3"/>
  <c r="O128" i="3"/>
  <c r="P128" i="3"/>
  <c r="Q128" i="3"/>
  <c r="L129" i="3"/>
  <c r="M129" i="3"/>
  <c r="N129" i="3"/>
  <c r="O129" i="3"/>
  <c r="P129" i="3"/>
  <c r="Q129" i="3"/>
  <c r="L130" i="3"/>
  <c r="M130" i="3"/>
  <c r="N130" i="3"/>
  <c r="O130" i="3"/>
  <c r="P130" i="3"/>
  <c r="Q130" i="3"/>
  <c r="L131" i="3"/>
  <c r="M131" i="3"/>
  <c r="N131" i="3"/>
  <c r="O131" i="3"/>
  <c r="P131" i="3"/>
  <c r="Q131" i="3"/>
  <c r="L132" i="3"/>
  <c r="M132" i="3"/>
  <c r="N132" i="3"/>
  <c r="O132" i="3"/>
  <c r="P132" i="3"/>
  <c r="Q132" i="3"/>
  <c r="L133" i="3"/>
  <c r="M133" i="3"/>
  <c r="N133" i="3"/>
  <c r="O133" i="3"/>
  <c r="P133" i="3"/>
  <c r="Q133" i="3"/>
  <c r="L134" i="3"/>
  <c r="M134" i="3"/>
  <c r="N134" i="3"/>
  <c r="O134" i="3"/>
  <c r="P134" i="3"/>
  <c r="Q134" i="3"/>
  <c r="L135" i="3"/>
  <c r="M135" i="3"/>
  <c r="N135" i="3"/>
  <c r="O135" i="3"/>
  <c r="P135" i="3"/>
  <c r="Q135" i="3"/>
  <c r="L136" i="3"/>
  <c r="P136" i="3"/>
  <c r="L137" i="3"/>
  <c r="M137" i="3"/>
  <c r="N137" i="3"/>
  <c r="O137" i="3"/>
  <c r="P137" i="3"/>
  <c r="Q137" i="3"/>
  <c r="L138" i="3"/>
  <c r="M138" i="3"/>
  <c r="N138" i="3"/>
  <c r="O138" i="3"/>
  <c r="P138" i="3"/>
  <c r="Q138" i="3"/>
  <c r="L139" i="3"/>
  <c r="M139" i="3"/>
  <c r="N139" i="3"/>
  <c r="O139" i="3"/>
  <c r="P139" i="3"/>
  <c r="Q139" i="3"/>
  <c r="L140" i="3"/>
  <c r="M140" i="3"/>
  <c r="N140" i="3"/>
  <c r="O140" i="3"/>
  <c r="P140" i="3"/>
  <c r="Q140" i="3"/>
  <c r="L141" i="3"/>
  <c r="M141" i="3"/>
  <c r="N141" i="3"/>
  <c r="O141" i="3"/>
  <c r="P141" i="3"/>
  <c r="Q141" i="3"/>
  <c r="L142" i="3"/>
  <c r="M142" i="3"/>
  <c r="N142" i="3"/>
  <c r="O142" i="3"/>
  <c r="P142" i="3"/>
  <c r="Q142" i="3"/>
  <c r="L143" i="3"/>
  <c r="M143" i="3"/>
  <c r="N143" i="3"/>
  <c r="O143" i="3"/>
  <c r="P143" i="3"/>
  <c r="Q143" i="3"/>
  <c r="L144" i="3"/>
  <c r="M144" i="3"/>
  <c r="N144" i="3"/>
  <c r="O144" i="3"/>
  <c r="P144" i="3"/>
  <c r="Q144" i="3"/>
  <c r="L145" i="3"/>
  <c r="M145" i="3"/>
  <c r="N145" i="3"/>
  <c r="O145" i="3"/>
  <c r="P145" i="3"/>
  <c r="Q145" i="3"/>
  <c r="L146" i="3"/>
  <c r="M146" i="3"/>
  <c r="N146" i="3"/>
  <c r="O146" i="3"/>
  <c r="P146" i="3"/>
  <c r="Q146" i="3"/>
  <c r="L148" i="3"/>
  <c r="M148" i="3"/>
  <c r="N148" i="3"/>
  <c r="O148" i="3"/>
  <c r="P148" i="3"/>
  <c r="Q148" i="3"/>
  <c r="L149" i="3"/>
  <c r="M149" i="3"/>
  <c r="N149" i="3"/>
  <c r="O149" i="3"/>
  <c r="P149" i="3"/>
  <c r="Q149" i="3"/>
  <c r="L150" i="3"/>
  <c r="M150" i="3"/>
  <c r="N150" i="3"/>
  <c r="O150" i="3"/>
  <c r="P150" i="3"/>
  <c r="Q150" i="3"/>
  <c r="L151" i="3"/>
  <c r="M151" i="3"/>
  <c r="N151" i="3"/>
  <c r="O151" i="3"/>
  <c r="P151" i="3"/>
  <c r="Q151" i="3"/>
  <c r="L152" i="3"/>
  <c r="M152" i="3"/>
  <c r="N152" i="3"/>
  <c r="O152" i="3"/>
  <c r="P152" i="3"/>
  <c r="Q152" i="3"/>
  <c r="L153" i="3"/>
  <c r="M153" i="3"/>
  <c r="N153" i="3"/>
  <c r="O153" i="3"/>
  <c r="P153" i="3"/>
  <c r="Q153" i="3"/>
  <c r="L154" i="3"/>
  <c r="M154" i="3"/>
  <c r="N154" i="3"/>
  <c r="O154" i="3"/>
  <c r="P154" i="3"/>
  <c r="Q154" i="3"/>
  <c r="L155" i="3"/>
  <c r="M155" i="3"/>
  <c r="N155" i="3"/>
  <c r="O155" i="3"/>
  <c r="P155" i="3"/>
  <c r="Q155" i="3"/>
  <c r="L156" i="3"/>
  <c r="M156" i="3"/>
  <c r="N156" i="3"/>
  <c r="O156" i="3"/>
  <c r="P156" i="3"/>
  <c r="Q156" i="3"/>
  <c r="L157" i="3"/>
  <c r="M157" i="3"/>
  <c r="N157" i="3"/>
  <c r="O157" i="3"/>
  <c r="P157" i="3"/>
  <c r="Q157" i="3"/>
  <c r="L158" i="3"/>
  <c r="M158" i="3"/>
  <c r="N158" i="3"/>
  <c r="O158" i="3"/>
  <c r="P158" i="3"/>
  <c r="Q158" i="3"/>
  <c r="L159" i="3"/>
  <c r="M159" i="3"/>
  <c r="N159" i="3"/>
  <c r="O159" i="3"/>
  <c r="P159" i="3"/>
  <c r="Q159" i="3"/>
  <c r="L160" i="3"/>
  <c r="M160" i="3"/>
  <c r="N160" i="3"/>
  <c r="O160" i="3"/>
  <c r="P160" i="3"/>
  <c r="Q160" i="3"/>
  <c r="L161" i="3"/>
  <c r="P161" i="3"/>
  <c r="L162" i="3"/>
  <c r="M162" i="3"/>
  <c r="N162" i="3"/>
  <c r="O162" i="3"/>
  <c r="P162" i="3"/>
  <c r="Q162" i="3"/>
  <c r="L163" i="3"/>
  <c r="M163" i="3"/>
  <c r="N163" i="3"/>
  <c r="O163" i="3"/>
  <c r="P163" i="3"/>
  <c r="Q163" i="3"/>
  <c r="L164" i="3"/>
  <c r="M164" i="3"/>
  <c r="N164" i="3"/>
  <c r="O164" i="3"/>
  <c r="P164" i="3"/>
  <c r="Q164" i="3"/>
  <c r="L165" i="3"/>
  <c r="M165" i="3"/>
  <c r="N165" i="3"/>
  <c r="O165" i="3"/>
  <c r="P165" i="3"/>
  <c r="Q165" i="3"/>
  <c r="L166" i="3"/>
  <c r="M166" i="3"/>
  <c r="N166" i="3"/>
  <c r="O166" i="3"/>
  <c r="P166" i="3"/>
  <c r="Q166" i="3"/>
  <c r="L167" i="3"/>
  <c r="M167" i="3"/>
  <c r="N167" i="3"/>
  <c r="O167" i="3"/>
  <c r="P167" i="3"/>
  <c r="Q167" i="3"/>
  <c r="L168" i="3"/>
  <c r="M168" i="3"/>
  <c r="N168" i="3"/>
  <c r="O168" i="3"/>
  <c r="P168" i="3"/>
  <c r="Q168" i="3"/>
  <c r="L169" i="3"/>
  <c r="M169" i="3"/>
  <c r="N169" i="3"/>
  <c r="O169" i="3"/>
  <c r="P169" i="3"/>
  <c r="Q169" i="3"/>
  <c r="L170" i="3"/>
  <c r="M170" i="3"/>
  <c r="N170" i="3"/>
  <c r="O170" i="3"/>
  <c r="P170" i="3"/>
  <c r="Q170" i="3"/>
  <c r="L171" i="3"/>
  <c r="M171" i="3"/>
  <c r="N171" i="3"/>
  <c r="O171" i="3"/>
  <c r="P171" i="3"/>
  <c r="Q171" i="3"/>
  <c r="L172" i="3"/>
  <c r="M172" i="3"/>
  <c r="N172" i="3"/>
  <c r="O172" i="3"/>
  <c r="P172" i="3"/>
  <c r="Q172" i="3"/>
  <c r="L173" i="3"/>
  <c r="M173" i="3"/>
  <c r="N173" i="3"/>
  <c r="O173" i="3"/>
  <c r="P173" i="3"/>
  <c r="Q173" i="3"/>
  <c r="L174" i="3"/>
  <c r="M174" i="3"/>
  <c r="N174" i="3"/>
  <c r="O174" i="3"/>
  <c r="P174" i="3"/>
  <c r="Q174" i="3"/>
  <c r="L175" i="3"/>
  <c r="M175" i="3"/>
  <c r="N175" i="3"/>
  <c r="O175" i="3"/>
  <c r="P175" i="3"/>
  <c r="Q175" i="3"/>
  <c r="L176" i="3"/>
  <c r="M176" i="3"/>
  <c r="N176" i="3"/>
  <c r="O176" i="3"/>
  <c r="P176" i="3"/>
  <c r="Q176" i="3"/>
  <c r="L178" i="3"/>
  <c r="M178" i="3"/>
  <c r="N178" i="3"/>
  <c r="O178" i="3"/>
  <c r="P178" i="3"/>
  <c r="Q178" i="3"/>
  <c r="L179" i="3"/>
  <c r="M179" i="3"/>
  <c r="N179" i="3"/>
  <c r="O179" i="3"/>
  <c r="P179" i="3"/>
  <c r="Q179" i="3"/>
  <c r="L180" i="3"/>
  <c r="M180" i="3"/>
  <c r="N180" i="3"/>
  <c r="O180" i="3"/>
  <c r="P180" i="3"/>
  <c r="Q180" i="3"/>
  <c r="L181" i="3"/>
  <c r="M181" i="3"/>
  <c r="N181" i="3"/>
  <c r="O181" i="3"/>
  <c r="P181" i="3"/>
  <c r="Q181" i="3"/>
  <c r="L182" i="3"/>
  <c r="M182" i="3"/>
  <c r="N182" i="3"/>
  <c r="O182" i="3"/>
  <c r="P182" i="3"/>
  <c r="Q182" i="3"/>
  <c r="L183" i="3"/>
  <c r="M183" i="3"/>
  <c r="N183" i="3"/>
  <c r="O183" i="3"/>
  <c r="P183" i="3"/>
  <c r="Q183" i="3"/>
  <c r="L184" i="3"/>
  <c r="M184" i="3"/>
  <c r="N184" i="3"/>
  <c r="O184" i="3"/>
  <c r="P184" i="3"/>
  <c r="Q184" i="3"/>
  <c r="L185" i="3"/>
  <c r="M185" i="3"/>
  <c r="N185" i="3"/>
  <c r="O185" i="3"/>
  <c r="P185" i="3"/>
  <c r="Q185" i="3"/>
  <c r="L186" i="3"/>
  <c r="M186" i="3"/>
  <c r="N186" i="3"/>
  <c r="O186" i="3"/>
  <c r="P186" i="3"/>
  <c r="Q186" i="3"/>
  <c r="L187" i="3"/>
  <c r="M187" i="3"/>
  <c r="N187" i="3"/>
  <c r="O187" i="3"/>
  <c r="P187" i="3"/>
  <c r="Q187" i="3"/>
  <c r="L188" i="3"/>
  <c r="M188" i="3"/>
  <c r="N188" i="3"/>
  <c r="O188" i="3"/>
  <c r="P188" i="3"/>
  <c r="Q188" i="3"/>
  <c r="L190" i="3"/>
  <c r="M190" i="3"/>
  <c r="N190" i="3"/>
  <c r="O190" i="3"/>
  <c r="P190" i="3"/>
  <c r="Q190" i="3"/>
  <c r="L191" i="3"/>
  <c r="M191" i="3"/>
  <c r="N191" i="3"/>
  <c r="O191" i="3"/>
  <c r="P191" i="3"/>
  <c r="Q191" i="3"/>
  <c r="L192" i="3"/>
  <c r="M192" i="3"/>
  <c r="N192" i="3"/>
  <c r="O192" i="3"/>
  <c r="P192" i="3"/>
  <c r="Q192" i="3"/>
  <c r="L193" i="3"/>
  <c r="M193" i="3"/>
  <c r="N193" i="3"/>
  <c r="O193" i="3"/>
  <c r="P193" i="3"/>
  <c r="Q193" i="3"/>
  <c r="L194" i="3"/>
  <c r="M194" i="3"/>
  <c r="N194" i="3"/>
  <c r="O194" i="3"/>
  <c r="P194" i="3"/>
  <c r="Q194" i="3"/>
  <c r="L195" i="3"/>
  <c r="M195" i="3"/>
  <c r="N195" i="3"/>
  <c r="O195" i="3"/>
  <c r="P195" i="3"/>
  <c r="Q195" i="3"/>
  <c r="L196" i="3"/>
  <c r="M196" i="3"/>
  <c r="N196" i="3"/>
  <c r="O196" i="3"/>
  <c r="P196" i="3"/>
  <c r="Q196" i="3"/>
  <c r="L197" i="3"/>
  <c r="M197" i="3"/>
  <c r="N197" i="3"/>
  <c r="O197" i="3"/>
  <c r="P197" i="3"/>
  <c r="Q197" i="3"/>
  <c r="L198" i="3"/>
  <c r="M198" i="3"/>
  <c r="N198" i="3"/>
  <c r="O198" i="3"/>
  <c r="P198" i="3"/>
  <c r="Q198" i="3"/>
  <c r="L199" i="3"/>
  <c r="M199" i="3"/>
  <c r="N199" i="3"/>
  <c r="O199" i="3"/>
  <c r="P199" i="3"/>
  <c r="Q199" i="3"/>
  <c r="L200" i="3"/>
  <c r="M200" i="3"/>
  <c r="N200" i="3"/>
  <c r="O200" i="3"/>
  <c r="P200" i="3"/>
  <c r="Q200" i="3"/>
  <c r="L201" i="3"/>
  <c r="M201" i="3"/>
  <c r="N201" i="3"/>
  <c r="O201" i="3"/>
  <c r="P201" i="3"/>
  <c r="Q201" i="3"/>
  <c r="L202" i="3"/>
  <c r="M202" i="3"/>
  <c r="N202" i="3"/>
  <c r="O202" i="3"/>
  <c r="P202" i="3"/>
  <c r="Q202" i="3"/>
  <c r="L203" i="3"/>
  <c r="M203" i="3"/>
  <c r="N203" i="3"/>
  <c r="O203" i="3"/>
  <c r="P203" i="3"/>
  <c r="Q203" i="3"/>
  <c r="L204" i="3"/>
  <c r="M204" i="3"/>
  <c r="N204" i="3"/>
  <c r="O204" i="3"/>
  <c r="P204" i="3"/>
  <c r="Q204" i="3"/>
  <c r="L205" i="3"/>
  <c r="P205" i="3"/>
  <c r="L206" i="3"/>
  <c r="M206" i="3"/>
  <c r="N206" i="3"/>
  <c r="O206" i="3"/>
  <c r="P206" i="3"/>
  <c r="Q206" i="3"/>
  <c r="L207" i="3"/>
  <c r="M207" i="3"/>
  <c r="N207" i="3"/>
  <c r="O207" i="3"/>
  <c r="P207" i="3"/>
  <c r="Q207" i="3"/>
  <c r="L208" i="3"/>
  <c r="M208" i="3"/>
  <c r="N208" i="3"/>
  <c r="O208" i="3"/>
  <c r="P208" i="3"/>
  <c r="Q208" i="3"/>
  <c r="L209" i="3"/>
  <c r="M209" i="3"/>
  <c r="N209" i="3"/>
  <c r="O209" i="3"/>
  <c r="P209" i="3"/>
  <c r="Q209" i="3"/>
  <c r="L210" i="3"/>
  <c r="M210" i="3"/>
  <c r="N210" i="3"/>
  <c r="O210" i="3"/>
  <c r="P210" i="3"/>
  <c r="Q210" i="3"/>
  <c r="L211" i="3"/>
  <c r="M211" i="3"/>
  <c r="N211" i="3"/>
  <c r="O211" i="3"/>
  <c r="P211" i="3"/>
  <c r="Q211" i="3"/>
  <c r="L212" i="3"/>
  <c r="M212" i="3"/>
  <c r="N212" i="3"/>
  <c r="O212" i="3"/>
  <c r="P212" i="3"/>
  <c r="Q212" i="3"/>
  <c r="L213" i="3"/>
  <c r="M213" i="3"/>
  <c r="N213" i="3"/>
  <c r="O213" i="3"/>
  <c r="P213" i="3"/>
  <c r="Q213" i="3"/>
  <c r="L214" i="3"/>
  <c r="M214" i="3"/>
  <c r="N214" i="3"/>
  <c r="O214" i="3"/>
  <c r="P214" i="3"/>
  <c r="Q214" i="3"/>
  <c r="L215" i="3"/>
  <c r="M215" i="3"/>
  <c r="N215" i="3"/>
  <c r="O215" i="3"/>
  <c r="P215" i="3"/>
  <c r="Q215" i="3"/>
  <c r="L216" i="3"/>
  <c r="M216" i="3"/>
  <c r="N216" i="3"/>
  <c r="O216" i="3"/>
  <c r="P216" i="3"/>
  <c r="Q216" i="3"/>
  <c r="L217" i="3"/>
  <c r="M217" i="3"/>
  <c r="N217" i="3"/>
  <c r="O217" i="3"/>
  <c r="P217" i="3"/>
  <c r="Q217" i="3"/>
  <c r="L218" i="3"/>
  <c r="M218" i="3"/>
  <c r="N218" i="3"/>
  <c r="O218" i="3"/>
  <c r="P218" i="3"/>
  <c r="Q218" i="3"/>
  <c r="L219" i="3"/>
  <c r="M219" i="3"/>
  <c r="N219" i="3"/>
  <c r="O219" i="3"/>
  <c r="P219" i="3"/>
  <c r="Q219" i="3"/>
  <c r="L220" i="3"/>
  <c r="M220" i="3"/>
  <c r="N220" i="3"/>
  <c r="O220" i="3"/>
  <c r="P220" i="3"/>
  <c r="Q220" i="3"/>
  <c r="L221" i="3"/>
  <c r="M221" i="3"/>
  <c r="N221" i="3"/>
  <c r="O221" i="3"/>
  <c r="P221" i="3"/>
  <c r="Q221" i="3"/>
  <c r="L223" i="3"/>
  <c r="M223" i="3"/>
  <c r="N223" i="3"/>
  <c r="O223" i="3"/>
  <c r="P223" i="3"/>
  <c r="Q223" i="3"/>
  <c r="L224" i="3"/>
  <c r="M224" i="3"/>
  <c r="N224" i="3"/>
  <c r="O224" i="3"/>
  <c r="P224" i="3"/>
  <c r="Q224" i="3"/>
  <c r="L225" i="3"/>
  <c r="M225" i="3"/>
  <c r="N225" i="3"/>
  <c r="O225" i="3"/>
  <c r="P225" i="3"/>
  <c r="Q225" i="3"/>
  <c r="L226" i="3"/>
  <c r="M226" i="3"/>
  <c r="N226" i="3"/>
  <c r="O226" i="3"/>
  <c r="P226" i="3"/>
  <c r="Q226" i="3"/>
  <c r="L227" i="3"/>
  <c r="M227" i="3"/>
  <c r="N227" i="3"/>
  <c r="O227" i="3"/>
  <c r="P227" i="3"/>
  <c r="Q227" i="3"/>
  <c r="L228" i="3"/>
  <c r="M228" i="3"/>
  <c r="N228" i="3"/>
  <c r="O228" i="3"/>
  <c r="P228" i="3"/>
  <c r="Q228" i="3"/>
  <c r="L229" i="3"/>
  <c r="M229" i="3"/>
  <c r="N229" i="3"/>
  <c r="O229" i="3"/>
  <c r="P229" i="3"/>
  <c r="Q229" i="3"/>
  <c r="L230" i="3"/>
  <c r="P230" i="3"/>
  <c r="L231" i="3"/>
  <c r="M231" i="3"/>
  <c r="N231" i="3"/>
  <c r="O231" i="3"/>
  <c r="P231" i="3"/>
  <c r="Q231" i="3"/>
  <c r="L232" i="3"/>
  <c r="M232" i="3"/>
  <c r="N232" i="3"/>
  <c r="O232" i="3"/>
  <c r="P232" i="3"/>
  <c r="Q232" i="3"/>
  <c r="L233" i="3"/>
  <c r="M233" i="3"/>
  <c r="N233" i="3"/>
  <c r="O233" i="3"/>
  <c r="P233" i="3"/>
  <c r="Q233" i="3"/>
  <c r="L234" i="3"/>
  <c r="M234" i="3"/>
  <c r="N234" i="3"/>
  <c r="O234" i="3"/>
  <c r="P234" i="3"/>
  <c r="Q234" i="3"/>
  <c r="L235" i="3"/>
  <c r="M235" i="3"/>
  <c r="N235" i="3"/>
  <c r="O235" i="3"/>
  <c r="P235" i="3"/>
  <c r="Q235" i="3"/>
  <c r="L236" i="3"/>
  <c r="M236" i="3"/>
  <c r="N236" i="3"/>
  <c r="O236" i="3"/>
  <c r="P236" i="3"/>
  <c r="Q236" i="3"/>
  <c r="L237" i="3"/>
  <c r="M237" i="3"/>
  <c r="N237" i="3"/>
  <c r="O237" i="3"/>
  <c r="P237" i="3"/>
  <c r="Q237" i="3"/>
  <c r="L238" i="3"/>
  <c r="M238" i="3"/>
  <c r="N238" i="3"/>
  <c r="O238" i="3"/>
  <c r="P238" i="3"/>
  <c r="Q238" i="3"/>
  <c r="L239" i="3"/>
  <c r="M239" i="3"/>
  <c r="N239" i="3"/>
  <c r="O239" i="3"/>
  <c r="P239" i="3"/>
  <c r="Q239" i="3"/>
  <c r="L240" i="3"/>
  <c r="M240" i="3"/>
  <c r="N240" i="3"/>
  <c r="O240" i="3"/>
  <c r="P240" i="3"/>
  <c r="Q240" i="3"/>
  <c r="L241" i="3"/>
  <c r="M241" i="3"/>
  <c r="N241" i="3"/>
  <c r="O241" i="3"/>
  <c r="P241" i="3"/>
  <c r="Q241" i="3"/>
  <c r="L242" i="3"/>
  <c r="M242" i="3"/>
  <c r="N242" i="3"/>
  <c r="O242" i="3"/>
  <c r="P242" i="3"/>
  <c r="Q242" i="3"/>
  <c r="L243" i="3"/>
  <c r="M243" i="3"/>
  <c r="N243" i="3"/>
  <c r="O243" i="3"/>
  <c r="P243" i="3"/>
  <c r="Q243" i="3"/>
  <c r="L244" i="3"/>
  <c r="P244" i="3"/>
  <c r="L245" i="3"/>
  <c r="M245" i="3"/>
  <c r="N245" i="3"/>
  <c r="O245" i="3"/>
  <c r="P245" i="3"/>
  <c r="Q245" i="3"/>
  <c r="L246" i="3"/>
  <c r="M246" i="3"/>
  <c r="N246" i="3"/>
  <c r="O246" i="3"/>
  <c r="P246" i="3"/>
  <c r="Q246" i="3"/>
  <c r="L247" i="3"/>
  <c r="M247" i="3"/>
  <c r="N247" i="3"/>
  <c r="O247" i="3"/>
  <c r="P247" i="3"/>
  <c r="Q247" i="3"/>
  <c r="L248" i="3"/>
  <c r="M248" i="3"/>
  <c r="N248" i="3"/>
  <c r="O248" i="3"/>
  <c r="P248" i="3"/>
  <c r="Q248" i="3"/>
  <c r="L249" i="3"/>
  <c r="M249" i="3"/>
  <c r="N249" i="3"/>
  <c r="O249" i="3"/>
  <c r="P249" i="3"/>
  <c r="Q249" i="3"/>
  <c r="L250" i="3"/>
  <c r="M250" i="3"/>
  <c r="N250" i="3"/>
  <c r="O250" i="3"/>
  <c r="P250" i="3"/>
  <c r="Q250" i="3"/>
  <c r="L251" i="3"/>
  <c r="M251" i="3"/>
  <c r="N251" i="3"/>
  <c r="O251" i="3"/>
  <c r="P251" i="3"/>
  <c r="Q251" i="3"/>
  <c r="L252" i="3"/>
  <c r="M252" i="3"/>
  <c r="N252" i="3"/>
  <c r="O252" i="3"/>
  <c r="P252" i="3"/>
  <c r="Q252" i="3"/>
  <c r="L253" i="3"/>
  <c r="M253" i="3"/>
  <c r="N253" i="3"/>
  <c r="O253" i="3"/>
  <c r="P253" i="3"/>
  <c r="Q253" i="3"/>
  <c r="L254" i="3"/>
  <c r="M254" i="3"/>
  <c r="N254" i="3"/>
  <c r="O254" i="3"/>
  <c r="P254" i="3"/>
  <c r="Q254" i="3"/>
  <c r="L255" i="3"/>
  <c r="M255" i="3"/>
  <c r="N255" i="3"/>
  <c r="O255" i="3"/>
  <c r="P255" i="3"/>
  <c r="Q255" i="3"/>
  <c r="L256" i="3"/>
  <c r="M256" i="3"/>
  <c r="N256" i="3"/>
  <c r="O256" i="3"/>
  <c r="P256" i="3"/>
  <c r="Q256" i="3"/>
  <c r="L257" i="3"/>
  <c r="M257" i="3"/>
  <c r="N257" i="3"/>
  <c r="O257" i="3"/>
  <c r="P257" i="3"/>
  <c r="Q257" i="3"/>
  <c r="L258" i="3"/>
  <c r="M258" i="3"/>
  <c r="N258" i="3"/>
  <c r="O258" i="3"/>
  <c r="P258" i="3"/>
  <c r="Q258" i="3"/>
  <c r="L259" i="3"/>
  <c r="M259" i="3"/>
  <c r="N259" i="3"/>
  <c r="O259" i="3"/>
  <c r="P259" i="3"/>
  <c r="Q259" i="3"/>
  <c r="L261" i="3"/>
  <c r="M261" i="3"/>
  <c r="N261" i="3"/>
  <c r="O261" i="3"/>
  <c r="P261" i="3"/>
  <c r="Q261" i="3"/>
  <c r="L262" i="3"/>
  <c r="M262" i="3"/>
  <c r="N262" i="3"/>
  <c r="O262" i="3"/>
  <c r="P262" i="3"/>
  <c r="Q262" i="3"/>
  <c r="L263" i="3"/>
  <c r="M263" i="3"/>
  <c r="N263" i="3"/>
  <c r="O263" i="3"/>
  <c r="P263" i="3"/>
  <c r="Q263" i="3"/>
  <c r="L264" i="3"/>
  <c r="M264" i="3"/>
  <c r="N264" i="3"/>
  <c r="O264" i="3"/>
  <c r="P264" i="3"/>
  <c r="Q264" i="3"/>
  <c r="L265" i="3"/>
  <c r="M265" i="3"/>
  <c r="N265" i="3"/>
  <c r="O265" i="3"/>
  <c r="P265" i="3"/>
  <c r="Q265" i="3"/>
  <c r="L266" i="3"/>
  <c r="M266" i="3"/>
  <c r="N266" i="3"/>
  <c r="O266" i="3"/>
  <c r="P266" i="3"/>
  <c r="Q266" i="3"/>
  <c r="L267" i="3"/>
  <c r="M267" i="3"/>
  <c r="N267" i="3"/>
  <c r="O267" i="3"/>
  <c r="P267" i="3"/>
  <c r="Q267" i="3"/>
  <c r="L269" i="3"/>
  <c r="M269" i="3"/>
  <c r="N269" i="3"/>
  <c r="O269" i="3"/>
  <c r="P269" i="3"/>
  <c r="Q269" i="3"/>
  <c r="L270" i="3"/>
  <c r="M270" i="3"/>
  <c r="N270" i="3"/>
  <c r="O270" i="3"/>
  <c r="P270" i="3"/>
  <c r="Q270" i="3"/>
  <c r="L271" i="3"/>
  <c r="M271" i="3"/>
  <c r="N271" i="3"/>
  <c r="O271" i="3"/>
  <c r="P271" i="3"/>
  <c r="Q271" i="3"/>
  <c r="L272" i="3"/>
  <c r="M272" i="3"/>
  <c r="N272" i="3"/>
  <c r="O272" i="3"/>
  <c r="P272" i="3"/>
  <c r="Q272" i="3"/>
  <c r="L273" i="3"/>
  <c r="M273" i="3"/>
  <c r="N273" i="3"/>
  <c r="O273" i="3"/>
  <c r="P273" i="3"/>
  <c r="Q273" i="3"/>
  <c r="L274" i="3"/>
  <c r="P274" i="3"/>
  <c r="L275" i="3"/>
  <c r="M275" i="3"/>
  <c r="N275" i="3"/>
  <c r="O275" i="3"/>
  <c r="P275" i="3"/>
  <c r="Q275" i="3"/>
  <c r="L276" i="3"/>
  <c r="M276" i="3"/>
  <c r="N276" i="3"/>
  <c r="O276" i="3"/>
  <c r="P276" i="3"/>
  <c r="Q276" i="3"/>
  <c r="L277" i="3"/>
  <c r="M277" i="3"/>
  <c r="N277" i="3"/>
  <c r="O277" i="3"/>
  <c r="P277" i="3"/>
  <c r="Q277" i="3"/>
  <c r="L278" i="3"/>
  <c r="M278" i="3"/>
  <c r="N278" i="3"/>
  <c r="O278" i="3"/>
  <c r="P278" i="3"/>
  <c r="Q278" i="3"/>
  <c r="L279" i="3"/>
  <c r="M279" i="3"/>
  <c r="N279" i="3"/>
  <c r="O279" i="3"/>
  <c r="P279" i="3"/>
  <c r="Q279" i="3"/>
  <c r="L280" i="3"/>
  <c r="M280" i="3"/>
  <c r="N280" i="3"/>
  <c r="O280" i="3"/>
  <c r="P280" i="3"/>
  <c r="Q280" i="3"/>
  <c r="L281" i="3"/>
  <c r="M281" i="3"/>
  <c r="N281" i="3"/>
  <c r="O281" i="3"/>
  <c r="P281" i="3"/>
  <c r="Q281" i="3"/>
  <c r="L282" i="3"/>
  <c r="P282" i="3"/>
  <c r="L283" i="3"/>
  <c r="M283" i="3"/>
  <c r="N283" i="3"/>
  <c r="O283" i="3"/>
  <c r="P283" i="3"/>
  <c r="Q283" i="3"/>
  <c r="L284" i="3"/>
  <c r="M284" i="3"/>
  <c r="N284" i="3"/>
  <c r="O284" i="3"/>
  <c r="P284" i="3"/>
  <c r="Q284" i="3"/>
  <c r="L285" i="3"/>
  <c r="M285" i="3"/>
  <c r="N285" i="3"/>
  <c r="O285" i="3"/>
  <c r="P285" i="3"/>
  <c r="Q285" i="3"/>
  <c r="L286" i="3"/>
  <c r="M286" i="3"/>
  <c r="N286" i="3"/>
  <c r="O286" i="3"/>
  <c r="P286" i="3"/>
  <c r="Q286" i="3"/>
  <c r="L287" i="3"/>
  <c r="M287" i="3"/>
  <c r="N287" i="3"/>
  <c r="O287" i="3"/>
  <c r="P287" i="3"/>
  <c r="Q287" i="3"/>
  <c r="L288" i="3"/>
  <c r="M288" i="3"/>
  <c r="N288" i="3"/>
  <c r="O288" i="3"/>
  <c r="P288" i="3"/>
  <c r="Q288" i="3"/>
  <c r="L289" i="3"/>
  <c r="M289" i="3"/>
  <c r="N289" i="3"/>
  <c r="O289" i="3"/>
  <c r="P289" i="3"/>
  <c r="Q289" i="3"/>
  <c r="L290" i="3"/>
  <c r="M290" i="3"/>
  <c r="N290" i="3"/>
  <c r="O290" i="3"/>
  <c r="P290" i="3"/>
  <c r="Q290" i="3"/>
  <c r="L291" i="3"/>
  <c r="M291" i="3"/>
  <c r="N291" i="3"/>
  <c r="O291" i="3"/>
  <c r="P291" i="3"/>
  <c r="Q291" i="3"/>
  <c r="L292" i="3"/>
  <c r="M292" i="3"/>
  <c r="N292" i="3"/>
  <c r="O292" i="3"/>
  <c r="P292" i="3"/>
  <c r="Q292" i="3"/>
  <c r="L293" i="3"/>
  <c r="M293" i="3"/>
  <c r="N293" i="3"/>
  <c r="O293" i="3"/>
  <c r="P293" i="3"/>
  <c r="Q293" i="3"/>
  <c r="L294" i="3"/>
  <c r="M294" i="3"/>
  <c r="N294" i="3"/>
  <c r="O294" i="3"/>
  <c r="P294" i="3"/>
  <c r="Q294" i="3"/>
  <c r="L295" i="3"/>
  <c r="M295" i="3"/>
  <c r="N295" i="3"/>
  <c r="O295" i="3"/>
  <c r="P295" i="3"/>
  <c r="Q295" i="3"/>
  <c r="L296" i="3"/>
  <c r="M296" i="3"/>
  <c r="N296" i="3"/>
  <c r="O296" i="3"/>
  <c r="P296" i="3"/>
  <c r="Q296" i="3"/>
  <c r="L297" i="3"/>
  <c r="M297" i="3"/>
  <c r="N297" i="3"/>
  <c r="O297" i="3"/>
  <c r="P297" i="3"/>
  <c r="Q297" i="3"/>
  <c r="L298" i="3"/>
  <c r="M298" i="3"/>
  <c r="N298" i="3"/>
  <c r="O298" i="3"/>
  <c r="P298" i="3"/>
  <c r="Q298" i="3"/>
  <c r="L299" i="3"/>
  <c r="M299" i="3"/>
  <c r="N299" i="3"/>
  <c r="O299" i="3"/>
  <c r="P299" i="3"/>
  <c r="Q299" i="3"/>
  <c r="L300" i="3"/>
  <c r="M300" i="3"/>
  <c r="N300" i="3"/>
  <c r="O300" i="3"/>
  <c r="P300" i="3"/>
  <c r="Q300" i="3"/>
  <c r="L301" i="3"/>
  <c r="M301" i="3"/>
  <c r="N301" i="3"/>
  <c r="O301" i="3"/>
  <c r="P301" i="3"/>
  <c r="Q301" i="3"/>
  <c r="L302" i="3"/>
  <c r="M302" i="3"/>
  <c r="N302" i="3"/>
  <c r="O302" i="3"/>
  <c r="P302" i="3"/>
  <c r="Q302" i="3"/>
  <c r="L303" i="3"/>
  <c r="M303" i="3"/>
  <c r="N303" i="3"/>
  <c r="O303" i="3"/>
  <c r="P303" i="3"/>
  <c r="Q303" i="3"/>
  <c r="L304" i="3"/>
  <c r="M304" i="3"/>
  <c r="N304" i="3"/>
  <c r="O304" i="3"/>
  <c r="P304" i="3"/>
  <c r="Q304" i="3"/>
  <c r="L306" i="3"/>
  <c r="M306" i="3"/>
  <c r="N306" i="3"/>
  <c r="O306" i="3"/>
  <c r="P306" i="3"/>
  <c r="Q306" i="3"/>
  <c r="L307" i="3"/>
  <c r="M307" i="3"/>
  <c r="N307" i="3"/>
  <c r="O307" i="3"/>
  <c r="P307" i="3"/>
  <c r="Q307" i="3"/>
  <c r="L308" i="3"/>
  <c r="M308" i="3"/>
  <c r="N308" i="3"/>
  <c r="O308" i="3"/>
  <c r="P308" i="3"/>
  <c r="Q308" i="3"/>
  <c r="L309" i="3"/>
  <c r="M309" i="3"/>
  <c r="N309" i="3"/>
  <c r="O309" i="3"/>
  <c r="P309" i="3"/>
  <c r="Q309" i="3"/>
  <c r="L310" i="3"/>
  <c r="M310" i="3"/>
  <c r="N310" i="3"/>
  <c r="O310" i="3"/>
  <c r="P310" i="3"/>
  <c r="Q310" i="3"/>
  <c r="L311" i="3"/>
  <c r="P311" i="3"/>
  <c r="L312" i="3"/>
  <c r="M312" i="3"/>
  <c r="N312" i="3"/>
  <c r="O312" i="3"/>
  <c r="P312" i="3"/>
  <c r="Q312" i="3"/>
  <c r="L313" i="3"/>
  <c r="M313" i="3"/>
  <c r="N313" i="3"/>
  <c r="O313" i="3"/>
  <c r="P313" i="3"/>
  <c r="Q313" i="3"/>
  <c r="L314" i="3"/>
  <c r="M314" i="3"/>
  <c r="N314" i="3"/>
  <c r="O314" i="3"/>
  <c r="P314" i="3"/>
  <c r="Q314" i="3"/>
  <c r="L315" i="3"/>
  <c r="M315" i="3"/>
  <c r="N315" i="3"/>
  <c r="O315" i="3"/>
  <c r="P315" i="3"/>
  <c r="Q315" i="3"/>
  <c r="L316" i="3"/>
  <c r="M316" i="3"/>
  <c r="N316" i="3"/>
  <c r="O316" i="3"/>
  <c r="P316" i="3"/>
  <c r="Q316" i="3"/>
  <c r="L317" i="3"/>
  <c r="M317" i="3"/>
  <c r="N317" i="3"/>
  <c r="O317" i="3"/>
  <c r="P317" i="3"/>
  <c r="Q317" i="3"/>
  <c r="L318" i="3"/>
  <c r="M318" i="3"/>
  <c r="N318" i="3"/>
  <c r="O318" i="3"/>
  <c r="P318" i="3"/>
  <c r="Q318" i="3"/>
  <c r="L319" i="3"/>
  <c r="M319" i="3"/>
  <c r="N319" i="3"/>
  <c r="O319" i="3"/>
  <c r="P319" i="3"/>
  <c r="Q319" i="3"/>
  <c r="L321" i="3"/>
  <c r="M321" i="3"/>
  <c r="N321" i="3"/>
  <c r="O321" i="3"/>
  <c r="P321" i="3"/>
  <c r="Q321" i="3"/>
  <c r="L322" i="3"/>
  <c r="M322" i="3"/>
  <c r="N322" i="3"/>
  <c r="O322" i="3"/>
  <c r="P322" i="3"/>
  <c r="Q322" i="3"/>
  <c r="L323" i="3"/>
  <c r="M323" i="3"/>
  <c r="N323" i="3"/>
  <c r="O323" i="3"/>
  <c r="P323" i="3"/>
  <c r="Q323" i="3"/>
  <c r="L324" i="3"/>
  <c r="M324" i="3"/>
  <c r="N324" i="3"/>
  <c r="O324" i="3"/>
  <c r="P324" i="3"/>
  <c r="Q324" i="3"/>
  <c r="L325" i="3"/>
  <c r="M325" i="3"/>
  <c r="N325" i="3"/>
  <c r="O325" i="3"/>
  <c r="P325" i="3"/>
  <c r="Q325" i="3"/>
  <c r="L326" i="3"/>
  <c r="M326" i="3"/>
  <c r="N326" i="3"/>
  <c r="O326" i="3"/>
  <c r="P326" i="3"/>
  <c r="Q326" i="3"/>
  <c r="L327" i="3"/>
  <c r="M327" i="3"/>
  <c r="N327" i="3"/>
  <c r="O327" i="3"/>
  <c r="P327" i="3"/>
  <c r="Q327" i="3"/>
  <c r="L328" i="3"/>
  <c r="M328" i="3"/>
  <c r="N328" i="3"/>
  <c r="O328" i="3"/>
  <c r="P328" i="3"/>
  <c r="Q328" i="3"/>
  <c r="L329" i="3"/>
  <c r="M329" i="3"/>
  <c r="N329" i="3"/>
  <c r="O329" i="3"/>
  <c r="P329" i="3"/>
  <c r="Q329" i="3"/>
  <c r="L330" i="3"/>
  <c r="M330" i="3"/>
  <c r="N330" i="3"/>
  <c r="O330" i="3"/>
  <c r="P330" i="3"/>
  <c r="Q330" i="3"/>
  <c r="L331" i="3"/>
  <c r="M331" i="3"/>
  <c r="N331" i="3"/>
  <c r="O331" i="3"/>
  <c r="P331" i="3"/>
  <c r="Q331" i="3"/>
  <c r="L332" i="3"/>
  <c r="M332" i="3"/>
  <c r="N332" i="3"/>
  <c r="O332" i="3"/>
  <c r="P332" i="3"/>
  <c r="Q332" i="3"/>
  <c r="L333" i="3"/>
  <c r="M333" i="3"/>
  <c r="N333" i="3"/>
  <c r="O333" i="3"/>
  <c r="P333" i="3"/>
  <c r="Q333" i="3"/>
  <c r="L334" i="3"/>
  <c r="M334" i="3"/>
  <c r="N334" i="3"/>
  <c r="O334" i="3"/>
  <c r="P334" i="3"/>
  <c r="Q334" i="3"/>
  <c r="L335" i="3"/>
  <c r="M335" i="3"/>
  <c r="N335" i="3"/>
  <c r="O335" i="3"/>
  <c r="P335" i="3"/>
  <c r="Q335" i="3"/>
  <c r="L336" i="3"/>
  <c r="M336" i="3"/>
  <c r="N336" i="3"/>
  <c r="O336" i="3"/>
  <c r="P336" i="3"/>
  <c r="Q336" i="3"/>
  <c r="L337" i="3"/>
  <c r="M337" i="3"/>
  <c r="N337" i="3"/>
  <c r="O337" i="3"/>
  <c r="P337" i="3"/>
  <c r="Q337" i="3"/>
  <c r="L338" i="3"/>
  <c r="M338" i="3"/>
  <c r="N338" i="3"/>
  <c r="O338" i="3"/>
  <c r="P338" i="3"/>
  <c r="Q338" i="3"/>
  <c r="L339" i="3"/>
  <c r="M339" i="3"/>
  <c r="N339" i="3"/>
  <c r="O339" i="3"/>
  <c r="P339" i="3"/>
  <c r="Q339" i="3"/>
  <c r="L340" i="3"/>
  <c r="P340" i="3"/>
  <c r="L341" i="3"/>
  <c r="M341" i="3"/>
  <c r="N341" i="3"/>
  <c r="O341" i="3"/>
  <c r="P341" i="3"/>
  <c r="Q341" i="3"/>
  <c r="L342" i="3"/>
  <c r="M342" i="3"/>
  <c r="N342" i="3"/>
  <c r="O342" i="3"/>
  <c r="P342" i="3"/>
  <c r="Q342" i="3"/>
  <c r="L343" i="3"/>
  <c r="M343" i="3"/>
  <c r="N343" i="3"/>
  <c r="O343" i="3"/>
  <c r="P343" i="3"/>
  <c r="Q343" i="3"/>
  <c r="L344" i="3"/>
  <c r="M344" i="3"/>
  <c r="N344" i="3"/>
  <c r="O344" i="3"/>
  <c r="P344" i="3"/>
  <c r="Q344" i="3"/>
  <c r="L345" i="3"/>
  <c r="M345" i="3"/>
  <c r="N345" i="3"/>
  <c r="O345" i="3"/>
  <c r="P345" i="3"/>
  <c r="Q345" i="3"/>
  <c r="L346" i="3"/>
  <c r="M346" i="3"/>
  <c r="N346" i="3"/>
  <c r="O346" i="3"/>
  <c r="P346" i="3"/>
  <c r="Q346" i="3"/>
  <c r="L347" i="3"/>
  <c r="M347" i="3"/>
  <c r="N347" i="3"/>
  <c r="O347" i="3"/>
  <c r="P347" i="3"/>
  <c r="Q347" i="3"/>
  <c r="L348" i="3"/>
  <c r="M348" i="3"/>
  <c r="N348" i="3"/>
  <c r="O348" i="3"/>
  <c r="P348" i="3"/>
  <c r="Q348" i="3"/>
  <c r="L349" i="3"/>
  <c r="M349" i="3"/>
  <c r="N349" i="3"/>
  <c r="O349" i="3"/>
  <c r="P349" i="3"/>
  <c r="Q349" i="3"/>
  <c r="L350" i="3"/>
  <c r="M350" i="3"/>
  <c r="N350" i="3"/>
  <c r="O350" i="3"/>
  <c r="P350" i="3"/>
  <c r="Q350" i="3"/>
  <c r="L351" i="3"/>
  <c r="M351" i="3"/>
  <c r="N351" i="3"/>
  <c r="O351" i="3"/>
  <c r="P351" i="3"/>
  <c r="Q351" i="3"/>
  <c r="L353" i="3"/>
  <c r="M353" i="3"/>
  <c r="N353" i="3"/>
  <c r="O353" i="3"/>
  <c r="P353" i="3"/>
  <c r="Q353" i="3"/>
  <c r="L354" i="3"/>
  <c r="M354" i="3"/>
  <c r="N354" i="3"/>
  <c r="O354" i="3"/>
  <c r="P354" i="3"/>
  <c r="Q354" i="3"/>
  <c r="L355" i="3"/>
  <c r="M355" i="3"/>
  <c r="N355" i="3"/>
  <c r="O355" i="3"/>
  <c r="P355" i="3"/>
  <c r="Q355" i="3"/>
  <c r="L356" i="3"/>
  <c r="M356" i="3"/>
  <c r="N356" i="3"/>
  <c r="O356" i="3"/>
  <c r="P356" i="3"/>
  <c r="Q356" i="3"/>
  <c r="L357" i="3"/>
  <c r="M357" i="3"/>
  <c r="N357" i="3"/>
  <c r="O357" i="3"/>
  <c r="P357" i="3"/>
  <c r="Q357" i="3"/>
  <c r="L358" i="3"/>
  <c r="M358" i="3"/>
  <c r="N358" i="3"/>
  <c r="O358" i="3"/>
  <c r="P358" i="3"/>
  <c r="Q358" i="3"/>
  <c r="L359" i="3"/>
  <c r="M359" i="3"/>
  <c r="N359" i="3"/>
  <c r="O359" i="3"/>
  <c r="P359" i="3"/>
  <c r="Q359" i="3"/>
  <c r="L361" i="3"/>
  <c r="M361" i="3"/>
  <c r="N361" i="3"/>
  <c r="O361" i="3"/>
  <c r="P361" i="3"/>
  <c r="Q361" i="3"/>
  <c r="L362" i="3"/>
  <c r="M362" i="3"/>
  <c r="N362" i="3"/>
  <c r="O362" i="3"/>
  <c r="P362" i="3"/>
  <c r="Q362" i="3"/>
  <c r="L363" i="3"/>
  <c r="M363" i="3"/>
  <c r="N363" i="3"/>
  <c r="O363" i="3"/>
  <c r="P363" i="3"/>
  <c r="Q363" i="3"/>
  <c r="L364" i="3"/>
  <c r="M364" i="3"/>
  <c r="N364" i="3"/>
  <c r="O364" i="3"/>
  <c r="P364" i="3"/>
  <c r="Q364" i="3"/>
  <c r="L365" i="3"/>
  <c r="M365" i="3"/>
  <c r="N365" i="3"/>
  <c r="O365" i="3"/>
  <c r="P365" i="3"/>
  <c r="Q365" i="3"/>
  <c r="L366" i="3"/>
  <c r="M366" i="3"/>
  <c r="N366" i="3"/>
  <c r="O366" i="3"/>
  <c r="P366" i="3"/>
  <c r="Q366" i="3"/>
  <c r="L367" i="3"/>
  <c r="M367" i="3"/>
  <c r="N367" i="3"/>
  <c r="O367" i="3"/>
  <c r="P367" i="3"/>
  <c r="Q367" i="3"/>
  <c r="L368" i="3"/>
  <c r="M368" i="3"/>
  <c r="N368" i="3"/>
  <c r="O368" i="3"/>
  <c r="P368" i="3"/>
  <c r="Q368" i="3"/>
  <c r="L369" i="3"/>
  <c r="M369" i="3"/>
  <c r="N369" i="3"/>
  <c r="O369" i="3"/>
  <c r="P369" i="3"/>
  <c r="Q369" i="3"/>
  <c r="L370" i="3"/>
  <c r="M370" i="3"/>
  <c r="N370" i="3"/>
  <c r="O370" i="3"/>
  <c r="P370" i="3"/>
  <c r="Q370" i="3"/>
  <c r="N371" i="3"/>
  <c r="L372" i="3"/>
  <c r="M372" i="3"/>
  <c r="N372" i="3"/>
  <c r="O372" i="3"/>
  <c r="P372" i="3"/>
  <c r="Q372" i="3"/>
  <c r="L373" i="3"/>
  <c r="M373" i="3"/>
  <c r="N373" i="3"/>
  <c r="O373" i="3"/>
  <c r="P373" i="3"/>
  <c r="Q373" i="3"/>
  <c r="L374" i="3"/>
  <c r="M374" i="3"/>
  <c r="N374" i="3"/>
  <c r="O374" i="3"/>
  <c r="P374" i="3"/>
  <c r="Q374" i="3"/>
  <c r="L375" i="3"/>
  <c r="M375" i="3"/>
  <c r="N375" i="3"/>
  <c r="O375" i="3"/>
  <c r="P375" i="3"/>
  <c r="Q375" i="3"/>
  <c r="L376" i="3"/>
  <c r="M376" i="3"/>
  <c r="N376" i="3"/>
  <c r="O376" i="3"/>
  <c r="P376" i="3"/>
  <c r="Q376" i="3"/>
  <c r="L377" i="3"/>
  <c r="M377" i="3"/>
  <c r="N377" i="3"/>
  <c r="O377" i="3"/>
  <c r="P377" i="3"/>
  <c r="Q377" i="3"/>
  <c r="L378" i="3"/>
  <c r="M378" i="3"/>
  <c r="N378" i="3"/>
  <c r="O378" i="3"/>
  <c r="P378" i="3"/>
  <c r="Q378" i="3"/>
  <c r="O379" i="3"/>
  <c r="L380" i="3"/>
  <c r="M380" i="3"/>
  <c r="N380" i="3"/>
  <c r="O380" i="3"/>
  <c r="P380" i="3"/>
  <c r="Q380" i="3"/>
  <c r="L381" i="3"/>
  <c r="M381" i="3"/>
  <c r="N381" i="3"/>
  <c r="O381" i="3"/>
  <c r="P381" i="3"/>
  <c r="Q381" i="3"/>
  <c r="L382" i="3"/>
  <c r="M382" i="3"/>
  <c r="N382" i="3"/>
  <c r="O382" i="3"/>
  <c r="P382" i="3"/>
  <c r="Q382" i="3"/>
  <c r="L383" i="3"/>
  <c r="M383" i="3"/>
  <c r="N383" i="3"/>
  <c r="O383" i="3"/>
  <c r="P383" i="3"/>
  <c r="Q383" i="3"/>
  <c r="L384" i="3"/>
  <c r="M384" i="3"/>
  <c r="N384" i="3"/>
  <c r="O384" i="3"/>
  <c r="P384" i="3"/>
  <c r="Q384" i="3"/>
  <c r="L385" i="3"/>
  <c r="M385" i="3"/>
  <c r="N385" i="3"/>
  <c r="O385" i="3"/>
  <c r="P385" i="3"/>
  <c r="Q385" i="3"/>
  <c r="L386" i="3"/>
  <c r="M386" i="3"/>
  <c r="N386" i="3"/>
  <c r="O386" i="3"/>
  <c r="P386" i="3"/>
  <c r="Q386" i="3"/>
  <c r="L387" i="3"/>
  <c r="P387" i="3"/>
  <c r="L388" i="3"/>
  <c r="M388" i="3"/>
  <c r="N388" i="3"/>
  <c r="O388" i="3"/>
  <c r="P388" i="3"/>
  <c r="Q388" i="3"/>
  <c r="L389" i="3"/>
  <c r="M389" i="3"/>
  <c r="N389" i="3"/>
  <c r="O389" i="3"/>
  <c r="P389" i="3"/>
  <c r="Q389" i="3"/>
  <c r="L390" i="3"/>
  <c r="M390" i="3"/>
  <c r="N390" i="3"/>
  <c r="O390" i="3"/>
  <c r="P390" i="3"/>
  <c r="Q390" i="3"/>
  <c r="L391" i="3"/>
  <c r="M391" i="3"/>
  <c r="N391" i="3"/>
  <c r="O391" i="3"/>
  <c r="P391" i="3"/>
  <c r="Q391" i="3"/>
  <c r="L392" i="3"/>
  <c r="M392" i="3"/>
  <c r="N392" i="3"/>
  <c r="O392" i="3"/>
  <c r="P392" i="3"/>
  <c r="Q392" i="3"/>
  <c r="L393" i="3"/>
  <c r="M393" i="3"/>
  <c r="N393" i="3"/>
  <c r="O393" i="3"/>
  <c r="P393" i="3"/>
  <c r="Q393" i="3"/>
  <c r="L394" i="3"/>
  <c r="M394" i="3"/>
  <c r="N394" i="3"/>
  <c r="O394" i="3"/>
  <c r="P394" i="3"/>
  <c r="Q394" i="3"/>
  <c r="L395" i="3"/>
  <c r="M395" i="3"/>
  <c r="N395" i="3"/>
  <c r="O395" i="3"/>
  <c r="P395" i="3"/>
  <c r="Q395" i="3"/>
  <c r="L396" i="3"/>
  <c r="M396" i="3"/>
  <c r="N396" i="3"/>
  <c r="O396" i="3"/>
  <c r="P396" i="3"/>
  <c r="Q396" i="3"/>
  <c r="L397" i="3"/>
  <c r="M397" i="3"/>
  <c r="N397" i="3"/>
  <c r="O397" i="3"/>
  <c r="P397" i="3"/>
  <c r="Q397" i="3"/>
  <c r="L398" i="3"/>
  <c r="M398" i="3"/>
  <c r="N398" i="3"/>
  <c r="O398" i="3"/>
  <c r="P398" i="3"/>
  <c r="Q398" i="3"/>
  <c r="L399" i="3"/>
  <c r="M399" i="3"/>
  <c r="N399" i="3"/>
  <c r="O399" i="3"/>
  <c r="P399" i="3"/>
  <c r="Q399" i="3"/>
  <c r="L400" i="3"/>
  <c r="M400" i="3"/>
  <c r="N400" i="3"/>
  <c r="O400" i="3"/>
  <c r="P400" i="3"/>
  <c r="Q400" i="3"/>
  <c r="L401" i="3"/>
  <c r="M401" i="3"/>
  <c r="N401" i="3"/>
  <c r="O401" i="3"/>
  <c r="P401" i="3"/>
  <c r="Q401" i="3"/>
  <c r="L402" i="3"/>
  <c r="M402" i="3"/>
  <c r="N402" i="3"/>
  <c r="O402" i="3"/>
  <c r="P402" i="3"/>
  <c r="Q402" i="3"/>
  <c r="L403" i="3"/>
  <c r="M403" i="3"/>
  <c r="N403" i="3"/>
  <c r="O403" i="3"/>
  <c r="P403" i="3"/>
  <c r="Q403" i="3"/>
  <c r="L404" i="3"/>
  <c r="M404" i="3"/>
  <c r="N404" i="3"/>
  <c r="O404" i="3"/>
  <c r="P404" i="3"/>
  <c r="Q404" i="3"/>
  <c r="L405" i="3"/>
  <c r="P405" i="3"/>
  <c r="L406" i="3"/>
  <c r="M406" i="3"/>
  <c r="N406" i="3"/>
  <c r="O406" i="3"/>
  <c r="P406" i="3"/>
  <c r="Q406" i="3"/>
  <c r="L407" i="3"/>
  <c r="M407" i="3"/>
  <c r="N407" i="3"/>
  <c r="O407" i="3"/>
  <c r="P407" i="3"/>
  <c r="Q407" i="3"/>
  <c r="L408" i="3"/>
  <c r="M408" i="3"/>
  <c r="N408" i="3"/>
  <c r="O408" i="3"/>
  <c r="P408" i="3"/>
  <c r="Q408" i="3"/>
  <c r="L409" i="3"/>
  <c r="M409" i="3"/>
  <c r="N409" i="3"/>
  <c r="O409" i="3"/>
  <c r="P409" i="3"/>
  <c r="Q409" i="3"/>
  <c r="L410" i="3"/>
  <c r="M410" i="3"/>
  <c r="N410" i="3"/>
  <c r="O410" i="3"/>
  <c r="P410" i="3"/>
  <c r="Q410" i="3"/>
  <c r="L411" i="3"/>
  <c r="M411" i="3"/>
  <c r="N411" i="3"/>
  <c r="O411" i="3"/>
  <c r="P411" i="3"/>
  <c r="Q411" i="3"/>
  <c r="L413" i="3"/>
  <c r="M413" i="3"/>
  <c r="N413" i="3"/>
  <c r="O413" i="3"/>
  <c r="P413" i="3"/>
  <c r="Q413" i="3"/>
  <c r="L414" i="3"/>
  <c r="M414" i="3"/>
  <c r="N414" i="3"/>
  <c r="O414" i="3"/>
  <c r="P414" i="3"/>
  <c r="Q414" i="3"/>
  <c r="L415" i="3"/>
  <c r="M415" i="3"/>
  <c r="N415" i="3"/>
  <c r="O415" i="3"/>
  <c r="P415" i="3"/>
  <c r="Q415" i="3"/>
  <c r="L416" i="3"/>
  <c r="M416" i="3"/>
  <c r="N416" i="3"/>
  <c r="O416" i="3"/>
  <c r="P416" i="3"/>
  <c r="Q416" i="3"/>
  <c r="L417" i="3"/>
  <c r="M417" i="3"/>
  <c r="N417" i="3"/>
  <c r="O417" i="3"/>
  <c r="P417" i="3"/>
  <c r="Q417" i="3"/>
  <c r="L418" i="3"/>
  <c r="M418" i="3"/>
  <c r="N418" i="3"/>
  <c r="O418" i="3"/>
  <c r="P418" i="3"/>
  <c r="Q418" i="3"/>
  <c r="L419" i="3"/>
  <c r="M419" i="3"/>
  <c r="N419" i="3"/>
  <c r="O419" i="3"/>
  <c r="P419" i="3"/>
  <c r="Q419" i="3"/>
  <c r="L420" i="3"/>
  <c r="M420" i="3"/>
  <c r="N420" i="3"/>
  <c r="O420" i="3"/>
  <c r="P420" i="3"/>
  <c r="Q420" i="3"/>
  <c r="L421" i="3"/>
  <c r="M421" i="3"/>
  <c r="N421" i="3"/>
  <c r="O421" i="3"/>
  <c r="P421" i="3"/>
  <c r="Q421" i="3"/>
  <c r="L422" i="3"/>
  <c r="P422" i="3"/>
  <c r="L423" i="3"/>
  <c r="M423" i="3"/>
  <c r="N423" i="3"/>
  <c r="O423" i="3"/>
  <c r="P423" i="3"/>
  <c r="Q423" i="3"/>
  <c r="L424" i="3"/>
  <c r="M424" i="3"/>
  <c r="N424" i="3"/>
  <c r="O424" i="3"/>
  <c r="P424" i="3"/>
  <c r="Q424" i="3"/>
  <c r="L425" i="3"/>
  <c r="M425" i="3"/>
  <c r="N425" i="3"/>
  <c r="O425" i="3"/>
  <c r="P425" i="3"/>
  <c r="Q425" i="3"/>
  <c r="L426" i="3"/>
  <c r="M426" i="3"/>
  <c r="N426" i="3"/>
  <c r="O426" i="3"/>
  <c r="P426" i="3"/>
  <c r="Q426" i="3"/>
  <c r="L427" i="3"/>
  <c r="M427" i="3"/>
  <c r="N427" i="3"/>
  <c r="O427" i="3"/>
  <c r="P427" i="3"/>
  <c r="Q427" i="3"/>
  <c r="L428" i="3"/>
  <c r="M428" i="3"/>
  <c r="N428" i="3"/>
  <c r="O428" i="3"/>
  <c r="P428" i="3"/>
  <c r="Q428" i="3"/>
  <c r="L429" i="3"/>
  <c r="M429" i="3"/>
  <c r="N429" i="3"/>
  <c r="O429" i="3"/>
  <c r="P429" i="3"/>
  <c r="Q429" i="3"/>
  <c r="L430" i="3"/>
  <c r="M430" i="3"/>
  <c r="N430" i="3"/>
  <c r="O430" i="3"/>
  <c r="P430" i="3"/>
  <c r="Q430" i="3"/>
  <c r="L431" i="3"/>
  <c r="M431" i="3"/>
  <c r="N431" i="3"/>
  <c r="O431" i="3"/>
  <c r="P431" i="3"/>
  <c r="Q431" i="3"/>
  <c r="L432" i="3"/>
  <c r="M432" i="3"/>
  <c r="N432" i="3"/>
  <c r="O432" i="3"/>
  <c r="P432" i="3"/>
  <c r="Q432" i="3"/>
  <c r="L433" i="3"/>
  <c r="M433" i="3"/>
  <c r="N433" i="3"/>
  <c r="O433" i="3"/>
  <c r="P433" i="3"/>
  <c r="Q433" i="3"/>
  <c r="P434" i="3"/>
  <c r="K434" i="3"/>
  <c r="Q434" i="3" s="1"/>
  <c r="J434" i="3"/>
  <c r="I434" i="3"/>
  <c r="O434" i="3" s="1"/>
  <c r="H434" i="3"/>
  <c r="N434" i="3" s="1"/>
  <c r="G434" i="3"/>
  <c r="M434" i="3" s="1"/>
  <c r="F434" i="3"/>
  <c r="E434" i="3"/>
  <c r="L434" i="3" s="1"/>
  <c r="K422" i="3"/>
  <c r="Q422" i="3" s="1"/>
  <c r="J422" i="3"/>
  <c r="I422" i="3"/>
  <c r="O422" i="3" s="1"/>
  <c r="H422" i="3"/>
  <c r="N422" i="3" s="1"/>
  <c r="G422" i="3"/>
  <c r="M422" i="3" s="1"/>
  <c r="F422" i="3"/>
  <c r="E422" i="3"/>
  <c r="K412" i="3"/>
  <c r="Q412" i="3" s="1"/>
  <c r="J412" i="3"/>
  <c r="P412" i="3" s="1"/>
  <c r="I412" i="3"/>
  <c r="O412" i="3" s="1"/>
  <c r="H412" i="3"/>
  <c r="G412" i="3"/>
  <c r="M412" i="3" s="1"/>
  <c r="F412" i="3"/>
  <c r="L412" i="3" s="1"/>
  <c r="E412" i="3"/>
  <c r="N412" i="3" s="1"/>
  <c r="K405" i="3"/>
  <c r="Q405" i="3" s="1"/>
  <c r="J405" i="3"/>
  <c r="I405" i="3"/>
  <c r="O405" i="3" s="1"/>
  <c r="H405" i="3"/>
  <c r="N405" i="3" s="1"/>
  <c r="G405" i="3"/>
  <c r="M405" i="3" s="1"/>
  <c r="F405" i="3"/>
  <c r="E405" i="3"/>
  <c r="K387" i="3"/>
  <c r="Q387" i="3" s="1"/>
  <c r="J387" i="3"/>
  <c r="I387" i="3"/>
  <c r="O387" i="3" s="1"/>
  <c r="H387" i="3"/>
  <c r="N387" i="3" s="1"/>
  <c r="G387" i="3"/>
  <c r="M387" i="3" s="1"/>
  <c r="F387" i="3"/>
  <c r="E387" i="3"/>
  <c r="K379" i="3"/>
  <c r="Q379" i="3" s="1"/>
  <c r="J379" i="3"/>
  <c r="P379" i="3" s="1"/>
  <c r="I379" i="3"/>
  <c r="H379" i="3"/>
  <c r="N379" i="3" s="1"/>
  <c r="G379" i="3"/>
  <c r="M379" i="3" s="1"/>
  <c r="F379" i="3"/>
  <c r="L379" i="3" s="1"/>
  <c r="E379" i="3"/>
  <c r="K371" i="3"/>
  <c r="Q371" i="3" s="1"/>
  <c r="J371" i="3"/>
  <c r="P371" i="3" s="1"/>
  <c r="I371" i="3"/>
  <c r="O371" i="3" s="1"/>
  <c r="H371" i="3"/>
  <c r="G371" i="3"/>
  <c r="M371" i="3" s="1"/>
  <c r="F371" i="3"/>
  <c r="L371" i="3" s="1"/>
  <c r="E371" i="3"/>
  <c r="K360" i="3"/>
  <c r="Q360" i="3" s="1"/>
  <c r="J360" i="3"/>
  <c r="P360" i="3" s="1"/>
  <c r="I360" i="3"/>
  <c r="O360" i="3" s="1"/>
  <c r="H360" i="3"/>
  <c r="N360" i="3" s="1"/>
  <c r="G360" i="3"/>
  <c r="M360" i="3" s="1"/>
  <c r="F360" i="3"/>
  <c r="L360" i="3" s="1"/>
  <c r="E360" i="3"/>
  <c r="K352" i="3"/>
  <c r="Q352" i="3" s="1"/>
  <c r="J352" i="3"/>
  <c r="I352" i="3"/>
  <c r="O352" i="3" s="1"/>
  <c r="H352" i="3"/>
  <c r="N352" i="3" s="1"/>
  <c r="G352" i="3"/>
  <c r="M352" i="3" s="1"/>
  <c r="F352" i="3"/>
  <c r="E352" i="3"/>
  <c r="P352" i="3" s="1"/>
  <c r="K340" i="3"/>
  <c r="Q340" i="3" s="1"/>
  <c r="J340" i="3"/>
  <c r="I340" i="3"/>
  <c r="O340" i="3" s="1"/>
  <c r="H340" i="3"/>
  <c r="N340" i="3" s="1"/>
  <c r="G340" i="3"/>
  <c r="M340" i="3" s="1"/>
  <c r="F340" i="3"/>
  <c r="E340" i="3"/>
  <c r="K320" i="3"/>
  <c r="Q320" i="3" s="1"/>
  <c r="J320" i="3"/>
  <c r="P320" i="3" s="1"/>
  <c r="I320" i="3"/>
  <c r="O320" i="3" s="1"/>
  <c r="H320" i="3"/>
  <c r="G320" i="3"/>
  <c r="M320" i="3" s="1"/>
  <c r="F320" i="3"/>
  <c r="L320" i="3" s="1"/>
  <c r="E320" i="3"/>
  <c r="N320" i="3" s="1"/>
  <c r="K311" i="3"/>
  <c r="Q311" i="3" s="1"/>
  <c r="J311" i="3"/>
  <c r="I311" i="3"/>
  <c r="O311" i="3" s="1"/>
  <c r="H311" i="3"/>
  <c r="N311" i="3" s="1"/>
  <c r="G311" i="3"/>
  <c r="M311" i="3" s="1"/>
  <c r="F311" i="3"/>
  <c r="E311" i="3"/>
  <c r="K305" i="3"/>
  <c r="Q305" i="3" s="1"/>
  <c r="J305" i="3"/>
  <c r="P305" i="3" s="1"/>
  <c r="I305" i="3"/>
  <c r="O305" i="3" s="1"/>
  <c r="H305" i="3"/>
  <c r="G305" i="3"/>
  <c r="M305" i="3" s="1"/>
  <c r="F305" i="3"/>
  <c r="L305" i="3" s="1"/>
  <c r="E305" i="3"/>
  <c r="N305" i="3" s="1"/>
  <c r="K282" i="3"/>
  <c r="Q282" i="3" s="1"/>
  <c r="J282" i="3"/>
  <c r="I282" i="3"/>
  <c r="O282" i="3" s="1"/>
  <c r="H282" i="3"/>
  <c r="N282" i="3" s="1"/>
  <c r="G282" i="3"/>
  <c r="M282" i="3" s="1"/>
  <c r="F282" i="3"/>
  <c r="E282" i="3"/>
  <c r="K274" i="3"/>
  <c r="Q274" i="3" s="1"/>
  <c r="J274" i="3"/>
  <c r="I274" i="3"/>
  <c r="O274" i="3" s="1"/>
  <c r="H274" i="3"/>
  <c r="N274" i="3" s="1"/>
  <c r="G274" i="3"/>
  <c r="M274" i="3" s="1"/>
  <c r="F274" i="3"/>
  <c r="E274" i="3"/>
  <c r="K268" i="3"/>
  <c r="Q268" i="3" s="1"/>
  <c r="J268" i="3"/>
  <c r="P268" i="3" s="1"/>
  <c r="I268" i="3"/>
  <c r="O268" i="3" s="1"/>
  <c r="H268" i="3"/>
  <c r="N268" i="3" s="1"/>
  <c r="G268" i="3"/>
  <c r="M268" i="3" s="1"/>
  <c r="F268" i="3"/>
  <c r="L268" i="3" s="1"/>
  <c r="E268" i="3"/>
  <c r="K260" i="3"/>
  <c r="Q260" i="3" s="1"/>
  <c r="J260" i="3"/>
  <c r="I260" i="3"/>
  <c r="O260" i="3" s="1"/>
  <c r="H260" i="3"/>
  <c r="N260" i="3" s="1"/>
  <c r="G260" i="3"/>
  <c r="M260" i="3" s="1"/>
  <c r="F260" i="3"/>
  <c r="E260" i="3"/>
  <c r="L260" i="3" s="1"/>
  <c r="K244" i="3"/>
  <c r="Q244" i="3" s="1"/>
  <c r="J244" i="3"/>
  <c r="I244" i="3"/>
  <c r="O244" i="3" s="1"/>
  <c r="H244" i="3"/>
  <c r="N244" i="3" s="1"/>
  <c r="G244" i="3"/>
  <c r="M244" i="3" s="1"/>
  <c r="F244" i="3"/>
  <c r="E244" i="3"/>
  <c r="K230" i="3"/>
  <c r="Q230" i="3" s="1"/>
  <c r="J230" i="3"/>
  <c r="I230" i="3"/>
  <c r="O230" i="3" s="1"/>
  <c r="H230" i="3"/>
  <c r="N230" i="3" s="1"/>
  <c r="G230" i="3"/>
  <c r="M230" i="3" s="1"/>
  <c r="F230" i="3"/>
  <c r="E230" i="3"/>
  <c r="K222" i="3"/>
  <c r="Q222" i="3" s="1"/>
  <c r="J222" i="3"/>
  <c r="P222" i="3" s="1"/>
  <c r="I222" i="3"/>
  <c r="O222" i="3" s="1"/>
  <c r="H222" i="3"/>
  <c r="N222" i="3" s="1"/>
  <c r="G222" i="3"/>
  <c r="M222" i="3" s="1"/>
  <c r="F222" i="3"/>
  <c r="L222" i="3" s="1"/>
  <c r="E222" i="3"/>
  <c r="K205" i="3"/>
  <c r="Q205" i="3" s="1"/>
  <c r="J205" i="3"/>
  <c r="I205" i="3"/>
  <c r="O205" i="3" s="1"/>
  <c r="H205" i="3"/>
  <c r="N205" i="3" s="1"/>
  <c r="G205" i="3"/>
  <c r="M205" i="3" s="1"/>
  <c r="F205" i="3"/>
  <c r="E205" i="3"/>
  <c r="K189" i="3"/>
  <c r="Q189" i="3" s="1"/>
  <c r="J189" i="3"/>
  <c r="P189" i="3" s="1"/>
  <c r="I189" i="3"/>
  <c r="O189" i="3" s="1"/>
  <c r="H189" i="3"/>
  <c r="N189" i="3" s="1"/>
  <c r="G189" i="3"/>
  <c r="M189" i="3" s="1"/>
  <c r="F189" i="3"/>
  <c r="L189" i="3" s="1"/>
  <c r="E189" i="3"/>
  <c r="K177" i="3"/>
  <c r="Q177" i="3" s="1"/>
  <c r="J177" i="3"/>
  <c r="I177" i="3"/>
  <c r="O177" i="3" s="1"/>
  <c r="H177" i="3"/>
  <c r="N177" i="3" s="1"/>
  <c r="G177" i="3"/>
  <c r="M177" i="3" s="1"/>
  <c r="F177" i="3"/>
  <c r="E177" i="3"/>
  <c r="P177" i="3" s="1"/>
  <c r="K161" i="3"/>
  <c r="Q161" i="3" s="1"/>
  <c r="J161" i="3"/>
  <c r="I161" i="3"/>
  <c r="O161" i="3" s="1"/>
  <c r="H161" i="3"/>
  <c r="N161" i="3" s="1"/>
  <c r="G161" i="3"/>
  <c r="M161" i="3" s="1"/>
  <c r="F161" i="3"/>
  <c r="E161" i="3"/>
  <c r="K147" i="3"/>
  <c r="Q147" i="3" s="1"/>
  <c r="J147" i="3"/>
  <c r="P147" i="3" s="1"/>
  <c r="I147" i="3"/>
  <c r="O147" i="3" s="1"/>
  <c r="H147" i="3"/>
  <c r="G147" i="3"/>
  <c r="M147" i="3" s="1"/>
  <c r="F147" i="3"/>
  <c r="L147" i="3" s="1"/>
  <c r="E147" i="3"/>
  <c r="N147" i="3" s="1"/>
  <c r="K136" i="3"/>
  <c r="Q136" i="3" s="1"/>
  <c r="J136" i="3"/>
  <c r="I136" i="3"/>
  <c r="O136" i="3" s="1"/>
  <c r="H136" i="3"/>
  <c r="N136" i="3" s="1"/>
  <c r="G136" i="3"/>
  <c r="M136" i="3" s="1"/>
  <c r="F136" i="3"/>
  <c r="E136" i="3"/>
  <c r="K116" i="3"/>
  <c r="Q116" i="3" s="1"/>
  <c r="J116" i="3"/>
  <c r="P116" i="3" s="1"/>
  <c r="I116" i="3"/>
  <c r="O116" i="3" s="1"/>
  <c r="H116" i="3"/>
  <c r="G116" i="3"/>
  <c r="M116" i="3" s="1"/>
  <c r="F116" i="3"/>
  <c r="L116" i="3" s="1"/>
  <c r="E116" i="3"/>
  <c r="N116" i="3" s="1"/>
  <c r="K102" i="3"/>
  <c r="Q102" i="3" s="1"/>
  <c r="J102" i="3"/>
  <c r="P102" i="3" s="1"/>
  <c r="I102" i="3"/>
  <c r="O102" i="3" s="1"/>
  <c r="H102" i="3"/>
  <c r="N102" i="3" s="1"/>
  <c r="G102" i="3"/>
  <c r="M102" i="3" s="1"/>
  <c r="F102" i="3"/>
  <c r="L102" i="3" s="1"/>
  <c r="E102" i="3"/>
  <c r="K90" i="3"/>
  <c r="Q90" i="3" s="1"/>
  <c r="J90" i="3"/>
  <c r="P90" i="3" s="1"/>
  <c r="I90" i="3"/>
  <c r="H90" i="3"/>
  <c r="N90" i="3" s="1"/>
  <c r="G90" i="3"/>
  <c r="M90" i="3" s="1"/>
  <c r="F90" i="3"/>
  <c r="L90" i="3" s="1"/>
  <c r="E90" i="3"/>
  <c r="K80" i="3"/>
  <c r="Q80" i="3" s="1"/>
  <c r="J80" i="3"/>
  <c r="P80" i="3" s="1"/>
  <c r="I80" i="3"/>
  <c r="O80" i="3" s="1"/>
  <c r="H80" i="3"/>
  <c r="N80" i="3" s="1"/>
  <c r="G80" i="3"/>
  <c r="M80" i="3" s="1"/>
  <c r="F80" i="3"/>
  <c r="L80" i="3" s="1"/>
  <c r="E80" i="3"/>
  <c r="K72" i="3"/>
  <c r="J72" i="3"/>
  <c r="P72" i="3" s="1"/>
  <c r="I72" i="3"/>
  <c r="O72" i="3" s="1"/>
  <c r="H72" i="3"/>
  <c r="N72" i="3" s="1"/>
  <c r="G72" i="3"/>
  <c r="F72" i="3"/>
  <c r="L72" i="3" s="1"/>
  <c r="E72" i="3"/>
  <c r="K55" i="3"/>
  <c r="Q55" i="3" s="1"/>
  <c r="J55" i="3"/>
  <c r="P55" i="3" s="1"/>
  <c r="I55" i="3"/>
  <c r="O55" i="3" s="1"/>
  <c r="H55" i="3"/>
  <c r="N55" i="3" s="1"/>
  <c r="G55" i="3"/>
  <c r="M55" i="3" s="1"/>
  <c r="F55" i="3"/>
  <c r="L55" i="3" s="1"/>
  <c r="E55" i="3"/>
  <c r="K39" i="3"/>
  <c r="J39" i="3"/>
  <c r="I39" i="3"/>
  <c r="O39" i="3" s="1"/>
  <c r="H39" i="3"/>
  <c r="N39" i="3" s="1"/>
  <c r="G39" i="3"/>
  <c r="F39" i="3"/>
  <c r="E39" i="3"/>
  <c r="L39" i="3" s="1"/>
  <c r="K32" i="3"/>
  <c r="J32" i="3"/>
  <c r="I32" i="3"/>
  <c r="H32" i="3"/>
  <c r="G32" i="3"/>
  <c r="F32" i="3"/>
  <c r="E32" i="3"/>
  <c r="L32" i="4"/>
  <c r="M32" i="4"/>
  <c r="N32" i="4"/>
  <c r="O32" i="4"/>
  <c r="P32" i="4"/>
  <c r="Q32" i="4"/>
  <c r="L33" i="4"/>
  <c r="M33" i="4"/>
  <c r="N33" i="4"/>
  <c r="O33" i="4"/>
  <c r="P33" i="4"/>
  <c r="Q33" i="4"/>
  <c r="L34" i="4"/>
  <c r="M34" i="4"/>
  <c r="N34" i="4"/>
  <c r="O34" i="4"/>
  <c r="P34" i="4"/>
  <c r="Q34" i="4"/>
  <c r="L35" i="4"/>
  <c r="M35" i="4"/>
  <c r="N35" i="4"/>
  <c r="O35" i="4"/>
  <c r="P35" i="4"/>
  <c r="Q35" i="4"/>
  <c r="L36" i="4"/>
  <c r="M36" i="4"/>
  <c r="N36" i="4"/>
  <c r="O36" i="4"/>
  <c r="P36" i="4"/>
  <c r="Q36" i="4"/>
  <c r="L37" i="4"/>
  <c r="M37" i="4"/>
  <c r="N37" i="4"/>
  <c r="O37" i="4"/>
  <c r="P37" i="4"/>
  <c r="Q37" i="4"/>
  <c r="L38" i="4"/>
  <c r="M38" i="4"/>
  <c r="N38" i="4"/>
  <c r="O38" i="4"/>
  <c r="P38" i="4"/>
  <c r="Q38" i="4"/>
  <c r="M39" i="4"/>
  <c r="Q39" i="4"/>
  <c r="L40" i="4"/>
  <c r="M40" i="4"/>
  <c r="N40" i="4"/>
  <c r="O40" i="4"/>
  <c r="P40" i="4"/>
  <c r="Q40" i="4"/>
  <c r="L41" i="4"/>
  <c r="M41" i="4"/>
  <c r="N41" i="4"/>
  <c r="O41" i="4"/>
  <c r="P41" i="4"/>
  <c r="Q41" i="4"/>
  <c r="L42" i="4"/>
  <c r="M42" i="4"/>
  <c r="N42" i="4"/>
  <c r="O42" i="4"/>
  <c r="P42" i="4"/>
  <c r="Q42" i="4"/>
  <c r="L43" i="4"/>
  <c r="M43" i="4"/>
  <c r="N43" i="4"/>
  <c r="O43" i="4"/>
  <c r="P43" i="4"/>
  <c r="Q43" i="4"/>
  <c r="L44" i="4"/>
  <c r="M44" i="4"/>
  <c r="N44" i="4"/>
  <c r="O44" i="4"/>
  <c r="P44" i="4"/>
  <c r="Q44" i="4"/>
  <c r="L45" i="4"/>
  <c r="M45" i="4"/>
  <c r="N45" i="4"/>
  <c r="O45" i="4"/>
  <c r="P45" i="4"/>
  <c r="Q45" i="4"/>
  <c r="L46" i="4"/>
  <c r="M46" i="4"/>
  <c r="N46" i="4"/>
  <c r="O46" i="4"/>
  <c r="P46" i="4"/>
  <c r="Q46" i="4"/>
  <c r="L47" i="4"/>
  <c r="M47" i="4"/>
  <c r="N47" i="4"/>
  <c r="O47" i="4"/>
  <c r="P47" i="4"/>
  <c r="Q47" i="4"/>
  <c r="L48" i="4"/>
  <c r="M48" i="4"/>
  <c r="N48" i="4"/>
  <c r="O48" i="4"/>
  <c r="P48" i="4"/>
  <c r="Q48" i="4"/>
  <c r="L49" i="4"/>
  <c r="M49" i="4"/>
  <c r="N49" i="4"/>
  <c r="O49" i="4"/>
  <c r="P49" i="4"/>
  <c r="Q49" i="4"/>
  <c r="L50" i="4"/>
  <c r="M50" i="4"/>
  <c r="N50" i="4"/>
  <c r="O50" i="4"/>
  <c r="P50" i="4"/>
  <c r="Q50" i="4"/>
  <c r="L51" i="4"/>
  <c r="M51" i="4"/>
  <c r="N51" i="4"/>
  <c r="O51" i="4"/>
  <c r="P51" i="4"/>
  <c r="Q51" i="4"/>
  <c r="L52" i="4"/>
  <c r="M52" i="4"/>
  <c r="N52" i="4"/>
  <c r="O52" i="4"/>
  <c r="P52" i="4"/>
  <c r="Q52" i="4"/>
  <c r="L53" i="4"/>
  <c r="M53" i="4"/>
  <c r="N53" i="4"/>
  <c r="O53" i="4"/>
  <c r="P53" i="4"/>
  <c r="Q53" i="4"/>
  <c r="L54" i="4"/>
  <c r="M54" i="4"/>
  <c r="N54" i="4"/>
  <c r="O54" i="4"/>
  <c r="P54" i="4"/>
  <c r="Q54" i="4"/>
  <c r="L56" i="4"/>
  <c r="M56" i="4"/>
  <c r="N56" i="4"/>
  <c r="O56" i="4"/>
  <c r="P56" i="4"/>
  <c r="Q56" i="4"/>
  <c r="L57" i="4"/>
  <c r="M57" i="4"/>
  <c r="N57" i="4"/>
  <c r="O57" i="4"/>
  <c r="P57" i="4"/>
  <c r="Q57" i="4"/>
  <c r="L58" i="4"/>
  <c r="M58" i="4"/>
  <c r="N58" i="4"/>
  <c r="O58" i="4"/>
  <c r="P58" i="4"/>
  <c r="Q58" i="4"/>
  <c r="L59" i="4"/>
  <c r="M59" i="4"/>
  <c r="N59" i="4"/>
  <c r="O59" i="4"/>
  <c r="P59" i="4"/>
  <c r="Q59" i="4"/>
  <c r="L60" i="4"/>
  <c r="M60" i="4"/>
  <c r="N60" i="4"/>
  <c r="O60" i="4"/>
  <c r="P60" i="4"/>
  <c r="Q60" i="4"/>
  <c r="L61" i="4"/>
  <c r="M61" i="4"/>
  <c r="N61" i="4"/>
  <c r="O61" i="4"/>
  <c r="P61" i="4"/>
  <c r="Q61" i="4"/>
  <c r="L62" i="4"/>
  <c r="M62" i="4"/>
  <c r="N62" i="4"/>
  <c r="O62" i="4"/>
  <c r="P62" i="4"/>
  <c r="Q62" i="4"/>
  <c r="L63" i="4"/>
  <c r="M63" i="4"/>
  <c r="N63" i="4"/>
  <c r="O63" i="4"/>
  <c r="P63" i="4"/>
  <c r="Q63" i="4"/>
  <c r="L64" i="4"/>
  <c r="M64" i="4"/>
  <c r="N64" i="4"/>
  <c r="O64" i="4"/>
  <c r="P64" i="4"/>
  <c r="Q64" i="4"/>
  <c r="L65" i="4"/>
  <c r="M65" i="4"/>
  <c r="N65" i="4"/>
  <c r="O65" i="4"/>
  <c r="P65" i="4"/>
  <c r="Q65" i="4"/>
  <c r="L66" i="4"/>
  <c r="M66" i="4"/>
  <c r="N66" i="4"/>
  <c r="O66" i="4"/>
  <c r="P66" i="4"/>
  <c r="Q66" i="4"/>
  <c r="L67" i="4"/>
  <c r="M67" i="4"/>
  <c r="N67" i="4"/>
  <c r="O67" i="4"/>
  <c r="P67" i="4"/>
  <c r="Q67" i="4"/>
  <c r="L68" i="4"/>
  <c r="M68" i="4"/>
  <c r="N68" i="4"/>
  <c r="O68" i="4"/>
  <c r="P68" i="4"/>
  <c r="Q68" i="4"/>
  <c r="L69" i="4"/>
  <c r="M69" i="4"/>
  <c r="N69" i="4"/>
  <c r="O69" i="4"/>
  <c r="P69" i="4"/>
  <c r="Q69" i="4"/>
  <c r="L70" i="4"/>
  <c r="M70" i="4"/>
  <c r="N70" i="4"/>
  <c r="O70" i="4"/>
  <c r="P70" i="4"/>
  <c r="Q70" i="4"/>
  <c r="L71" i="4"/>
  <c r="M71" i="4"/>
  <c r="N71" i="4"/>
  <c r="O71" i="4"/>
  <c r="P71" i="4"/>
  <c r="Q71" i="4"/>
  <c r="M72" i="4"/>
  <c r="Q72" i="4"/>
  <c r="L73" i="4"/>
  <c r="M73" i="4"/>
  <c r="N73" i="4"/>
  <c r="O73" i="4"/>
  <c r="P73" i="4"/>
  <c r="Q73" i="4"/>
  <c r="L74" i="4"/>
  <c r="M74" i="4"/>
  <c r="N74" i="4"/>
  <c r="O74" i="4"/>
  <c r="P74" i="4"/>
  <c r="Q74" i="4"/>
  <c r="L75" i="4"/>
  <c r="M75" i="4"/>
  <c r="N75" i="4"/>
  <c r="O75" i="4"/>
  <c r="P75" i="4"/>
  <c r="Q75" i="4"/>
  <c r="L76" i="4"/>
  <c r="M76" i="4"/>
  <c r="N76" i="4"/>
  <c r="O76" i="4"/>
  <c r="P76" i="4"/>
  <c r="Q76" i="4"/>
  <c r="L77" i="4"/>
  <c r="M77" i="4"/>
  <c r="N77" i="4"/>
  <c r="O77" i="4"/>
  <c r="P77" i="4"/>
  <c r="Q77" i="4"/>
  <c r="L78" i="4"/>
  <c r="M78" i="4"/>
  <c r="N78" i="4"/>
  <c r="O78" i="4"/>
  <c r="P78" i="4"/>
  <c r="Q78" i="4"/>
  <c r="L79" i="4"/>
  <c r="M79" i="4"/>
  <c r="N79" i="4"/>
  <c r="O79" i="4"/>
  <c r="P79" i="4"/>
  <c r="Q79" i="4"/>
  <c r="L81" i="4"/>
  <c r="M81" i="4"/>
  <c r="N81" i="4"/>
  <c r="O81" i="4"/>
  <c r="P81" i="4"/>
  <c r="Q81" i="4"/>
  <c r="L82" i="4"/>
  <c r="M82" i="4"/>
  <c r="N82" i="4"/>
  <c r="O82" i="4"/>
  <c r="P82" i="4"/>
  <c r="Q82" i="4"/>
  <c r="L83" i="4"/>
  <c r="M83" i="4"/>
  <c r="N83" i="4"/>
  <c r="O83" i="4"/>
  <c r="P83" i="4"/>
  <c r="Q83" i="4"/>
  <c r="L84" i="4"/>
  <c r="M84" i="4"/>
  <c r="N84" i="4"/>
  <c r="O84" i="4"/>
  <c r="P84" i="4"/>
  <c r="Q84" i="4"/>
  <c r="L85" i="4"/>
  <c r="M85" i="4"/>
  <c r="N85" i="4"/>
  <c r="O85" i="4"/>
  <c r="P85" i="4"/>
  <c r="Q85" i="4"/>
  <c r="L86" i="4"/>
  <c r="M86" i="4"/>
  <c r="N86" i="4"/>
  <c r="O86" i="4"/>
  <c r="P86" i="4"/>
  <c r="Q86" i="4"/>
  <c r="L87" i="4"/>
  <c r="M87" i="4"/>
  <c r="N87" i="4"/>
  <c r="O87" i="4"/>
  <c r="P87" i="4"/>
  <c r="Q87" i="4"/>
  <c r="L88" i="4"/>
  <c r="M88" i="4"/>
  <c r="N88" i="4"/>
  <c r="O88" i="4"/>
  <c r="P88" i="4"/>
  <c r="Q88" i="4"/>
  <c r="L89" i="4"/>
  <c r="M89" i="4"/>
  <c r="N89" i="4"/>
  <c r="O89" i="4"/>
  <c r="P89" i="4"/>
  <c r="Q89" i="4"/>
  <c r="O90" i="4"/>
  <c r="L91" i="4"/>
  <c r="M91" i="4"/>
  <c r="N91" i="4"/>
  <c r="O91" i="4"/>
  <c r="P91" i="4"/>
  <c r="Q91" i="4"/>
  <c r="L92" i="4"/>
  <c r="M92" i="4"/>
  <c r="N92" i="4"/>
  <c r="O92" i="4"/>
  <c r="P92" i="4"/>
  <c r="Q92" i="4"/>
  <c r="L93" i="4"/>
  <c r="M93" i="4"/>
  <c r="N93" i="4"/>
  <c r="O93" i="4"/>
  <c r="P93" i="4"/>
  <c r="Q93" i="4"/>
  <c r="L94" i="4"/>
  <c r="M94" i="4"/>
  <c r="N94" i="4"/>
  <c r="O94" i="4"/>
  <c r="P94" i="4"/>
  <c r="Q94" i="4"/>
  <c r="L95" i="4"/>
  <c r="M95" i="4"/>
  <c r="N95" i="4"/>
  <c r="O95" i="4"/>
  <c r="P95" i="4"/>
  <c r="Q95" i="4"/>
  <c r="L96" i="4"/>
  <c r="M96" i="4"/>
  <c r="N96" i="4"/>
  <c r="O96" i="4"/>
  <c r="P96" i="4"/>
  <c r="Q96" i="4"/>
  <c r="L97" i="4"/>
  <c r="M97" i="4"/>
  <c r="N97" i="4"/>
  <c r="O97" i="4"/>
  <c r="P97" i="4"/>
  <c r="Q97" i="4"/>
  <c r="L98" i="4"/>
  <c r="M98" i="4"/>
  <c r="N98" i="4"/>
  <c r="O98" i="4"/>
  <c r="P98" i="4"/>
  <c r="Q98" i="4"/>
  <c r="L99" i="4"/>
  <c r="M99" i="4"/>
  <c r="N99" i="4"/>
  <c r="O99" i="4"/>
  <c r="P99" i="4"/>
  <c r="Q99" i="4"/>
  <c r="L100" i="4"/>
  <c r="M100" i="4"/>
  <c r="N100" i="4"/>
  <c r="O100" i="4"/>
  <c r="P100" i="4"/>
  <c r="Q100" i="4"/>
  <c r="L101" i="4"/>
  <c r="M101" i="4"/>
  <c r="N101" i="4"/>
  <c r="O101" i="4"/>
  <c r="P101" i="4"/>
  <c r="Q101" i="4"/>
  <c r="L103" i="4"/>
  <c r="M103" i="4"/>
  <c r="N103" i="4"/>
  <c r="O103" i="4"/>
  <c r="P103" i="4"/>
  <c r="Q103" i="4"/>
  <c r="L104" i="4"/>
  <c r="M104" i="4"/>
  <c r="N104" i="4"/>
  <c r="O104" i="4"/>
  <c r="P104" i="4"/>
  <c r="Q104" i="4"/>
  <c r="L105" i="4"/>
  <c r="M105" i="4"/>
  <c r="N105" i="4"/>
  <c r="O105" i="4"/>
  <c r="P105" i="4"/>
  <c r="Q105" i="4"/>
  <c r="L106" i="4"/>
  <c r="M106" i="4"/>
  <c r="N106" i="4"/>
  <c r="O106" i="4"/>
  <c r="P106" i="4"/>
  <c r="Q106" i="4"/>
  <c r="L107" i="4"/>
  <c r="M107" i="4"/>
  <c r="N107" i="4"/>
  <c r="O107" i="4"/>
  <c r="P107" i="4"/>
  <c r="Q107" i="4"/>
  <c r="L108" i="4"/>
  <c r="M108" i="4"/>
  <c r="N108" i="4"/>
  <c r="O108" i="4"/>
  <c r="P108" i="4"/>
  <c r="Q108" i="4"/>
  <c r="L109" i="4"/>
  <c r="M109" i="4"/>
  <c r="N109" i="4"/>
  <c r="O109" i="4"/>
  <c r="P109" i="4"/>
  <c r="Q109" i="4"/>
  <c r="L110" i="4"/>
  <c r="M110" i="4"/>
  <c r="N110" i="4"/>
  <c r="O110" i="4"/>
  <c r="P110" i="4"/>
  <c r="Q110" i="4"/>
  <c r="L111" i="4"/>
  <c r="M111" i="4"/>
  <c r="N111" i="4"/>
  <c r="O111" i="4"/>
  <c r="P111" i="4"/>
  <c r="Q111" i="4"/>
  <c r="L112" i="4"/>
  <c r="M112" i="4"/>
  <c r="N112" i="4"/>
  <c r="O112" i="4"/>
  <c r="P112" i="4"/>
  <c r="Q112" i="4"/>
  <c r="L113" i="4"/>
  <c r="M113" i="4"/>
  <c r="N113" i="4"/>
  <c r="O113" i="4"/>
  <c r="P113" i="4"/>
  <c r="Q113" i="4"/>
  <c r="L114" i="4"/>
  <c r="M114" i="4"/>
  <c r="N114" i="4"/>
  <c r="O114" i="4"/>
  <c r="P114" i="4"/>
  <c r="Q114" i="4"/>
  <c r="L115" i="4"/>
  <c r="M115" i="4"/>
  <c r="N115" i="4"/>
  <c r="O115" i="4"/>
  <c r="P115" i="4"/>
  <c r="Q115" i="4"/>
  <c r="L117" i="4"/>
  <c r="M117" i="4"/>
  <c r="N117" i="4"/>
  <c r="O117" i="4"/>
  <c r="P117" i="4"/>
  <c r="Q117" i="4"/>
  <c r="L118" i="4"/>
  <c r="M118" i="4"/>
  <c r="N118" i="4"/>
  <c r="O118" i="4"/>
  <c r="P118" i="4"/>
  <c r="Q118" i="4"/>
  <c r="L119" i="4"/>
  <c r="M119" i="4"/>
  <c r="N119" i="4"/>
  <c r="O119" i="4"/>
  <c r="P119" i="4"/>
  <c r="Q119" i="4"/>
  <c r="L120" i="4"/>
  <c r="M120" i="4"/>
  <c r="N120" i="4"/>
  <c r="O120" i="4"/>
  <c r="P120" i="4"/>
  <c r="Q120" i="4"/>
  <c r="L121" i="4"/>
  <c r="M121" i="4"/>
  <c r="N121" i="4"/>
  <c r="O121" i="4"/>
  <c r="P121" i="4"/>
  <c r="Q121" i="4"/>
  <c r="L122" i="4"/>
  <c r="M122" i="4"/>
  <c r="N122" i="4"/>
  <c r="O122" i="4"/>
  <c r="P122" i="4"/>
  <c r="Q122" i="4"/>
  <c r="L123" i="4"/>
  <c r="M123" i="4"/>
  <c r="N123" i="4"/>
  <c r="O123" i="4"/>
  <c r="P123" i="4"/>
  <c r="Q123" i="4"/>
  <c r="L124" i="4"/>
  <c r="M124" i="4"/>
  <c r="N124" i="4"/>
  <c r="O124" i="4"/>
  <c r="P124" i="4"/>
  <c r="Q124" i="4"/>
  <c r="L125" i="4"/>
  <c r="M125" i="4"/>
  <c r="N125" i="4"/>
  <c r="O125" i="4"/>
  <c r="P125" i="4"/>
  <c r="Q125" i="4"/>
  <c r="L126" i="4"/>
  <c r="M126" i="4"/>
  <c r="N126" i="4"/>
  <c r="O126" i="4"/>
  <c r="P126" i="4"/>
  <c r="Q126" i="4"/>
  <c r="L127" i="4"/>
  <c r="M127" i="4"/>
  <c r="N127" i="4"/>
  <c r="O127" i="4"/>
  <c r="P127" i="4"/>
  <c r="Q127" i="4"/>
  <c r="L128" i="4"/>
  <c r="M128" i="4"/>
  <c r="N128" i="4"/>
  <c r="O128" i="4"/>
  <c r="P128" i="4"/>
  <c r="Q128" i="4"/>
  <c r="L129" i="4"/>
  <c r="M129" i="4"/>
  <c r="N129" i="4"/>
  <c r="O129" i="4"/>
  <c r="P129" i="4"/>
  <c r="Q129" i="4"/>
  <c r="L130" i="4"/>
  <c r="M130" i="4"/>
  <c r="N130" i="4"/>
  <c r="O130" i="4"/>
  <c r="P130" i="4"/>
  <c r="Q130" i="4"/>
  <c r="L131" i="4"/>
  <c r="M131" i="4"/>
  <c r="N131" i="4"/>
  <c r="O131" i="4"/>
  <c r="P131" i="4"/>
  <c r="Q131" i="4"/>
  <c r="L132" i="4"/>
  <c r="M132" i="4"/>
  <c r="N132" i="4"/>
  <c r="O132" i="4"/>
  <c r="P132" i="4"/>
  <c r="Q132" i="4"/>
  <c r="L133" i="4"/>
  <c r="M133" i="4"/>
  <c r="N133" i="4"/>
  <c r="O133" i="4"/>
  <c r="P133" i="4"/>
  <c r="Q133" i="4"/>
  <c r="L134" i="4"/>
  <c r="M134" i="4"/>
  <c r="N134" i="4"/>
  <c r="O134" i="4"/>
  <c r="P134" i="4"/>
  <c r="Q134" i="4"/>
  <c r="L135" i="4"/>
  <c r="M135" i="4"/>
  <c r="N135" i="4"/>
  <c r="O135" i="4"/>
  <c r="P135" i="4"/>
  <c r="Q135" i="4"/>
  <c r="L136" i="4"/>
  <c r="P136" i="4"/>
  <c r="L137" i="4"/>
  <c r="M137" i="4"/>
  <c r="N137" i="4"/>
  <c r="O137" i="4"/>
  <c r="P137" i="4"/>
  <c r="Q137" i="4"/>
  <c r="L138" i="4"/>
  <c r="M138" i="4"/>
  <c r="N138" i="4"/>
  <c r="O138" i="4"/>
  <c r="P138" i="4"/>
  <c r="Q138" i="4"/>
  <c r="L139" i="4"/>
  <c r="M139" i="4"/>
  <c r="N139" i="4"/>
  <c r="O139" i="4"/>
  <c r="P139" i="4"/>
  <c r="Q139" i="4"/>
  <c r="L140" i="4"/>
  <c r="M140" i="4"/>
  <c r="N140" i="4"/>
  <c r="O140" i="4"/>
  <c r="P140" i="4"/>
  <c r="Q140" i="4"/>
  <c r="L141" i="4"/>
  <c r="M141" i="4"/>
  <c r="N141" i="4"/>
  <c r="O141" i="4"/>
  <c r="P141" i="4"/>
  <c r="Q141" i="4"/>
  <c r="L142" i="4"/>
  <c r="M142" i="4"/>
  <c r="N142" i="4"/>
  <c r="O142" i="4"/>
  <c r="P142" i="4"/>
  <c r="Q142" i="4"/>
  <c r="L143" i="4"/>
  <c r="M143" i="4"/>
  <c r="N143" i="4"/>
  <c r="O143" i="4"/>
  <c r="P143" i="4"/>
  <c r="Q143" i="4"/>
  <c r="L144" i="4"/>
  <c r="M144" i="4"/>
  <c r="N144" i="4"/>
  <c r="O144" i="4"/>
  <c r="P144" i="4"/>
  <c r="Q144" i="4"/>
  <c r="L145" i="4"/>
  <c r="M145" i="4"/>
  <c r="N145" i="4"/>
  <c r="O145" i="4"/>
  <c r="P145" i="4"/>
  <c r="Q145" i="4"/>
  <c r="L146" i="4"/>
  <c r="M146" i="4"/>
  <c r="N146" i="4"/>
  <c r="O146" i="4"/>
  <c r="P146" i="4"/>
  <c r="Q146" i="4"/>
  <c r="L148" i="4"/>
  <c r="M148" i="4"/>
  <c r="N148" i="4"/>
  <c r="O148" i="4"/>
  <c r="P148" i="4"/>
  <c r="Q148" i="4"/>
  <c r="L149" i="4"/>
  <c r="M149" i="4"/>
  <c r="N149" i="4"/>
  <c r="O149" i="4"/>
  <c r="P149" i="4"/>
  <c r="Q149" i="4"/>
  <c r="L150" i="4"/>
  <c r="M150" i="4"/>
  <c r="N150" i="4"/>
  <c r="O150" i="4"/>
  <c r="P150" i="4"/>
  <c r="Q150" i="4"/>
  <c r="L151" i="4"/>
  <c r="M151" i="4"/>
  <c r="N151" i="4"/>
  <c r="O151" i="4"/>
  <c r="P151" i="4"/>
  <c r="Q151" i="4"/>
  <c r="L152" i="4"/>
  <c r="M152" i="4"/>
  <c r="N152" i="4"/>
  <c r="O152" i="4"/>
  <c r="P152" i="4"/>
  <c r="Q152" i="4"/>
  <c r="L153" i="4"/>
  <c r="M153" i="4"/>
  <c r="N153" i="4"/>
  <c r="O153" i="4"/>
  <c r="P153" i="4"/>
  <c r="Q153" i="4"/>
  <c r="L154" i="4"/>
  <c r="M154" i="4"/>
  <c r="N154" i="4"/>
  <c r="O154" i="4"/>
  <c r="P154" i="4"/>
  <c r="Q154" i="4"/>
  <c r="L155" i="4"/>
  <c r="M155" i="4"/>
  <c r="N155" i="4"/>
  <c r="O155" i="4"/>
  <c r="P155" i="4"/>
  <c r="Q155" i="4"/>
  <c r="L156" i="4"/>
  <c r="M156" i="4"/>
  <c r="N156" i="4"/>
  <c r="O156" i="4"/>
  <c r="P156" i="4"/>
  <c r="Q156" i="4"/>
  <c r="L157" i="4"/>
  <c r="M157" i="4"/>
  <c r="N157" i="4"/>
  <c r="O157" i="4"/>
  <c r="P157" i="4"/>
  <c r="Q157" i="4"/>
  <c r="L158" i="4"/>
  <c r="M158" i="4"/>
  <c r="N158" i="4"/>
  <c r="O158" i="4"/>
  <c r="P158" i="4"/>
  <c r="Q158" i="4"/>
  <c r="L159" i="4"/>
  <c r="M159" i="4"/>
  <c r="N159" i="4"/>
  <c r="O159" i="4"/>
  <c r="P159" i="4"/>
  <c r="Q159" i="4"/>
  <c r="L160" i="4"/>
  <c r="M160" i="4"/>
  <c r="N160" i="4"/>
  <c r="O160" i="4"/>
  <c r="P160" i="4"/>
  <c r="Q160" i="4"/>
  <c r="L161" i="4"/>
  <c r="P161" i="4"/>
  <c r="L162" i="4"/>
  <c r="M162" i="4"/>
  <c r="N162" i="4"/>
  <c r="O162" i="4"/>
  <c r="P162" i="4"/>
  <c r="Q162" i="4"/>
  <c r="L163" i="4"/>
  <c r="M163" i="4"/>
  <c r="N163" i="4"/>
  <c r="O163" i="4"/>
  <c r="P163" i="4"/>
  <c r="Q163" i="4"/>
  <c r="L164" i="4"/>
  <c r="M164" i="4"/>
  <c r="N164" i="4"/>
  <c r="O164" i="4"/>
  <c r="P164" i="4"/>
  <c r="Q164" i="4"/>
  <c r="L165" i="4"/>
  <c r="M165" i="4"/>
  <c r="N165" i="4"/>
  <c r="O165" i="4"/>
  <c r="P165" i="4"/>
  <c r="Q165" i="4"/>
  <c r="L166" i="4"/>
  <c r="M166" i="4"/>
  <c r="N166" i="4"/>
  <c r="O166" i="4"/>
  <c r="P166" i="4"/>
  <c r="Q166" i="4"/>
  <c r="L167" i="4"/>
  <c r="M167" i="4"/>
  <c r="N167" i="4"/>
  <c r="O167" i="4"/>
  <c r="P167" i="4"/>
  <c r="Q167" i="4"/>
  <c r="L168" i="4"/>
  <c r="M168" i="4"/>
  <c r="N168" i="4"/>
  <c r="O168" i="4"/>
  <c r="P168" i="4"/>
  <c r="Q168" i="4"/>
  <c r="L169" i="4"/>
  <c r="M169" i="4"/>
  <c r="N169" i="4"/>
  <c r="O169" i="4"/>
  <c r="P169" i="4"/>
  <c r="Q169" i="4"/>
  <c r="L170" i="4"/>
  <c r="M170" i="4"/>
  <c r="N170" i="4"/>
  <c r="O170" i="4"/>
  <c r="P170" i="4"/>
  <c r="Q170" i="4"/>
  <c r="L171" i="4"/>
  <c r="M171" i="4"/>
  <c r="N171" i="4"/>
  <c r="O171" i="4"/>
  <c r="P171" i="4"/>
  <c r="Q171" i="4"/>
  <c r="L172" i="4"/>
  <c r="M172" i="4"/>
  <c r="N172" i="4"/>
  <c r="O172" i="4"/>
  <c r="P172" i="4"/>
  <c r="Q172" i="4"/>
  <c r="L173" i="4"/>
  <c r="M173" i="4"/>
  <c r="N173" i="4"/>
  <c r="O173" i="4"/>
  <c r="P173" i="4"/>
  <c r="Q173" i="4"/>
  <c r="L174" i="4"/>
  <c r="M174" i="4"/>
  <c r="N174" i="4"/>
  <c r="O174" i="4"/>
  <c r="P174" i="4"/>
  <c r="Q174" i="4"/>
  <c r="L175" i="4"/>
  <c r="M175" i="4"/>
  <c r="N175" i="4"/>
  <c r="O175" i="4"/>
  <c r="P175" i="4"/>
  <c r="Q175" i="4"/>
  <c r="L176" i="4"/>
  <c r="M176" i="4"/>
  <c r="N176" i="4"/>
  <c r="O176" i="4"/>
  <c r="P176" i="4"/>
  <c r="Q176" i="4"/>
  <c r="L178" i="4"/>
  <c r="M178" i="4"/>
  <c r="N178" i="4"/>
  <c r="O178" i="4"/>
  <c r="P178" i="4"/>
  <c r="Q178" i="4"/>
  <c r="L179" i="4"/>
  <c r="M179" i="4"/>
  <c r="N179" i="4"/>
  <c r="O179" i="4"/>
  <c r="P179" i="4"/>
  <c r="Q179" i="4"/>
  <c r="L180" i="4"/>
  <c r="M180" i="4"/>
  <c r="N180" i="4"/>
  <c r="O180" i="4"/>
  <c r="P180" i="4"/>
  <c r="Q180" i="4"/>
  <c r="L181" i="4"/>
  <c r="M181" i="4"/>
  <c r="N181" i="4"/>
  <c r="O181" i="4"/>
  <c r="P181" i="4"/>
  <c r="Q181" i="4"/>
  <c r="L182" i="4"/>
  <c r="M182" i="4"/>
  <c r="N182" i="4"/>
  <c r="O182" i="4"/>
  <c r="P182" i="4"/>
  <c r="Q182" i="4"/>
  <c r="L183" i="4"/>
  <c r="M183" i="4"/>
  <c r="N183" i="4"/>
  <c r="O183" i="4"/>
  <c r="P183" i="4"/>
  <c r="Q183" i="4"/>
  <c r="L184" i="4"/>
  <c r="M184" i="4"/>
  <c r="N184" i="4"/>
  <c r="O184" i="4"/>
  <c r="P184" i="4"/>
  <c r="Q184" i="4"/>
  <c r="L185" i="4"/>
  <c r="M185" i="4"/>
  <c r="N185" i="4"/>
  <c r="O185" i="4"/>
  <c r="P185" i="4"/>
  <c r="Q185" i="4"/>
  <c r="L186" i="4"/>
  <c r="M186" i="4"/>
  <c r="N186" i="4"/>
  <c r="O186" i="4"/>
  <c r="P186" i="4"/>
  <c r="Q186" i="4"/>
  <c r="L187" i="4"/>
  <c r="M187" i="4"/>
  <c r="N187" i="4"/>
  <c r="O187" i="4"/>
  <c r="P187" i="4"/>
  <c r="Q187" i="4"/>
  <c r="L188" i="4"/>
  <c r="M188" i="4"/>
  <c r="N188" i="4"/>
  <c r="O188" i="4"/>
  <c r="P188" i="4"/>
  <c r="Q188" i="4"/>
  <c r="L190" i="4"/>
  <c r="M190" i="4"/>
  <c r="N190" i="4"/>
  <c r="O190" i="4"/>
  <c r="P190" i="4"/>
  <c r="Q190" i="4"/>
  <c r="L191" i="4"/>
  <c r="M191" i="4"/>
  <c r="N191" i="4"/>
  <c r="O191" i="4"/>
  <c r="P191" i="4"/>
  <c r="Q191" i="4"/>
  <c r="L192" i="4"/>
  <c r="M192" i="4"/>
  <c r="N192" i="4"/>
  <c r="O192" i="4"/>
  <c r="P192" i="4"/>
  <c r="Q192" i="4"/>
  <c r="L193" i="4"/>
  <c r="M193" i="4"/>
  <c r="N193" i="4"/>
  <c r="O193" i="4"/>
  <c r="P193" i="4"/>
  <c r="Q193" i="4"/>
  <c r="L194" i="4"/>
  <c r="M194" i="4"/>
  <c r="N194" i="4"/>
  <c r="O194" i="4"/>
  <c r="P194" i="4"/>
  <c r="Q194" i="4"/>
  <c r="L195" i="4"/>
  <c r="M195" i="4"/>
  <c r="N195" i="4"/>
  <c r="O195" i="4"/>
  <c r="P195" i="4"/>
  <c r="Q195" i="4"/>
  <c r="L196" i="4"/>
  <c r="M196" i="4"/>
  <c r="N196" i="4"/>
  <c r="O196" i="4"/>
  <c r="P196" i="4"/>
  <c r="Q196" i="4"/>
  <c r="L197" i="4"/>
  <c r="M197" i="4"/>
  <c r="N197" i="4"/>
  <c r="O197" i="4"/>
  <c r="P197" i="4"/>
  <c r="Q197" i="4"/>
  <c r="L198" i="4"/>
  <c r="M198" i="4"/>
  <c r="N198" i="4"/>
  <c r="O198" i="4"/>
  <c r="P198" i="4"/>
  <c r="Q198" i="4"/>
  <c r="L199" i="4"/>
  <c r="M199" i="4"/>
  <c r="N199" i="4"/>
  <c r="O199" i="4"/>
  <c r="P199" i="4"/>
  <c r="Q199" i="4"/>
  <c r="L200" i="4"/>
  <c r="M200" i="4"/>
  <c r="N200" i="4"/>
  <c r="O200" i="4"/>
  <c r="P200" i="4"/>
  <c r="Q200" i="4"/>
  <c r="L201" i="4"/>
  <c r="M201" i="4"/>
  <c r="N201" i="4"/>
  <c r="O201" i="4"/>
  <c r="P201" i="4"/>
  <c r="Q201" i="4"/>
  <c r="L202" i="4"/>
  <c r="M202" i="4"/>
  <c r="N202" i="4"/>
  <c r="O202" i="4"/>
  <c r="P202" i="4"/>
  <c r="Q202" i="4"/>
  <c r="L203" i="4"/>
  <c r="M203" i="4"/>
  <c r="N203" i="4"/>
  <c r="O203" i="4"/>
  <c r="P203" i="4"/>
  <c r="Q203" i="4"/>
  <c r="L204" i="4"/>
  <c r="M204" i="4"/>
  <c r="N204" i="4"/>
  <c r="O204" i="4"/>
  <c r="P204" i="4"/>
  <c r="Q204" i="4"/>
  <c r="L205" i="4"/>
  <c r="P205" i="4"/>
  <c r="L206" i="4"/>
  <c r="M206" i="4"/>
  <c r="N206" i="4"/>
  <c r="O206" i="4"/>
  <c r="P206" i="4"/>
  <c r="Q206" i="4"/>
  <c r="L207" i="4"/>
  <c r="M207" i="4"/>
  <c r="N207" i="4"/>
  <c r="O207" i="4"/>
  <c r="P207" i="4"/>
  <c r="Q207" i="4"/>
  <c r="L208" i="4"/>
  <c r="M208" i="4"/>
  <c r="N208" i="4"/>
  <c r="O208" i="4"/>
  <c r="P208" i="4"/>
  <c r="Q208" i="4"/>
  <c r="L209" i="4"/>
  <c r="M209" i="4"/>
  <c r="N209" i="4"/>
  <c r="O209" i="4"/>
  <c r="P209" i="4"/>
  <c r="Q209" i="4"/>
  <c r="L210" i="4"/>
  <c r="M210" i="4"/>
  <c r="N210" i="4"/>
  <c r="O210" i="4"/>
  <c r="P210" i="4"/>
  <c r="Q210" i="4"/>
  <c r="L211" i="4"/>
  <c r="M211" i="4"/>
  <c r="N211" i="4"/>
  <c r="O211" i="4"/>
  <c r="P211" i="4"/>
  <c r="Q211" i="4"/>
  <c r="L212" i="4"/>
  <c r="M212" i="4"/>
  <c r="N212" i="4"/>
  <c r="O212" i="4"/>
  <c r="P212" i="4"/>
  <c r="Q212" i="4"/>
  <c r="L213" i="4"/>
  <c r="M213" i="4"/>
  <c r="N213" i="4"/>
  <c r="O213" i="4"/>
  <c r="P213" i="4"/>
  <c r="Q213" i="4"/>
  <c r="L214" i="4"/>
  <c r="M214" i="4"/>
  <c r="N214" i="4"/>
  <c r="O214" i="4"/>
  <c r="P214" i="4"/>
  <c r="Q214" i="4"/>
  <c r="L215" i="4"/>
  <c r="M215" i="4"/>
  <c r="N215" i="4"/>
  <c r="O215" i="4"/>
  <c r="P215" i="4"/>
  <c r="Q215" i="4"/>
  <c r="L216" i="4"/>
  <c r="M216" i="4"/>
  <c r="N216" i="4"/>
  <c r="O216" i="4"/>
  <c r="P216" i="4"/>
  <c r="Q216" i="4"/>
  <c r="L217" i="4"/>
  <c r="M217" i="4"/>
  <c r="N217" i="4"/>
  <c r="O217" i="4"/>
  <c r="P217" i="4"/>
  <c r="Q217" i="4"/>
  <c r="L218" i="4"/>
  <c r="M218" i="4"/>
  <c r="N218" i="4"/>
  <c r="O218" i="4"/>
  <c r="P218" i="4"/>
  <c r="Q218" i="4"/>
  <c r="L219" i="4"/>
  <c r="M219" i="4"/>
  <c r="N219" i="4"/>
  <c r="O219" i="4"/>
  <c r="P219" i="4"/>
  <c r="Q219" i="4"/>
  <c r="L220" i="4"/>
  <c r="M220" i="4"/>
  <c r="N220" i="4"/>
  <c r="O220" i="4"/>
  <c r="P220" i="4"/>
  <c r="Q220" i="4"/>
  <c r="L221" i="4"/>
  <c r="M221" i="4"/>
  <c r="N221" i="4"/>
  <c r="O221" i="4"/>
  <c r="P221" i="4"/>
  <c r="Q221" i="4"/>
  <c r="L223" i="4"/>
  <c r="M223" i="4"/>
  <c r="N223" i="4"/>
  <c r="O223" i="4"/>
  <c r="P223" i="4"/>
  <c r="Q223" i="4"/>
  <c r="L224" i="4"/>
  <c r="M224" i="4"/>
  <c r="N224" i="4"/>
  <c r="O224" i="4"/>
  <c r="P224" i="4"/>
  <c r="Q224" i="4"/>
  <c r="L225" i="4"/>
  <c r="M225" i="4"/>
  <c r="N225" i="4"/>
  <c r="O225" i="4"/>
  <c r="P225" i="4"/>
  <c r="Q225" i="4"/>
  <c r="L226" i="4"/>
  <c r="M226" i="4"/>
  <c r="N226" i="4"/>
  <c r="O226" i="4"/>
  <c r="P226" i="4"/>
  <c r="Q226" i="4"/>
  <c r="L227" i="4"/>
  <c r="M227" i="4"/>
  <c r="N227" i="4"/>
  <c r="O227" i="4"/>
  <c r="P227" i="4"/>
  <c r="Q227" i="4"/>
  <c r="L228" i="4"/>
  <c r="M228" i="4"/>
  <c r="N228" i="4"/>
  <c r="O228" i="4"/>
  <c r="P228" i="4"/>
  <c r="Q228" i="4"/>
  <c r="L229" i="4"/>
  <c r="M229" i="4"/>
  <c r="N229" i="4"/>
  <c r="O229" i="4"/>
  <c r="P229" i="4"/>
  <c r="Q229" i="4"/>
  <c r="L230" i="4"/>
  <c r="P230" i="4"/>
  <c r="L231" i="4"/>
  <c r="M231" i="4"/>
  <c r="N231" i="4"/>
  <c r="O231" i="4"/>
  <c r="P231" i="4"/>
  <c r="Q231" i="4"/>
  <c r="L232" i="4"/>
  <c r="M232" i="4"/>
  <c r="N232" i="4"/>
  <c r="O232" i="4"/>
  <c r="P232" i="4"/>
  <c r="Q232" i="4"/>
  <c r="L233" i="4"/>
  <c r="M233" i="4"/>
  <c r="N233" i="4"/>
  <c r="O233" i="4"/>
  <c r="P233" i="4"/>
  <c r="Q233" i="4"/>
  <c r="L234" i="4"/>
  <c r="M234" i="4"/>
  <c r="N234" i="4"/>
  <c r="O234" i="4"/>
  <c r="P234" i="4"/>
  <c r="Q234" i="4"/>
  <c r="L235" i="4"/>
  <c r="M235" i="4"/>
  <c r="N235" i="4"/>
  <c r="O235" i="4"/>
  <c r="P235" i="4"/>
  <c r="Q235" i="4"/>
  <c r="L236" i="4"/>
  <c r="M236" i="4"/>
  <c r="N236" i="4"/>
  <c r="O236" i="4"/>
  <c r="P236" i="4"/>
  <c r="Q236" i="4"/>
  <c r="L237" i="4"/>
  <c r="M237" i="4"/>
  <c r="N237" i="4"/>
  <c r="O237" i="4"/>
  <c r="P237" i="4"/>
  <c r="Q237" i="4"/>
  <c r="L238" i="4"/>
  <c r="M238" i="4"/>
  <c r="N238" i="4"/>
  <c r="O238" i="4"/>
  <c r="P238" i="4"/>
  <c r="Q238" i="4"/>
  <c r="L239" i="4"/>
  <c r="M239" i="4"/>
  <c r="N239" i="4"/>
  <c r="O239" i="4"/>
  <c r="P239" i="4"/>
  <c r="Q239" i="4"/>
  <c r="L240" i="4"/>
  <c r="M240" i="4"/>
  <c r="N240" i="4"/>
  <c r="O240" i="4"/>
  <c r="P240" i="4"/>
  <c r="Q240" i="4"/>
  <c r="L241" i="4"/>
  <c r="M241" i="4"/>
  <c r="N241" i="4"/>
  <c r="O241" i="4"/>
  <c r="P241" i="4"/>
  <c r="Q241" i="4"/>
  <c r="L242" i="4"/>
  <c r="M242" i="4"/>
  <c r="N242" i="4"/>
  <c r="O242" i="4"/>
  <c r="P242" i="4"/>
  <c r="Q242" i="4"/>
  <c r="L243" i="4"/>
  <c r="M243" i="4"/>
  <c r="N243" i="4"/>
  <c r="O243" i="4"/>
  <c r="P243" i="4"/>
  <c r="Q243" i="4"/>
  <c r="L244" i="4"/>
  <c r="P244" i="4"/>
  <c r="L245" i="4"/>
  <c r="M245" i="4"/>
  <c r="N245" i="4"/>
  <c r="O245" i="4"/>
  <c r="P245" i="4"/>
  <c r="Q245" i="4"/>
  <c r="L246" i="4"/>
  <c r="M246" i="4"/>
  <c r="N246" i="4"/>
  <c r="O246" i="4"/>
  <c r="P246" i="4"/>
  <c r="Q246" i="4"/>
  <c r="L247" i="4"/>
  <c r="M247" i="4"/>
  <c r="N247" i="4"/>
  <c r="O247" i="4"/>
  <c r="P247" i="4"/>
  <c r="Q247" i="4"/>
  <c r="L248" i="4"/>
  <c r="M248" i="4"/>
  <c r="N248" i="4"/>
  <c r="O248" i="4"/>
  <c r="P248" i="4"/>
  <c r="Q248" i="4"/>
  <c r="L249" i="4"/>
  <c r="M249" i="4"/>
  <c r="N249" i="4"/>
  <c r="O249" i="4"/>
  <c r="P249" i="4"/>
  <c r="Q249" i="4"/>
  <c r="L250" i="4"/>
  <c r="M250" i="4"/>
  <c r="N250" i="4"/>
  <c r="O250" i="4"/>
  <c r="P250" i="4"/>
  <c r="Q250" i="4"/>
  <c r="L251" i="4"/>
  <c r="M251" i="4"/>
  <c r="N251" i="4"/>
  <c r="O251" i="4"/>
  <c r="P251" i="4"/>
  <c r="Q251" i="4"/>
  <c r="L252" i="4"/>
  <c r="M252" i="4"/>
  <c r="N252" i="4"/>
  <c r="O252" i="4"/>
  <c r="P252" i="4"/>
  <c r="Q252" i="4"/>
  <c r="L253" i="4"/>
  <c r="M253" i="4"/>
  <c r="N253" i="4"/>
  <c r="O253" i="4"/>
  <c r="P253" i="4"/>
  <c r="Q253" i="4"/>
  <c r="L254" i="4"/>
  <c r="M254" i="4"/>
  <c r="N254" i="4"/>
  <c r="O254" i="4"/>
  <c r="P254" i="4"/>
  <c r="Q254" i="4"/>
  <c r="L255" i="4"/>
  <c r="M255" i="4"/>
  <c r="N255" i="4"/>
  <c r="O255" i="4"/>
  <c r="P255" i="4"/>
  <c r="Q255" i="4"/>
  <c r="L256" i="4"/>
  <c r="M256" i="4"/>
  <c r="N256" i="4"/>
  <c r="O256" i="4"/>
  <c r="P256" i="4"/>
  <c r="Q256" i="4"/>
  <c r="L257" i="4"/>
  <c r="M257" i="4"/>
  <c r="N257" i="4"/>
  <c r="O257" i="4"/>
  <c r="P257" i="4"/>
  <c r="Q257" i="4"/>
  <c r="L258" i="4"/>
  <c r="M258" i="4"/>
  <c r="N258" i="4"/>
  <c r="O258" i="4"/>
  <c r="P258" i="4"/>
  <c r="Q258" i="4"/>
  <c r="L259" i="4"/>
  <c r="M259" i="4"/>
  <c r="N259" i="4"/>
  <c r="O259" i="4"/>
  <c r="P259" i="4"/>
  <c r="Q259" i="4"/>
  <c r="L261" i="4"/>
  <c r="M261" i="4"/>
  <c r="N261" i="4"/>
  <c r="O261" i="4"/>
  <c r="P261" i="4"/>
  <c r="Q261" i="4"/>
  <c r="L262" i="4"/>
  <c r="M262" i="4"/>
  <c r="N262" i="4"/>
  <c r="O262" i="4"/>
  <c r="P262" i="4"/>
  <c r="Q262" i="4"/>
  <c r="L263" i="4"/>
  <c r="M263" i="4"/>
  <c r="N263" i="4"/>
  <c r="O263" i="4"/>
  <c r="P263" i="4"/>
  <c r="Q263" i="4"/>
  <c r="L264" i="4"/>
  <c r="M264" i="4"/>
  <c r="N264" i="4"/>
  <c r="O264" i="4"/>
  <c r="P264" i="4"/>
  <c r="Q264" i="4"/>
  <c r="L265" i="4"/>
  <c r="M265" i="4"/>
  <c r="N265" i="4"/>
  <c r="O265" i="4"/>
  <c r="P265" i="4"/>
  <c r="Q265" i="4"/>
  <c r="L266" i="4"/>
  <c r="M266" i="4"/>
  <c r="N266" i="4"/>
  <c r="O266" i="4"/>
  <c r="P266" i="4"/>
  <c r="Q266" i="4"/>
  <c r="L267" i="4"/>
  <c r="M267" i="4"/>
  <c r="N267" i="4"/>
  <c r="O267" i="4"/>
  <c r="P267" i="4"/>
  <c r="Q267" i="4"/>
  <c r="L269" i="4"/>
  <c r="M269" i="4"/>
  <c r="N269" i="4"/>
  <c r="O269" i="4"/>
  <c r="P269" i="4"/>
  <c r="Q269" i="4"/>
  <c r="L270" i="4"/>
  <c r="M270" i="4"/>
  <c r="N270" i="4"/>
  <c r="O270" i="4"/>
  <c r="P270" i="4"/>
  <c r="Q270" i="4"/>
  <c r="L271" i="4"/>
  <c r="M271" i="4"/>
  <c r="N271" i="4"/>
  <c r="O271" i="4"/>
  <c r="P271" i="4"/>
  <c r="Q271" i="4"/>
  <c r="L272" i="4"/>
  <c r="M272" i="4"/>
  <c r="N272" i="4"/>
  <c r="O272" i="4"/>
  <c r="P272" i="4"/>
  <c r="Q272" i="4"/>
  <c r="L273" i="4"/>
  <c r="M273" i="4"/>
  <c r="N273" i="4"/>
  <c r="O273" i="4"/>
  <c r="P273" i="4"/>
  <c r="Q273" i="4"/>
  <c r="L274" i="4"/>
  <c r="P274" i="4"/>
  <c r="L275" i="4"/>
  <c r="M275" i="4"/>
  <c r="N275" i="4"/>
  <c r="O275" i="4"/>
  <c r="P275" i="4"/>
  <c r="Q275" i="4"/>
  <c r="L276" i="4"/>
  <c r="M276" i="4"/>
  <c r="N276" i="4"/>
  <c r="O276" i="4"/>
  <c r="P276" i="4"/>
  <c r="Q276" i="4"/>
  <c r="L277" i="4"/>
  <c r="M277" i="4"/>
  <c r="N277" i="4"/>
  <c r="O277" i="4"/>
  <c r="P277" i="4"/>
  <c r="Q277" i="4"/>
  <c r="L278" i="4"/>
  <c r="M278" i="4"/>
  <c r="N278" i="4"/>
  <c r="O278" i="4"/>
  <c r="P278" i="4"/>
  <c r="Q278" i="4"/>
  <c r="L279" i="4"/>
  <c r="M279" i="4"/>
  <c r="N279" i="4"/>
  <c r="O279" i="4"/>
  <c r="P279" i="4"/>
  <c r="Q279" i="4"/>
  <c r="L280" i="4"/>
  <c r="M280" i="4"/>
  <c r="N280" i="4"/>
  <c r="O280" i="4"/>
  <c r="P280" i="4"/>
  <c r="Q280" i="4"/>
  <c r="L281" i="4"/>
  <c r="M281" i="4"/>
  <c r="N281" i="4"/>
  <c r="O281" i="4"/>
  <c r="P281" i="4"/>
  <c r="Q281" i="4"/>
  <c r="P282" i="4"/>
  <c r="L283" i="4"/>
  <c r="M283" i="4"/>
  <c r="N283" i="4"/>
  <c r="O283" i="4"/>
  <c r="P283" i="4"/>
  <c r="Q283" i="4"/>
  <c r="L284" i="4"/>
  <c r="M284" i="4"/>
  <c r="N284" i="4"/>
  <c r="O284" i="4"/>
  <c r="P284" i="4"/>
  <c r="Q284" i="4"/>
  <c r="L285" i="4"/>
  <c r="M285" i="4"/>
  <c r="N285" i="4"/>
  <c r="O285" i="4"/>
  <c r="P285" i="4"/>
  <c r="Q285" i="4"/>
  <c r="L286" i="4"/>
  <c r="M286" i="4"/>
  <c r="N286" i="4"/>
  <c r="O286" i="4"/>
  <c r="P286" i="4"/>
  <c r="Q286" i="4"/>
  <c r="L287" i="4"/>
  <c r="M287" i="4"/>
  <c r="N287" i="4"/>
  <c r="O287" i="4"/>
  <c r="P287" i="4"/>
  <c r="Q287" i="4"/>
  <c r="L288" i="4"/>
  <c r="M288" i="4"/>
  <c r="N288" i="4"/>
  <c r="O288" i="4"/>
  <c r="P288" i="4"/>
  <c r="Q288" i="4"/>
  <c r="L289" i="4"/>
  <c r="M289" i="4"/>
  <c r="N289" i="4"/>
  <c r="O289" i="4"/>
  <c r="P289" i="4"/>
  <c r="Q289" i="4"/>
  <c r="L290" i="4"/>
  <c r="M290" i="4"/>
  <c r="N290" i="4"/>
  <c r="O290" i="4"/>
  <c r="P290" i="4"/>
  <c r="Q290" i="4"/>
  <c r="L291" i="4"/>
  <c r="M291" i="4"/>
  <c r="N291" i="4"/>
  <c r="O291" i="4"/>
  <c r="P291" i="4"/>
  <c r="Q291" i="4"/>
  <c r="L292" i="4"/>
  <c r="M292" i="4"/>
  <c r="N292" i="4"/>
  <c r="O292" i="4"/>
  <c r="P292" i="4"/>
  <c r="Q292" i="4"/>
  <c r="L293" i="4"/>
  <c r="M293" i="4"/>
  <c r="N293" i="4"/>
  <c r="O293" i="4"/>
  <c r="P293" i="4"/>
  <c r="Q293" i="4"/>
  <c r="L294" i="4"/>
  <c r="M294" i="4"/>
  <c r="N294" i="4"/>
  <c r="O294" i="4"/>
  <c r="P294" i="4"/>
  <c r="Q294" i="4"/>
  <c r="L295" i="4"/>
  <c r="M295" i="4"/>
  <c r="N295" i="4"/>
  <c r="O295" i="4"/>
  <c r="P295" i="4"/>
  <c r="Q295" i="4"/>
  <c r="L296" i="4"/>
  <c r="M296" i="4"/>
  <c r="N296" i="4"/>
  <c r="O296" i="4"/>
  <c r="P296" i="4"/>
  <c r="Q296" i="4"/>
  <c r="L297" i="4"/>
  <c r="M297" i="4"/>
  <c r="N297" i="4"/>
  <c r="O297" i="4"/>
  <c r="P297" i="4"/>
  <c r="Q297" i="4"/>
  <c r="L298" i="4"/>
  <c r="M298" i="4"/>
  <c r="N298" i="4"/>
  <c r="O298" i="4"/>
  <c r="P298" i="4"/>
  <c r="Q298" i="4"/>
  <c r="L299" i="4"/>
  <c r="M299" i="4"/>
  <c r="N299" i="4"/>
  <c r="O299" i="4"/>
  <c r="P299" i="4"/>
  <c r="Q299" i="4"/>
  <c r="L300" i="4"/>
  <c r="M300" i="4"/>
  <c r="N300" i="4"/>
  <c r="O300" i="4"/>
  <c r="P300" i="4"/>
  <c r="Q300" i="4"/>
  <c r="L301" i="4"/>
  <c r="M301" i="4"/>
  <c r="N301" i="4"/>
  <c r="O301" i="4"/>
  <c r="P301" i="4"/>
  <c r="Q301" i="4"/>
  <c r="L302" i="4"/>
  <c r="M302" i="4"/>
  <c r="N302" i="4"/>
  <c r="O302" i="4"/>
  <c r="P302" i="4"/>
  <c r="Q302" i="4"/>
  <c r="L303" i="4"/>
  <c r="M303" i="4"/>
  <c r="N303" i="4"/>
  <c r="O303" i="4"/>
  <c r="P303" i="4"/>
  <c r="Q303" i="4"/>
  <c r="L304" i="4"/>
  <c r="M304" i="4"/>
  <c r="N304" i="4"/>
  <c r="O304" i="4"/>
  <c r="P304" i="4"/>
  <c r="Q304" i="4"/>
  <c r="L306" i="4"/>
  <c r="M306" i="4"/>
  <c r="N306" i="4"/>
  <c r="O306" i="4"/>
  <c r="P306" i="4"/>
  <c r="Q306" i="4"/>
  <c r="L307" i="4"/>
  <c r="M307" i="4"/>
  <c r="N307" i="4"/>
  <c r="O307" i="4"/>
  <c r="P307" i="4"/>
  <c r="Q307" i="4"/>
  <c r="L308" i="4"/>
  <c r="M308" i="4"/>
  <c r="N308" i="4"/>
  <c r="O308" i="4"/>
  <c r="P308" i="4"/>
  <c r="Q308" i="4"/>
  <c r="L309" i="4"/>
  <c r="M309" i="4"/>
  <c r="N309" i="4"/>
  <c r="O309" i="4"/>
  <c r="P309" i="4"/>
  <c r="Q309" i="4"/>
  <c r="L310" i="4"/>
  <c r="M310" i="4"/>
  <c r="N310" i="4"/>
  <c r="O310" i="4"/>
  <c r="P310" i="4"/>
  <c r="Q310" i="4"/>
  <c r="L312" i="4"/>
  <c r="M312" i="4"/>
  <c r="N312" i="4"/>
  <c r="O312" i="4"/>
  <c r="P312" i="4"/>
  <c r="Q312" i="4"/>
  <c r="L313" i="4"/>
  <c r="M313" i="4"/>
  <c r="N313" i="4"/>
  <c r="O313" i="4"/>
  <c r="P313" i="4"/>
  <c r="Q313" i="4"/>
  <c r="L314" i="4"/>
  <c r="M314" i="4"/>
  <c r="N314" i="4"/>
  <c r="O314" i="4"/>
  <c r="P314" i="4"/>
  <c r="Q314" i="4"/>
  <c r="L315" i="4"/>
  <c r="M315" i="4"/>
  <c r="N315" i="4"/>
  <c r="O315" i="4"/>
  <c r="P315" i="4"/>
  <c r="Q315" i="4"/>
  <c r="L316" i="4"/>
  <c r="M316" i="4"/>
  <c r="N316" i="4"/>
  <c r="O316" i="4"/>
  <c r="P316" i="4"/>
  <c r="Q316" i="4"/>
  <c r="L317" i="4"/>
  <c r="M317" i="4"/>
  <c r="N317" i="4"/>
  <c r="O317" i="4"/>
  <c r="P317" i="4"/>
  <c r="Q317" i="4"/>
  <c r="L318" i="4"/>
  <c r="M318" i="4"/>
  <c r="N318" i="4"/>
  <c r="O318" i="4"/>
  <c r="P318" i="4"/>
  <c r="Q318" i="4"/>
  <c r="L319" i="4"/>
  <c r="M319" i="4"/>
  <c r="N319" i="4"/>
  <c r="O319" i="4"/>
  <c r="P319" i="4"/>
  <c r="Q319" i="4"/>
  <c r="M320" i="4"/>
  <c r="Q320" i="4"/>
  <c r="L321" i="4"/>
  <c r="M321" i="4"/>
  <c r="N321" i="4"/>
  <c r="O321" i="4"/>
  <c r="P321" i="4"/>
  <c r="Q321" i="4"/>
  <c r="L322" i="4"/>
  <c r="M322" i="4"/>
  <c r="N322" i="4"/>
  <c r="O322" i="4"/>
  <c r="P322" i="4"/>
  <c r="Q322" i="4"/>
  <c r="L323" i="4"/>
  <c r="M323" i="4"/>
  <c r="N323" i="4"/>
  <c r="O323" i="4"/>
  <c r="P323" i="4"/>
  <c r="Q323" i="4"/>
  <c r="L324" i="4"/>
  <c r="M324" i="4"/>
  <c r="N324" i="4"/>
  <c r="O324" i="4"/>
  <c r="P324" i="4"/>
  <c r="Q324" i="4"/>
  <c r="L325" i="4"/>
  <c r="M325" i="4"/>
  <c r="N325" i="4"/>
  <c r="O325" i="4"/>
  <c r="P325" i="4"/>
  <c r="Q325" i="4"/>
  <c r="L326" i="4"/>
  <c r="M326" i="4"/>
  <c r="N326" i="4"/>
  <c r="O326" i="4"/>
  <c r="P326" i="4"/>
  <c r="Q326" i="4"/>
  <c r="L327" i="4"/>
  <c r="M327" i="4"/>
  <c r="N327" i="4"/>
  <c r="O327" i="4"/>
  <c r="P327" i="4"/>
  <c r="Q327" i="4"/>
  <c r="L328" i="4"/>
  <c r="M328" i="4"/>
  <c r="N328" i="4"/>
  <c r="O328" i="4"/>
  <c r="P328" i="4"/>
  <c r="Q328" i="4"/>
  <c r="L329" i="4"/>
  <c r="M329" i="4"/>
  <c r="N329" i="4"/>
  <c r="O329" i="4"/>
  <c r="P329" i="4"/>
  <c r="Q329" i="4"/>
  <c r="L330" i="4"/>
  <c r="M330" i="4"/>
  <c r="N330" i="4"/>
  <c r="O330" i="4"/>
  <c r="P330" i="4"/>
  <c r="Q330" i="4"/>
  <c r="L331" i="4"/>
  <c r="M331" i="4"/>
  <c r="N331" i="4"/>
  <c r="O331" i="4"/>
  <c r="P331" i="4"/>
  <c r="Q331" i="4"/>
  <c r="L332" i="4"/>
  <c r="M332" i="4"/>
  <c r="N332" i="4"/>
  <c r="O332" i="4"/>
  <c r="P332" i="4"/>
  <c r="Q332" i="4"/>
  <c r="L333" i="4"/>
  <c r="M333" i="4"/>
  <c r="N333" i="4"/>
  <c r="O333" i="4"/>
  <c r="P333" i="4"/>
  <c r="Q333" i="4"/>
  <c r="L334" i="4"/>
  <c r="M334" i="4"/>
  <c r="N334" i="4"/>
  <c r="O334" i="4"/>
  <c r="P334" i="4"/>
  <c r="Q334" i="4"/>
  <c r="L335" i="4"/>
  <c r="M335" i="4"/>
  <c r="N335" i="4"/>
  <c r="O335" i="4"/>
  <c r="P335" i="4"/>
  <c r="Q335" i="4"/>
  <c r="L336" i="4"/>
  <c r="M336" i="4"/>
  <c r="N336" i="4"/>
  <c r="O336" i="4"/>
  <c r="P336" i="4"/>
  <c r="Q336" i="4"/>
  <c r="L337" i="4"/>
  <c r="M337" i="4"/>
  <c r="N337" i="4"/>
  <c r="O337" i="4"/>
  <c r="P337" i="4"/>
  <c r="Q337" i="4"/>
  <c r="L338" i="4"/>
  <c r="M338" i="4"/>
  <c r="N338" i="4"/>
  <c r="O338" i="4"/>
  <c r="P338" i="4"/>
  <c r="Q338" i="4"/>
  <c r="L339" i="4"/>
  <c r="M339" i="4"/>
  <c r="N339" i="4"/>
  <c r="O339" i="4"/>
  <c r="P339" i="4"/>
  <c r="Q339" i="4"/>
  <c r="L341" i="4"/>
  <c r="M341" i="4"/>
  <c r="N341" i="4"/>
  <c r="O341" i="4"/>
  <c r="P341" i="4"/>
  <c r="Q341" i="4"/>
  <c r="L342" i="4"/>
  <c r="M342" i="4"/>
  <c r="N342" i="4"/>
  <c r="O342" i="4"/>
  <c r="P342" i="4"/>
  <c r="Q342" i="4"/>
  <c r="L343" i="4"/>
  <c r="M343" i="4"/>
  <c r="N343" i="4"/>
  <c r="O343" i="4"/>
  <c r="P343" i="4"/>
  <c r="Q343" i="4"/>
  <c r="L344" i="4"/>
  <c r="M344" i="4"/>
  <c r="N344" i="4"/>
  <c r="O344" i="4"/>
  <c r="P344" i="4"/>
  <c r="Q344" i="4"/>
  <c r="L345" i="4"/>
  <c r="M345" i="4"/>
  <c r="N345" i="4"/>
  <c r="O345" i="4"/>
  <c r="P345" i="4"/>
  <c r="Q345" i="4"/>
  <c r="L346" i="4"/>
  <c r="M346" i="4"/>
  <c r="N346" i="4"/>
  <c r="O346" i="4"/>
  <c r="P346" i="4"/>
  <c r="Q346" i="4"/>
  <c r="L347" i="4"/>
  <c r="M347" i="4"/>
  <c r="N347" i="4"/>
  <c r="O347" i="4"/>
  <c r="P347" i="4"/>
  <c r="Q347" i="4"/>
  <c r="L348" i="4"/>
  <c r="M348" i="4"/>
  <c r="N348" i="4"/>
  <c r="O348" i="4"/>
  <c r="P348" i="4"/>
  <c r="Q348" i="4"/>
  <c r="L349" i="4"/>
  <c r="M349" i="4"/>
  <c r="N349" i="4"/>
  <c r="O349" i="4"/>
  <c r="P349" i="4"/>
  <c r="Q349" i="4"/>
  <c r="L350" i="4"/>
  <c r="M350" i="4"/>
  <c r="N350" i="4"/>
  <c r="O350" i="4"/>
  <c r="P350" i="4"/>
  <c r="Q350" i="4"/>
  <c r="L351" i="4"/>
  <c r="M351" i="4"/>
  <c r="N351" i="4"/>
  <c r="O351" i="4"/>
  <c r="P351" i="4"/>
  <c r="Q351" i="4"/>
  <c r="O352" i="4"/>
  <c r="L353" i="4"/>
  <c r="M353" i="4"/>
  <c r="N353" i="4"/>
  <c r="O353" i="4"/>
  <c r="P353" i="4"/>
  <c r="Q353" i="4"/>
  <c r="L354" i="4"/>
  <c r="M354" i="4"/>
  <c r="N354" i="4"/>
  <c r="O354" i="4"/>
  <c r="P354" i="4"/>
  <c r="Q354" i="4"/>
  <c r="L355" i="4"/>
  <c r="M355" i="4"/>
  <c r="N355" i="4"/>
  <c r="O355" i="4"/>
  <c r="P355" i="4"/>
  <c r="Q355" i="4"/>
  <c r="L356" i="4"/>
  <c r="M356" i="4"/>
  <c r="N356" i="4"/>
  <c r="O356" i="4"/>
  <c r="P356" i="4"/>
  <c r="Q356" i="4"/>
  <c r="L357" i="4"/>
  <c r="M357" i="4"/>
  <c r="N357" i="4"/>
  <c r="O357" i="4"/>
  <c r="P357" i="4"/>
  <c r="Q357" i="4"/>
  <c r="L358" i="4"/>
  <c r="M358" i="4"/>
  <c r="N358" i="4"/>
  <c r="O358" i="4"/>
  <c r="P358" i="4"/>
  <c r="Q358" i="4"/>
  <c r="L359" i="4"/>
  <c r="M359" i="4"/>
  <c r="N359" i="4"/>
  <c r="O359" i="4"/>
  <c r="P359" i="4"/>
  <c r="Q359" i="4"/>
  <c r="L361" i="4"/>
  <c r="M361" i="4"/>
  <c r="N361" i="4"/>
  <c r="O361" i="4"/>
  <c r="P361" i="4"/>
  <c r="Q361" i="4"/>
  <c r="L362" i="4"/>
  <c r="M362" i="4"/>
  <c r="N362" i="4"/>
  <c r="O362" i="4"/>
  <c r="P362" i="4"/>
  <c r="Q362" i="4"/>
  <c r="L363" i="4"/>
  <c r="M363" i="4"/>
  <c r="N363" i="4"/>
  <c r="O363" i="4"/>
  <c r="P363" i="4"/>
  <c r="Q363" i="4"/>
  <c r="L364" i="4"/>
  <c r="M364" i="4"/>
  <c r="N364" i="4"/>
  <c r="O364" i="4"/>
  <c r="P364" i="4"/>
  <c r="Q364" i="4"/>
  <c r="L365" i="4"/>
  <c r="M365" i="4"/>
  <c r="N365" i="4"/>
  <c r="O365" i="4"/>
  <c r="P365" i="4"/>
  <c r="Q365" i="4"/>
  <c r="L366" i="4"/>
  <c r="M366" i="4"/>
  <c r="N366" i="4"/>
  <c r="O366" i="4"/>
  <c r="P366" i="4"/>
  <c r="Q366" i="4"/>
  <c r="L367" i="4"/>
  <c r="M367" i="4"/>
  <c r="N367" i="4"/>
  <c r="O367" i="4"/>
  <c r="P367" i="4"/>
  <c r="Q367" i="4"/>
  <c r="L368" i="4"/>
  <c r="M368" i="4"/>
  <c r="N368" i="4"/>
  <c r="O368" i="4"/>
  <c r="P368" i="4"/>
  <c r="Q368" i="4"/>
  <c r="L369" i="4"/>
  <c r="M369" i="4"/>
  <c r="N369" i="4"/>
  <c r="O369" i="4"/>
  <c r="P369" i="4"/>
  <c r="Q369" i="4"/>
  <c r="L370" i="4"/>
  <c r="M370" i="4"/>
  <c r="N370" i="4"/>
  <c r="O370" i="4"/>
  <c r="P370" i="4"/>
  <c r="Q370" i="4"/>
  <c r="L372" i="4"/>
  <c r="M372" i="4"/>
  <c r="N372" i="4"/>
  <c r="O372" i="4"/>
  <c r="P372" i="4"/>
  <c r="Q372" i="4"/>
  <c r="L373" i="4"/>
  <c r="M373" i="4"/>
  <c r="N373" i="4"/>
  <c r="O373" i="4"/>
  <c r="P373" i="4"/>
  <c r="Q373" i="4"/>
  <c r="L374" i="4"/>
  <c r="M374" i="4"/>
  <c r="N374" i="4"/>
  <c r="O374" i="4"/>
  <c r="P374" i="4"/>
  <c r="Q374" i="4"/>
  <c r="L375" i="4"/>
  <c r="M375" i="4"/>
  <c r="N375" i="4"/>
  <c r="O375" i="4"/>
  <c r="P375" i="4"/>
  <c r="Q375" i="4"/>
  <c r="L376" i="4"/>
  <c r="M376" i="4"/>
  <c r="N376" i="4"/>
  <c r="O376" i="4"/>
  <c r="P376" i="4"/>
  <c r="Q376" i="4"/>
  <c r="L377" i="4"/>
  <c r="M377" i="4"/>
  <c r="N377" i="4"/>
  <c r="O377" i="4"/>
  <c r="P377" i="4"/>
  <c r="Q377" i="4"/>
  <c r="L378" i="4"/>
  <c r="M378" i="4"/>
  <c r="N378" i="4"/>
  <c r="O378" i="4"/>
  <c r="P378" i="4"/>
  <c r="Q378" i="4"/>
  <c r="L380" i="4"/>
  <c r="M380" i="4"/>
  <c r="N380" i="4"/>
  <c r="O380" i="4"/>
  <c r="P380" i="4"/>
  <c r="Q380" i="4"/>
  <c r="L381" i="4"/>
  <c r="M381" i="4"/>
  <c r="N381" i="4"/>
  <c r="O381" i="4"/>
  <c r="P381" i="4"/>
  <c r="Q381" i="4"/>
  <c r="L382" i="4"/>
  <c r="M382" i="4"/>
  <c r="N382" i="4"/>
  <c r="O382" i="4"/>
  <c r="P382" i="4"/>
  <c r="Q382" i="4"/>
  <c r="L383" i="4"/>
  <c r="M383" i="4"/>
  <c r="N383" i="4"/>
  <c r="O383" i="4"/>
  <c r="P383" i="4"/>
  <c r="Q383" i="4"/>
  <c r="L384" i="4"/>
  <c r="M384" i="4"/>
  <c r="N384" i="4"/>
  <c r="O384" i="4"/>
  <c r="P384" i="4"/>
  <c r="Q384" i="4"/>
  <c r="L385" i="4"/>
  <c r="M385" i="4"/>
  <c r="N385" i="4"/>
  <c r="O385" i="4"/>
  <c r="P385" i="4"/>
  <c r="Q385" i="4"/>
  <c r="L386" i="4"/>
  <c r="M386" i="4"/>
  <c r="N386" i="4"/>
  <c r="O386" i="4"/>
  <c r="P386" i="4"/>
  <c r="Q386" i="4"/>
  <c r="L387" i="4"/>
  <c r="P387" i="4"/>
  <c r="L388" i="4"/>
  <c r="M388" i="4"/>
  <c r="N388" i="4"/>
  <c r="O388" i="4"/>
  <c r="P388" i="4"/>
  <c r="Q388" i="4"/>
  <c r="L389" i="4"/>
  <c r="M389" i="4"/>
  <c r="N389" i="4"/>
  <c r="O389" i="4"/>
  <c r="P389" i="4"/>
  <c r="Q389" i="4"/>
  <c r="L390" i="4"/>
  <c r="M390" i="4"/>
  <c r="N390" i="4"/>
  <c r="O390" i="4"/>
  <c r="P390" i="4"/>
  <c r="Q390" i="4"/>
  <c r="L391" i="4"/>
  <c r="M391" i="4"/>
  <c r="N391" i="4"/>
  <c r="O391" i="4"/>
  <c r="P391" i="4"/>
  <c r="Q391" i="4"/>
  <c r="L392" i="4"/>
  <c r="M392" i="4"/>
  <c r="N392" i="4"/>
  <c r="O392" i="4"/>
  <c r="P392" i="4"/>
  <c r="Q392" i="4"/>
  <c r="L393" i="4"/>
  <c r="M393" i="4"/>
  <c r="N393" i="4"/>
  <c r="O393" i="4"/>
  <c r="P393" i="4"/>
  <c r="Q393" i="4"/>
  <c r="L394" i="4"/>
  <c r="M394" i="4"/>
  <c r="N394" i="4"/>
  <c r="O394" i="4"/>
  <c r="P394" i="4"/>
  <c r="Q394" i="4"/>
  <c r="L395" i="4"/>
  <c r="M395" i="4"/>
  <c r="N395" i="4"/>
  <c r="O395" i="4"/>
  <c r="P395" i="4"/>
  <c r="Q395" i="4"/>
  <c r="L396" i="4"/>
  <c r="M396" i="4"/>
  <c r="N396" i="4"/>
  <c r="O396" i="4"/>
  <c r="P396" i="4"/>
  <c r="Q396" i="4"/>
  <c r="L397" i="4"/>
  <c r="M397" i="4"/>
  <c r="N397" i="4"/>
  <c r="O397" i="4"/>
  <c r="P397" i="4"/>
  <c r="Q397" i="4"/>
  <c r="L398" i="4"/>
  <c r="M398" i="4"/>
  <c r="N398" i="4"/>
  <c r="O398" i="4"/>
  <c r="P398" i="4"/>
  <c r="Q398" i="4"/>
  <c r="L399" i="4"/>
  <c r="M399" i="4"/>
  <c r="N399" i="4"/>
  <c r="O399" i="4"/>
  <c r="P399" i="4"/>
  <c r="Q399" i="4"/>
  <c r="L400" i="4"/>
  <c r="M400" i="4"/>
  <c r="N400" i="4"/>
  <c r="O400" i="4"/>
  <c r="P400" i="4"/>
  <c r="Q400" i="4"/>
  <c r="L401" i="4"/>
  <c r="M401" i="4"/>
  <c r="N401" i="4"/>
  <c r="O401" i="4"/>
  <c r="P401" i="4"/>
  <c r="Q401" i="4"/>
  <c r="L402" i="4"/>
  <c r="M402" i="4"/>
  <c r="N402" i="4"/>
  <c r="O402" i="4"/>
  <c r="P402" i="4"/>
  <c r="Q402" i="4"/>
  <c r="L403" i="4"/>
  <c r="M403" i="4"/>
  <c r="N403" i="4"/>
  <c r="O403" i="4"/>
  <c r="P403" i="4"/>
  <c r="Q403" i="4"/>
  <c r="L404" i="4"/>
  <c r="M404" i="4"/>
  <c r="N404" i="4"/>
  <c r="O404" i="4"/>
  <c r="P404" i="4"/>
  <c r="Q404" i="4"/>
  <c r="L405" i="4"/>
  <c r="P405" i="4"/>
  <c r="L406" i="4"/>
  <c r="M406" i="4"/>
  <c r="N406" i="4"/>
  <c r="O406" i="4"/>
  <c r="P406" i="4"/>
  <c r="Q406" i="4"/>
  <c r="L407" i="4"/>
  <c r="M407" i="4"/>
  <c r="N407" i="4"/>
  <c r="O407" i="4"/>
  <c r="P407" i="4"/>
  <c r="Q407" i="4"/>
  <c r="L408" i="4"/>
  <c r="M408" i="4"/>
  <c r="N408" i="4"/>
  <c r="O408" i="4"/>
  <c r="P408" i="4"/>
  <c r="Q408" i="4"/>
  <c r="L409" i="4"/>
  <c r="M409" i="4"/>
  <c r="N409" i="4"/>
  <c r="O409" i="4"/>
  <c r="P409" i="4"/>
  <c r="Q409" i="4"/>
  <c r="L410" i="4"/>
  <c r="M410" i="4"/>
  <c r="N410" i="4"/>
  <c r="O410" i="4"/>
  <c r="P410" i="4"/>
  <c r="Q410" i="4"/>
  <c r="L411" i="4"/>
  <c r="M411" i="4"/>
  <c r="N411" i="4"/>
  <c r="O411" i="4"/>
  <c r="P411" i="4"/>
  <c r="Q411" i="4"/>
  <c r="L413" i="4"/>
  <c r="M413" i="4"/>
  <c r="N413" i="4"/>
  <c r="O413" i="4"/>
  <c r="P413" i="4"/>
  <c r="Q413" i="4"/>
  <c r="L414" i="4"/>
  <c r="M414" i="4"/>
  <c r="N414" i="4"/>
  <c r="O414" i="4"/>
  <c r="P414" i="4"/>
  <c r="Q414" i="4"/>
  <c r="L415" i="4"/>
  <c r="M415" i="4"/>
  <c r="N415" i="4"/>
  <c r="O415" i="4"/>
  <c r="P415" i="4"/>
  <c r="Q415" i="4"/>
  <c r="L416" i="4"/>
  <c r="M416" i="4"/>
  <c r="N416" i="4"/>
  <c r="O416" i="4"/>
  <c r="P416" i="4"/>
  <c r="Q416" i="4"/>
  <c r="L417" i="4"/>
  <c r="M417" i="4"/>
  <c r="N417" i="4"/>
  <c r="O417" i="4"/>
  <c r="P417" i="4"/>
  <c r="Q417" i="4"/>
  <c r="L418" i="4"/>
  <c r="M418" i="4"/>
  <c r="N418" i="4"/>
  <c r="O418" i="4"/>
  <c r="P418" i="4"/>
  <c r="Q418" i="4"/>
  <c r="L419" i="4"/>
  <c r="M419" i="4"/>
  <c r="N419" i="4"/>
  <c r="O419" i="4"/>
  <c r="P419" i="4"/>
  <c r="Q419" i="4"/>
  <c r="L420" i="4"/>
  <c r="M420" i="4"/>
  <c r="N420" i="4"/>
  <c r="O420" i="4"/>
  <c r="P420" i="4"/>
  <c r="Q420" i="4"/>
  <c r="L421" i="4"/>
  <c r="M421" i="4"/>
  <c r="N421" i="4"/>
  <c r="O421" i="4"/>
  <c r="P421" i="4"/>
  <c r="Q421" i="4"/>
  <c r="L422" i="4"/>
  <c r="P422" i="4"/>
  <c r="L423" i="4"/>
  <c r="M423" i="4"/>
  <c r="N423" i="4"/>
  <c r="O423" i="4"/>
  <c r="P423" i="4"/>
  <c r="Q423" i="4"/>
  <c r="L424" i="4"/>
  <c r="M424" i="4"/>
  <c r="N424" i="4"/>
  <c r="O424" i="4"/>
  <c r="P424" i="4"/>
  <c r="Q424" i="4"/>
  <c r="L425" i="4"/>
  <c r="M425" i="4"/>
  <c r="N425" i="4"/>
  <c r="O425" i="4"/>
  <c r="P425" i="4"/>
  <c r="Q425" i="4"/>
  <c r="L426" i="4"/>
  <c r="M426" i="4"/>
  <c r="N426" i="4"/>
  <c r="O426" i="4"/>
  <c r="P426" i="4"/>
  <c r="Q426" i="4"/>
  <c r="L427" i="4"/>
  <c r="M427" i="4"/>
  <c r="N427" i="4"/>
  <c r="O427" i="4"/>
  <c r="P427" i="4"/>
  <c r="Q427" i="4"/>
  <c r="L428" i="4"/>
  <c r="M428" i="4"/>
  <c r="N428" i="4"/>
  <c r="O428" i="4"/>
  <c r="P428" i="4"/>
  <c r="Q428" i="4"/>
  <c r="L429" i="4"/>
  <c r="M429" i="4"/>
  <c r="N429" i="4"/>
  <c r="O429" i="4"/>
  <c r="P429" i="4"/>
  <c r="Q429" i="4"/>
  <c r="L430" i="4"/>
  <c r="M430" i="4"/>
  <c r="N430" i="4"/>
  <c r="O430" i="4"/>
  <c r="P430" i="4"/>
  <c r="Q430" i="4"/>
  <c r="L431" i="4"/>
  <c r="M431" i="4"/>
  <c r="N431" i="4"/>
  <c r="O431" i="4"/>
  <c r="P431" i="4"/>
  <c r="Q431" i="4"/>
  <c r="L432" i="4"/>
  <c r="M432" i="4"/>
  <c r="N432" i="4"/>
  <c r="O432" i="4"/>
  <c r="P432" i="4"/>
  <c r="Q432" i="4"/>
  <c r="L433" i="4"/>
  <c r="M433" i="4"/>
  <c r="N433" i="4"/>
  <c r="O433" i="4"/>
  <c r="P433" i="4"/>
  <c r="Q433" i="4"/>
  <c r="K434" i="4"/>
  <c r="Q434" i="4" s="1"/>
  <c r="J434" i="4"/>
  <c r="I434" i="4"/>
  <c r="O434" i="4" s="1"/>
  <c r="H434" i="4"/>
  <c r="N434" i="4" s="1"/>
  <c r="G434" i="4"/>
  <c r="M434" i="4" s="1"/>
  <c r="F434" i="4"/>
  <c r="E434" i="4"/>
  <c r="P434" i="4" s="1"/>
  <c r="K422" i="4"/>
  <c r="Q422" i="4" s="1"/>
  <c r="J422" i="4"/>
  <c r="I422" i="4"/>
  <c r="O422" i="4" s="1"/>
  <c r="H422" i="4"/>
  <c r="N422" i="4" s="1"/>
  <c r="G422" i="4"/>
  <c r="M422" i="4" s="1"/>
  <c r="F422" i="4"/>
  <c r="E422" i="4"/>
  <c r="K412" i="4"/>
  <c r="Q412" i="4" s="1"/>
  <c r="J412" i="4"/>
  <c r="P412" i="4" s="1"/>
  <c r="I412" i="4"/>
  <c r="O412" i="4" s="1"/>
  <c r="H412" i="4"/>
  <c r="G412" i="4"/>
  <c r="M412" i="4" s="1"/>
  <c r="F412" i="4"/>
  <c r="L412" i="4" s="1"/>
  <c r="E412" i="4"/>
  <c r="N412" i="4" s="1"/>
  <c r="K405" i="4"/>
  <c r="Q405" i="4" s="1"/>
  <c r="J405" i="4"/>
  <c r="I405" i="4"/>
  <c r="O405" i="4" s="1"/>
  <c r="H405" i="4"/>
  <c r="N405" i="4" s="1"/>
  <c r="G405" i="4"/>
  <c r="M405" i="4" s="1"/>
  <c r="F405" i="4"/>
  <c r="E405" i="4"/>
  <c r="K387" i="4"/>
  <c r="Q387" i="4" s="1"/>
  <c r="J387" i="4"/>
  <c r="I387" i="4"/>
  <c r="O387" i="4" s="1"/>
  <c r="H387" i="4"/>
  <c r="N387" i="4" s="1"/>
  <c r="G387" i="4"/>
  <c r="M387" i="4" s="1"/>
  <c r="F387" i="4"/>
  <c r="E387" i="4"/>
  <c r="K379" i="4"/>
  <c r="Q379" i="4" s="1"/>
  <c r="J379" i="4"/>
  <c r="P379" i="4" s="1"/>
  <c r="I379" i="4"/>
  <c r="O379" i="4" s="1"/>
  <c r="H379" i="4"/>
  <c r="N379" i="4" s="1"/>
  <c r="G379" i="4"/>
  <c r="M379" i="4" s="1"/>
  <c r="F379" i="4"/>
  <c r="L379" i="4" s="1"/>
  <c r="E379" i="4"/>
  <c r="K371" i="4"/>
  <c r="Q371" i="4" s="1"/>
  <c r="J371" i="4"/>
  <c r="I371" i="4"/>
  <c r="O371" i="4" s="1"/>
  <c r="H371" i="4"/>
  <c r="N371" i="4" s="1"/>
  <c r="G371" i="4"/>
  <c r="M371" i="4" s="1"/>
  <c r="F371" i="4"/>
  <c r="E371" i="4"/>
  <c r="L371" i="4" s="1"/>
  <c r="K360" i="4"/>
  <c r="Q360" i="4" s="1"/>
  <c r="J360" i="4"/>
  <c r="P360" i="4" s="1"/>
  <c r="I360" i="4"/>
  <c r="O360" i="4" s="1"/>
  <c r="H360" i="4"/>
  <c r="N360" i="4" s="1"/>
  <c r="G360" i="4"/>
  <c r="M360" i="4" s="1"/>
  <c r="F360" i="4"/>
  <c r="L360" i="4" s="1"/>
  <c r="E360" i="4"/>
  <c r="K352" i="4"/>
  <c r="Q352" i="4" s="1"/>
  <c r="J352" i="4"/>
  <c r="P352" i="4" s="1"/>
  <c r="I352" i="4"/>
  <c r="H352" i="4"/>
  <c r="N352" i="4" s="1"/>
  <c r="G352" i="4"/>
  <c r="M352" i="4" s="1"/>
  <c r="F352" i="4"/>
  <c r="L352" i="4" s="1"/>
  <c r="E352" i="4"/>
  <c r="K340" i="4"/>
  <c r="Q340" i="4" s="1"/>
  <c r="J340" i="4"/>
  <c r="P340" i="4" s="1"/>
  <c r="I340" i="4"/>
  <c r="O340" i="4" s="1"/>
  <c r="H340" i="4"/>
  <c r="N340" i="4" s="1"/>
  <c r="G340" i="4"/>
  <c r="M340" i="4" s="1"/>
  <c r="F340" i="4"/>
  <c r="L340" i="4" s="1"/>
  <c r="E340" i="4"/>
  <c r="K320" i="4"/>
  <c r="J320" i="4"/>
  <c r="P320" i="4" s="1"/>
  <c r="I320" i="4"/>
  <c r="O320" i="4" s="1"/>
  <c r="H320" i="4"/>
  <c r="N320" i="4" s="1"/>
  <c r="G320" i="4"/>
  <c r="F320" i="4"/>
  <c r="L320" i="4" s="1"/>
  <c r="E320" i="4"/>
  <c r="K311" i="4"/>
  <c r="Q311" i="4" s="1"/>
  <c r="J311" i="4"/>
  <c r="P311" i="4" s="1"/>
  <c r="I311" i="4"/>
  <c r="O311" i="4" s="1"/>
  <c r="H311" i="4"/>
  <c r="N311" i="4" s="1"/>
  <c r="G311" i="4"/>
  <c r="M311" i="4" s="1"/>
  <c r="F311" i="4"/>
  <c r="L311" i="4" s="1"/>
  <c r="E311" i="4"/>
  <c r="K305" i="4"/>
  <c r="Q305" i="4" s="1"/>
  <c r="J305" i="4"/>
  <c r="P305" i="4" s="1"/>
  <c r="I305" i="4"/>
  <c r="O305" i="4" s="1"/>
  <c r="H305" i="4"/>
  <c r="N305" i="4" s="1"/>
  <c r="G305" i="4"/>
  <c r="M305" i="4" s="1"/>
  <c r="F305" i="4"/>
  <c r="L305" i="4" s="1"/>
  <c r="E305" i="4"/>
  <c r="K282" i="4"/>
  <c r="Q282" i="4" s="1"/>
  <c r="J282" i="4"/>
  <c r="I282" i="4"/>
  <c r="O282" i="4" s="1"/>
  <c r="H282" i="4"/>
  <c r="N282" i="4" s="1"/>
  <c r="G282" i="4"/>
  <c r="M282" i="4" s="1"/>
  <c r="F282" i="4"/>
  <c r="L282" i="4" s="1"/>
  <c r="E282" i="4"/>
  <c r="K274" i="4"/>
  <c r="Q274" i="4" s="1"/>
  <c r="J274" i="4"/>
  <c r="I274" i="4"/>
  <c r="O274" i="4" s="1"/>
  <c r="H274" i="4"/>
  <c r="N274" i="4" s="1"/>
  <c r="G274" i="4"/>
  <c r="M274" i="4" s="1"/>
  <c r="F274" i="4"/>
  <c r="E274" i="4"/>
  <c r="K268" i="4"/>
  <c r="Q268" i="4" s="1"/>
  <c r="J268" i="4"/>
  <c r="P268" i="4" s="1"/>
  <c r="I268" i="4"/>
  <c r="O268" i="4" s="1"/>
  <c r="H268" i="4"/>
  <c r="N268" i="4" s="1"/>
  <c r="G268" i="4"/>
  <c r="M268" i="4" s="1"/>
  <c r="F268" i="4"/>
  <c r="L268" i="4" s="1"/>
  <c r="E268" i="4"/>
  <c r="K260" i="4"/>
  <c r="Q260" i="4" s="1"/>
  <c r="J260" i="4"/>
  <c r="I260" i="4"/>
  <c r="O260" i="4" s="1"/>
  <c r="H260" i="4"/>
  <c r="N260" i="4" s="1"/>
  <c r="G260" i="4"/>
  <c r="M260" i="4" s="1"/>
  <c r="F260" i="4"/>
  <c r="E260" i="4"/>
  <c r="L260" i="4" s="1"/>
  <c r="K244" i="4"/>
  <c r="Q244" i="4" s="1"/>
  <c r="J244" i="4"/>
  <c r="I244" i="4"/>
  <c r="O244" i="4" s="1"/>
  <c r="H244" i="4"/>
  <c r="N244" i="4" s="1"/>
  <c r="G244" i="4"/>
  <c r="M244" i="4" s="1"/>
  <c r="F244" i="4"/>
  <c r="E244" i="4"/>
  <c r="K230" i="4"/>
  <c r="Q230" i="4" s="1"/>
  <c r="J230" i="4"/>
  <c r="I230" i="4"/>
  <c r="O230" i="4" s="1"/>
  <c r="H230" i="4"/>
  <c r="N230" i="4" s="1"/>
  <c r="G230" i="4"/>
  <c r="M230" i="4" s="1"/>
  <c r="F230" i="4"/>
  <c r="E230" i="4"/>
  <c r="K222" i="4"/>
  <c r="Q222" i="4" s="1"/>
  <c r="J222" i="4"/>
  <c r="P222" i="4" s="1"/>
  <c r="I222" i="4"/>
  <c r="O222" i="4" s="1"/>
  <c r="H222" i="4"/>
  <c r="N222" i="4" s="1"/>
  <c r="G222" i="4"/>
  <c r="M222" i="4" s="1"/>
  <c r="F222" i="4"/>
  <c r="L222" i="4" s="1"/>
  <c r="E222" i="4"/>
  <c r="K205" i="4"/>
  <c r="Q205" i="4" s="1"/>
  <c r="J205" i="4"/>
  <c r="I205" i="4"/>
  <c r="O205" i="4" s="1"/>
  <c r="H205" i="4"/>
  <c r="N205" i="4" s="1"/>
  <c r="G205" i="4"/>
  <c r="M205" i="4" s="1"/>
  <c r="F205" i="4"/>
  <c r="E205" i="4"/>
  <c r="K189" i="4"/>
  <c r="Q189" i="4" s="1"/>
  <c r="J189" i="4"/>
  <c r="P189" i="4" s="1"/>
  <c r="I189" i="4"/>
  <c r="O189" i="4" s="1"/>
  <c r="H189" i="4"/>
  <c r="N189" i="4" s="1"/>
  <c r="G189" i="4"/>
  <c r="M189" i="4" s="1"/>
  <c r="F189" i="4"/>
  <c r="L189" i="4" s="1"/>
  <c r="E189" i="4"/>
  <c r="K177" i="4"/>
  <c r="Q177" i="4" s="1"/>
  <c r="J177" i="4"/>
  <c r="I177" i="4"/>
  <c r="O177" i="4" s="1"/>
  <c r="H177" i="4"/>
  <c r="N177" i="4" s="1"/>
  <c r="G177" i="4"/>
  <c r="M177" i="4" s="1"/>
  <c r="F177" i="4"/>
  <c r="E177" i="4"/>
  <c r="P177" i="4" s="1"/>
  <c r="K161" i="4"/>
  <c r="Q161" i="4" s="1"/>
  <c r="J161" i="4"/>
  <c r="I161" i="4"/>
  <c r="O161" i="4" s="1"/>
  <c r="H161" i="4"/>
  <c r="N161" i="4" s="1"/>
  <c r="G161" i="4"/>
  <c r="M161" i="4" s="1"/>
  <c r="F161" i="4"/>
  <c r="E161" i="4"/>
  <c r="K147" i="4"/>
  <c r="Q147" i="4" s="1"/>
  <c r="J147" i="4"/>
  <c r="P147" i="4" s="1"/>
  <c r="I147" i="4"/>
  <c r="O147" i="4" s="1"/>
  <c r="H147" i="4"/>
  <c r="G147" i="4"/>
  <c r="M147" i="4" s="1"/>
  <c r="F147" i="4"/>
  <c r="L147" i="4" s="1"/>
  <c r="E147" i="4"/>
  <c r="N147" i="4" s="1"/>
  <c r="K136" i="4"/>
  <c r="Q136" i="4" s="1"/>
  <c r="J136" i="4"/>
  <c r="I136" i="4"/>
  <c r="O136" i="4" s="1"/>
  <c r="H136" i="4"/>
  <c r="N136" i="4" s="1"/>
  <c r="G136" i="4"/>
  <c r="M136" i="4" s="1"/>
  <c r="F136" i="4"/>
  <c r="E136" i="4"/>
  <c r="K116" i="4"/>
  <c r="Q116" i="4" s="1"/>
  <c r="J116" i="4"/>
  <c r="P116" i="4" s="1"/>
  <c r="I116" i="4"/>
  <c r="O116" i="4" s="1"/>
  <c r="H116" i="4"/>
  <c r="G116" i="4"/>
  <c r="M116" i="4" s="1"/>
  <c r="F116" i="4"/>
  <c r="L116" i="4" s="1"/>
  <c r="E116" i="4"/>
  <c r="N116" i="4" s="1"/>
  <c r="K102" i="4"/>
  <c r="Q102" i="4" s="1"/>
  <c r="J102" i="4"/>
  <c r="P102" i="4" s="1"/>
  <c r="I102" i="4"/>
  <c r="O102" i="4" s="1"/>
  <c r="H102" i="4"/>
  <c r="N102" i="4" s="1"/>
  <c r="G102" i="4"/>
  <c r="M102" i="4" s="1"/>
  <c r="F102" i="4"/>
  <c r="L102" i="4" s="1"/>
  <c r="E102" i="4"/>
  <c r="K90" i="4"/>
  <c r="Q90" i="4" s="1"/>
  <c r="J90" i="4"/>
  <c r="P90" i="4" s="1"/>
  <c r="I90" i="4"/>
  <c r="H90" i="4"/>
  <c r="N90" i="4" s="1"/>
  <c r="G90" i="4"/>
  <c r="M90" i="4" s="1"/>
  <c r="F90" i="4"/>
  <c r="L90" i="4" s="1"/>
  <c r="E90" i="4"/>
  <c r="K80" i="4"/>
  <c r="Q80" i="4" s="1"/>
  <c r="J80" i="4"/>
  <c r="P80" i="4" s="1"/>
  <c r="I80" i="4"/>
  <c r="O80" i="4" s="1"/>
  <c r="H80" i="4"/>
  <c r="N80" i="4" s="1"/>
  <c r="G80" i="4"/>
  <c r="M80" i="4" s="1"/>
  <c r="F80" i="4"/>
  <c r="L80" i="4" s="1"/>
  <c r="E80" i="4"/>
  <c r="K72" i="4"/>
  <c r="J72" i="4"/>
  <c r="P72" i="4" s="1"/>
  <c r="I72" i="4"/>
  <c r="O72" i="4" s="1"/>
  <c r="H72" i="4"/>
  <c r="N72" i="4" s="1"/>
  <c r="G72" i="4"/>
  <c r="F72" i="4"/>
  <c r="L72" i="4" s="1"/>
  <c r="E72" i="4"/>
  <c r="K55" i="4"/>
  <c r="Q55" i="4" s="1"/>
  <c r="J55" i="4"/>
  <c r="P55" i="4" s="1"/>
  <c r="I55" i="4"/>
  <c r="O55" i="4" s="1"/>
  <c r="H55" i="4"/>
  <c r="N55" i="4" s="1"/>
  <c r="G55" i="4"/>
  <c r="M55" i="4" s="1"/>
  <c r="F55" i="4"/>
  <c r="L55" i="4" s="1"/>
  <c r="E55" i="4"/>
  <c r="K39" i="4"/>
  <c r="J39" i="4"/>
  <c r="P39" i="4" s="1"/>
  <c r="I39" i="4"/>
  <c r="O39" i="4" s="1"/>
  <c r="H39" i="4"/>
  <c r="N39" i="4" s="1"/>
  <c r="G39" i="4"/>
  <c r="F39" i="4"/>
  <c r="L39" i="4" s="1"/>
  <c r="E39" i="4"/>
  <c r="K32" i="4"/>
  <c r="J32" i="4"/>
  <c r="I32" i="4"/>
  <c r="H32" i="4"/>
  <c r="G32" i="4"/>
  <c r="F32" i="4"/>
  <c r="E32" i="4"/>
  <c r="L32" i="5"/>
  <c r="M32" i="5"/>
  <c r="N32" i="5"/>
  <c r="O32" i="5"/>
  <c r="P32" i="5"/>
  <c r="Q32" i="5"/>
  <c r="L33" i="5"/>
  <c r="M33" i="5"/>
  <c r="N33" i="5"/>
  <c r="O33" i="5"/>
  <c r="P33" i="5"/>
  <c r="Q33" i="5"/>
  <c r="L34" i="5"/>
  <c r="M34" i="5"/>
  <c r="N34" i="5"/>
  <c r="O34" i="5"/>
  <c r="P34" i="5"/>
  <c r="Q34" i="5"/>
  <c r="L35" i="5"/>
  <c r="M35" i="5"/>
  <c r="N35" i="5"/>
  <c r="O35" i="5"/>
  <c r="P35" i="5"/>
  <c r="Q35" i="5"/>
  <c r="L36" i="5"/>
  <c r="M36" i="5"/>
  <c r="N36" i="5"/>
  <c r="O36" i="5"/>
  <c r="P36" i="5"/>
  <c r="Q36" i="5"/>
  <c r="L37" i="5"/>
  <c r="M37" i="5"/>
  <c r="N37" i="5"/>
  <c r="O37" i="5"/>
  <c r="P37" i="5"/>
  <c r="Q37" i="5"/>
  <c r="L38" i="5"/>
  <c r="M38" i="5"/>
  <c r="N38" i="5"/>
  <c r="O38" i="5"/>
  <c r="P38" i="5"/>
  <c r="Q38" i="5"/>
  <c r="M39" i="5"/>
  <c r="O39" i="5"/>
  <c r="Q39" i="5"/>
  <c r="L40" i="5"/>
  <c r="M40" i="5"/>
  <c r="N40" i="5"/>
  <c r="O40" i="5"/>
  <c r="P40" i="5"/>
  <c r="Q40" i="5"/>
  <c r="L41" i="5"/>
  <c r="M41" i="5"/>
  <c r="N41" i="5"/>
  <c r="O41" i="5"/>
  <c r="P41" i="5"/>
  <c r="Q41" i="5"/>
  <c r="L42" i="5"/>
  <c r="M42" i="5"/>
  <c r="N42" i="5"/>
  <c r="O42" i="5"/>
  <c r="P42" i="5"/>
  <c r="Q42" i="5"/>
  <c r="L43" i="5"/>
  <c r="M43" i="5"/>
  <c r="N43" i="5"/>
  <c r="O43" i="5"/>
  <c r="P43" i="5"/>
  <c r="Q43" i="5"/>
  <c r="L44" i="5"/>
  <c r="M44" i="5"/>
  <c r="N44" i="5"/>
  <c r="O44" i="5"/>
  <c r="P44" i="5"/>
  <c r="Q44" i="5"/>
  <c r="L45" i="5"/>
  <c r="M45" i="5"/>
  <c r="N45" i="5"/>
  <c r="O45" i="5"/>
  <c r="P45" i="5"/>
  <c r="Q45" i="5"/>
  <c r="L46" i="5"/>
  <c r="M46" i="5"/>
  <c r="N46" i="5"/>
  <c r="O46" i="5"/>
  <c r="P46" i="5"/>
  <c r="Q46" i="5"/>
  <c r="L47" i="5"/>
  <c r="M47" i="5"/>
  <c r="N47" i="5"/>
  <c r="O47" i="5"/>
  <c r="P47" i="5"/>
  <c r="Q47" i="5"/>
  <c r="L48" i="5"/>
  <c r="M48" i="5"/>
  <c r="N48" i="5"/>
  <c r="O48" i="5"/>
  <c r="P48" i="5"/>
  <c r="Q48" i="5"/>
  <c r="L49" i="5"/>
  <c r="M49" i="5"/>
  <c r="N49" i="5"/>
  <c r="O49" i="5"/>
  <c r="P49" i="5"/>
  <c r="Q49" i="5"/>
  <c r="L50" i="5"/>
  <c r="M50" i="5"/>
  <c r="N50" i="5"/>
  <c r="O50" i="5"/>
  <c r="P50" i="5"/>
  <c r="Q50" i="5"/>
  <c r="L51" i="5"/>
  <c r="M51" i="5"/>
  <c r="N51" i="5"/>
  <c r="O51" i="5"/>
  <c r="P51" i="5"/>
  <c r="Q51" i="5"/>
  <c r="L52" i="5"/>
  <c r="M52" i="5"/>
  <c r="N52" i="5"/>
  <c r="O52" i="5"/>
  <c r="P52" i="5"/>
  <c r="Q52" i="5"/>
  <c r="L53" i="5"/>
  <c r="M53" i="5"/>
  <c r="N53" i="5"/>
  <c r="O53" i="5"/>
  <c r="P53" i="5"/>
  <c r="Q53" i="5"/>
  <c r="L54" i="5"/>
  <c r="M54" i="5"/>
  <c r="N54" i="5"/>
  <c r="O54" i="5"/>
  <c r="P54" i="5"/>
  <c r="Q54" i="5"/>
  <c r="L55" i="5"/>
  <c r="P55" i="5"/>
  <c r="L56" i="5"/>
  <c r="M56" i="5"/>
  <c r="N56" i="5"/>
  <c r="O56" i="5"/>
  <c r="P56" i="5"/>
  <c r="Q56" i="5"/>
  <c r="L57" i="5"/>
  <c r="M57" i="5"/>
  <c r="N57" i="5"/>
  <c r="O57" i="5"/>
  <c r="P57" i="5"/>
  <c r="Q57" i="5"/>
  <c r="L58" i="5"/>
  <c r="M58" i="5"/>
  <c r="N58" i="5"/>
  <c r="O58" i="5"/>
  <c r="P58" i="5"/>
  <c r="Q58" i="5"/>
  <c r="L59" i="5"/>
  <c r="M59" i="5"/>
  <c r="N59" i="5"/>
  <c r="O59" i="5"/>
  <c r="P59" i="5"/>
  <c r="Q59" i="5"/>
  <c r="L60" i="5"/>
  <c r="M60" i="5"/>
  <c r="N60" i="5"/>
  <c r="O60" i="5"/>
  <c r="P60" i="5"/>
  <c r="Q60" i="5"/>
  <c r="L61" i="5"/>
  <c r="M61" i="5"/>
  <c r="N61" i="5"/>
  <c r="O61" i="5"/>
  <c r="P61" i="5"/>
  <c r="Q61" i="5"/>
  <c r="L62" i="5"/>
  <c r="M62" i="5"/>
  <c r="N62" i="5"/>
  <c r="O62" i="5"/>
  <c r="P62" i="5"/>
  <c r="Q62" i="5"/>
  <c r="L63" i="5"/>
  <c r="M63" i="5"/>
  <c r="N63" i="5"/>
  <c r="O63" i="5"/>
  <c r="P63" i="5"/>
  <c r="Q63" i="5"/>
  <c r="L64" i="5"/>
  <c r="M64" i="5"/>
  <c r="N64" i="5"/>
  <c r="O64" i="5"/>
  <c r="P64" i="5"/>
  <c r="Q64" i="5"/>
  <c r="L65" i="5"/>
  <c r="M65" i="5"/>
  <c r="N65" i="5"/>
  <c r="O65" i="5"/>
  <c r="P65" i="5"/>
  <c r="Q65" i="5"/>
  <c r="L66" i="5"/>
  <c r="M66" i="5"/>
  <c r="N66" i="5"/>
  <c r="O66" i="5"/>
  <c r="P66" i="5"/>
  <c r="Q66" i="5"/>
  <c r="L67" i="5"/>
  <c r="M67" i="5"/>
  <c r="N67" i="5"/>
  <c r="O67" i="5"/>
  <c r="P67" i="5"/>
  <c r="Q67" i="5"/>
  <c r="L68" i="5"/>
  <c r="M68" i="5"/>
  <c r="N68" i="5"/>
  <c r="O68" i="5"/>
  <c r="P68" i="5"/>
  <c r="Q68" i="5"/>
  <c r="L69" i="5"/>
  <c r="M69" i="5"/>
  <c r="N69" i="5"/>
  <c r="O69" i="5"/>
  <c r="P69" i="5"/>
  <c r="Q69" i="5"/>
  <c r="L70" i="5"/>
  <c r="M70" i="5"/>
  <c r="N70" i="5"/>
  <c r="O70" i="5"/>
  <c r="P70" i="5"/>
  <c r="Q70" i="5"/>
  <c r="L71" i="5"/>
  <c r="M71" i="5"/>
  <c r="N71" i="5"/>
  <c r="O71" i="5"/>
  <c r="P71" i="5"/>
  <c r="Q71" i="5"/>
  <c r="L73" i="5"/>
  <c r="M73" i="5"/>
  <c r="N73" i="5"/>
  <c r="O73" i="5"/>
  <c r="P73" i="5"/>
  <c r="Q73" i="5"/>
  <c r="L74" i="5"/>
  <c r="M74" i="5"/>
  <c r="N74" i="5"/>
  <c r="O74" i="5"/>
  <c r="P74" i="5"/>
  <c r="Q74" i="5"/>
  <c r="L75" i="5"/>
  <c r="M75" i="5"/>
  <c r="N75" i="5"/>
  <c r="O75" i="5"/>
  <c r="P75" i="5"/>
  <c r="Q75" i="5"/>
  <c r="L76" i="5"/>
  <c r="M76" i="5"/>
  <c r="N76" i="5"/>
  <c r="O76" i="5"/>
  <c r="P76" i="5"/>
  <c r="Q76" i="5"/>
  <c r="L77" i="5"/>
  <c r="M77" i="5"/>
  <c r="N77" i="5"/>
  <c r="O77" i="5"/>
  <c r="P77" i="5"/>
  <c r="Q77" i="5"/>
  <c r="L78" i="5"/>
  <c r="M78" i="5"/>
  <c r="N78" i="5"/>
  <c r="O78" i="5"/>
  <c r="P78" i="5"/>
  <c r="Q78" i="5"/>
  <c r="L79" i="5"/>
  <c r="M79" i="5"/>
  <c r="N79" i="5"/>
  <c r="O79" i="5"/>
  <c r="P79" i="5"/>
  <c r="Q79" i="5"/>
  <c r="L80" i="5"/>
  <c r="P80" i="5"/>
  <c r="L81" i="5"/>
  <c r="M81" i="5"/>
  <c r="N81" i="5"/>
  <c r="O81" i="5"/>
  <c r="P81" i="5"/>
  <c r="Q81" i="5"/>
  <c r="L82" i="5"/>
  <c r="M82" i="5"/>
  <c r="N82" i="5"/>
  <c r="O82" i="5"/>
  <c r="P82" i="5"/>
  <c r="Q82" i="5"/>
  <c r="L83" i="5"/>
  <c r="M83" i="5"/>
  <c r="N83" i="5"/>
  <c r="O83" i="5"/>
  <c r="P83" i="5"/>
  <c r="Q83" i="5"/>
  <c r="L84" i="5"/>
  <c r="M84" i="5"/>
  <c r="N84" i="5"/>
  <c r="O84" i="5"/>
  <c r="P84" i="5"/>
  <c r="Q84" i="5"/>
  <c r="L85" i="5"/>
  <c r="M85" i="5"/>
  <c r="N85" i="5"/>
  <c r="O85" i="5"/>
  <c r="P85" i="5"/>
  <c r="Q85" i="5"/>
  <c r="L86" i="5"/>
  <c r="M86" i="5"/>
  <c r="N86" i="5"/>
  <c r="O86" i="5"/>
  <c r="P86" i="5"/>
  <c r="Q86" i="5"/>
  <c r="L87" i="5"/>
  <c r="M87" i="5"/>
  <c r="N87" i="5"/>
  <c r="O87" i="5"/>
  <c r="P87" i="5"/>
  <c r="Q87" i="5"/>
  <c r="L88" i="5"/>
  <c r="M88" i="5"/>
  <c r="N88" i="5"/>
  <c r="O88" i="5"/>
  <c r="P88" i="5"/>
  <c r="Q88" i="5"/>
  <c r="L89" i="5"/>
  <c r="M89" i="5"/>
  <c r="N89" i="5"/>
  <c r="O89" i="5"/>
  <c r="P89" i="5"/>
  <c r="Q89" i="5"/>
  <c r="L91" i="5"/>
  <c r="M91" i="5"/>
  <c r="N91" i="5"/>
  <c r="O91" i="5"/>
  <c r="P91" i="5"/>
  <c r="Q91" i="5"/>
  <c r="L92" i="5"/>
  <c r="M92" i="5"/>
  <c r="N92" i="5"/>
  <c r="O92" i="5"/>
  <c r="P92" i="5"/>
  <c r="Q92" i="5"/>
  <c r="L93" i="5"/>
  <c r="M93" i="5"/>
  <c r="N93" i="5"/>
  <c r="O93" i="5"/>
  <c r="P93" i="5"/>
  <c r="Q93" i="5"/>
  <c r="L94" i="5"/>
  <c r="M94" i="5"/>
  <c r="N94" i="5"/>
  <c r="O94" i="5"/>
  <c r="P94" i="5"/>
  <c r="Q94" i="5"/>
  <c r="L95" i="5"/>
  <c r="M95" i="5"/>
  <c r="N95" i="5"/>
  <c r="O95" i="5"/>
  <c r="P95" i="5"/>
  <c r="Q95" i="5"/>
  <c r="L96" i="5"/>
  <c r="M96" i="5"/>
  <c r="N96" i="5"/>
  <c r="O96" i="5"/>
  <c r="P96" i="5"/>
  <c r="Q96" i="5"/>
  <c r="L97" i="5"/>
  <c r="M97" i="5"/>
  <c r="N97" i="5"/>
  <c r="O97" i="5"/>
  <c r="P97" i="5"/>
  <c r="Q97" i="5"/>
  <c r="L98" i="5"/>
  <c r="M98" i="5"/>
  <c r="N98" i="5"/>
  <c r="O98" i="5"/>
  <c r="P98" i="5"/>
  <c r="Q98" i="5"/>
  <c r="L99" i="5"/>
  <c r="M99" i="5"/>
  <c r="N99" i="5"/>
  <c r="O99" i="5"/>
  <c r="P99" i="5"/>
  <c r="Q99" i="5"/>
  <c r="L100" i="5"/>
  <c r="M100" i="5"/>
  <c r="N100" i="5"/>
  <c r="O100" i="5"/>
  <c r="P100" i="5"/>
  <c r="Q100" i="5"/>
  <c r="L101" i="5"/>
  <c r="M101" i="5"/>
  <c r="N101" i="5"/>
  <c r="O101" i="5"/>
  <c r="P101" i="5"/>
  <c r="Q101" i="5"/>
  <c r="L103" i="5"/>
  <c r="M103" i="5"/>
  <c r="N103" i="5"/>
  <c r="O103" i="5"/>
  <c r="P103" i="5"/>
  <c r="Q103" i="5"/>
  <c r="L104" i="5"/>
  <c r="M104" i="5"/>
  <c r="N104" i="5"/>
  <c r="O104" i="5"/>
  <c r="P104" i="5"/>
  <c r="Q104" i="5"/>
  <c r="L105" i="5"/>
  <c r="M105" i="5"/>
  <c r="N105" i="5"/>
  <c r="O105" i="5"/>
  <c r="P105" i="5"/>
  <c r="Q105" i="5"/>
  <c r="L106" i="5"/>
  <c r="M106" i="5"/>
  <c r="N106" i="5"/>
  <c r="O106" i="5"/>
  <c r="P106" i="5"/>
  <c r="Q106" i="5"/>
  <c r="L107" i="5"/>
  <c r="M107" i="5"/>
  <c r="N107" i="5"/>
  <c r="O107" i="5"/>
  <c r="P107" i="5"/>
  <c r="Q107" i="5"/>
  <c r="L108" i="5"/>
  <c r="M108" i="5"/>
  <c r="N108" i="5"/>
  <c r="O108" i="5"/>
  <c r="P108" i="5"/>
  <c r="Q108" i="5"/>
  <c r="L109" i="5"/>
  <c r="M109" i="5"/>
  <c r="N109" i="5"/>
  <c r="O109" i="5"/>
  <c r="P109" i="5"/>
  <c r="Q109" i="5"/>
  <c r="L110" i="5"/>
  <c r="M110" i="5"/>
  <c r="N110" i="5"/>
  <c r="O110" i="5"/>
  <c r="P110" i="5"/>
  <c r="Q110" i="5"/>
  <c r="L111" i="5"/>
  <c r="M111" i="5"/>
  <c r="N111" i="5"/>
  <c r="O111" i="5"/>
  <c r="P111" i="5"/>
  <c r="Q111" i="5"/>
  <c r="L112" i="5"/>
  <c r="M112" i="5"/>
  <c r="N112" i="5"/>
  <c r="O112" i="5"/>
  <c r="P112" i="5"/>
  <c r="Q112" i="5"/>
  <c r="L113" i="5"/>
  <c r="M113" i="5"/>
  <c r="N113" i="5"/>
  <c r="O113" i="5"/>
  <c r="P113" i="5"/>
  <c r="Q113" i="5"/>
  <c r="L114" i="5"/>
  <c r="M114" i="5"/>
  <c r="N114" i="5"/>
  <c r="O114" i="5"/>
  <c r="P114" i="5"/>
  <c r="Q114" i="5"/>
  <c r="L115" i="5"/>
  <c r="M115" i="5"/>
  <c r="N115" i="5"/>
  <c r="O115" i="5"/>
  <c r="P115" i="5"/>
  <c r="Q115" i="5"/>
  <c r="L116" i="5"/>
  <c r="P116" i="5"/>
  <c r="L117" i="5"/>
  <c r="M117" i="5"/>
  <c r="N117" i="5"/>
  <c r="O117" i="5"/>
  <c r="P117" i="5"/>
  <c r="Q117" i="5"/>
  <c r="L118" i="5"/>
  <c r="M118" i="5"/>
  <c r="N118" i="5"/>
  <c r="O118" i="5"/>
  <c r="P118" i="5"/>
  <c r="Q118" i="5"/>
  <c r="L119" i="5"/>
  <c r="M119" i="5"/>
  <c r="N119" i="5"/>
  <c r="O119" i="5"/>
  <c r="P119" i="5"/>
  <c r="Q119" i="5"/>
  <c r="L120" i="5"/>
  <c r="M120" i="5"/>
  <c r="N120" i="5"/>
  <c r="O120" i="5"/>
  <c r="P120" i="5"/>
  <c r="Q120" i="5"/>
  <c r="L121" i="5"/>
  <c r="M121" i="5"/>
  <c r="N121" i="5"/>
  <c r="O121" i="5"/>
  <c r="P121" i="5"/>
  <c r="Q121" i="5"/>
  <c r="L122" i="5"/>
  <c r="M122" i="5"/>
  <c r="N122" i="5"/>
  <c r="O122" i="5"/>
  <c r="P122" i="5"/>
  <c r="Q122" i="5"/>
  <c r="L123" i="5"/>
  <c r="M123" i="5"/>
  <c r="N123" i="5"/>
  <c r="O123" i="5"/>
  <c r="P123" i="5"/>
  <c r="Q123" i="5"/>
  <c r="L124" i="5"/>
  <c r="M124" i="5"/>
  <c r="N124" i="5"/>
  <c r="O124" i="5"/>
  <c r="P124" i="5"/>
  <c r="Q124" i="5"/>
  <c r="L125" i="5"/>
  <c r="M125" i="5"/>
  <c r="N125" i="5"/>
  <c r="O125" i="5"/>
  <c r="P125" i="5"/>
  <c r="Q125" i="5"/>
  <c r="L126" i="5"/>
  <c r="M126" i="5"/>
  <c r="N126" i="5"/>
  <c r="O126" i="5"/>
  <c r="P126" i="5"/>
  <c r="Q126" i="5"/>
  <c r="L127" i="5"/>
  <c r="M127" i="5"/>
  <c r="N127" i="5"/>
  <c r="O127" i="5"/>
  <c r="P127" i="5"/>
  <c r="Q127" i="5"/>
  <c r="L128" i="5"/>
  <c r="M128" i="5"/>
  <c r="N128" i="5"/>
  <c r="O128" i="5"/>
  <c r="P128" i="5"/>
  <c r="Q128" i="5"/>
  <c r="L129" i="5"/>
  <c r="M129" i="5"/>
  <c r="N129" i="5"/>
  <c r="O129" i="5"/>
  <c r="P129" i="5"/>
  <c r="Q129" i="5"/>
  <c r="L130" i="5"/>
  <c r="M130" i="5"/>
  <c r="N130" i="5"/>
  <c r="O130" i="5"/>
  <c r="P130" i="5"/>
  <c r="Q130" i="5"/>
  <c r="L131" i="5"/>
  <c r="M131" i="5"/>
  <c r="N131" i="5"/>
  <c r="O131" i="5"/>
  <c r="P131" i="5"/>
  <c r="Q131" i="5"/>
  <c r="L132" i="5"/>
  <c r="M132" i="5"/>
  <c r="N132" i="5"/>
  <c r="O132" i="5"/>
  <c r="P132" i="5"/>
  <c r="Q132" i="5"/>
  <c r="L133" i="5"/>
  <c r="M133" i="5"/>
  <c r="N133" i="5"/>
  <c r="O133" i="5"/>
  <c r="P133" i="5"/>
  <c r="Q133" i="5"/>
  <c r="L134" i="5"/>
  <c r="M134" i="5"/>
  <c r="N134" i="5"/>
  <c r="O134" i="5"/>
  <c r="P134" i="5"/>
  <c r="Q134" i="5"/>
  <c r="L135" i="5"/>
  <c r="M135" i="5"/>
  <c r="N135" i="5"/>
  <c r="O135" i="5"/>
  <c r="P135" i="5"/>
  <c r="Q135" i="5"/>
  <c r="L136" i="5"/>
  <c r="P136" i="5"/>
  <c r="L137" i="5"/>
  <c r="M137" i="5"/>
  <c r="N137" i="5"/>
  <c r="O137" i="5"/>
  <c r="P137" i="5"/>
  <c r="Q137" i="5"/>
  <c r="L138" i="5"/>
  <c r="M138" i="5"/>
  <c r="N138" i="5"/>
  <c r="O138" i="5"/>
  <c r="P138" i="5"/>
  <c r="Q138" i="5"/>
  <c r="L139" i="5"/>
  <c r="M139" i="5"/>
  <c r="N139" i="5"/>
  <c r="O139" i="5"/>
  <c r="P139" i="5"/>
  <c r="Q139" i="5"/>
  <c r="L140" i="5"/>
  <c r="M140" i="5"/>
  <c r="N140" i="5"/>
  <c r="O140" i="5"/>
  <c r="P140" i="5"/>
  <c r="Q140" i="5"/>
  <c r="L141" i="5"/>
  <c r="M141" i="5"/>
  <c r="N141" i="5"/>
  <c r="O141" i="5"/>
  <c r="P141" i="5"/>
  <c r="Q141" i="5"/>
  <c r="L142" i="5"/>
  <c r="M142" i="5"/>
  <c r="N142" i="5"/>
  <c r="O142" i="5"/>
  <c r="P142" i="5"/>
  <c r="Q142" i="5"/>
  <c r="L143" i="5"/>
  <c r="M143" i="5"/>
  <c r="N143" i="5"/>
  <c r="O143" i="5"/>
  <c r="P143" i="5"/>
  <c r="Q143" i="5"/>
  <c r="L144" i="5"/>
  <c r="M144" i="5"/>
  <c r="N144" i="5"/>
  <c r="O144" i="5"/>
  <c r="P144" i="5"/>
  <c r="Q144" i="5"/>
  <c r="L145" i="5"/>
  <c r="M145" i="5"/>
  <c r="N145" i="5"/>
  <c r="O145" i="5"/>
  <c r="P145" i="5"/>
  <c r="Q145" i="5"/>
  <c r="L146" i="5"/>
  <c r="M146" i="5"/>
  <c r="N146" i="5"/>
  <c r="O146" i="5"/>
  <c r="P146" i="5"/>
  <c r="Q146" i="5"/>
  <c r="L148" i="5"/>
  <c r="M148" i="5"/>
  <c r="N148" i="5"/>
  <c r="O148" i="5"/>
  <c r="P148" i="5"/>
  <c r="Q148" i="5"/>
  <c r="L149" i="5"/>
  <c r="M149" i="5"/>
  <c r="N149" i="5"/>
  <c r="O149" i="5"/>
  <c r="P149" i="5"/>
  <c r="Q149" i="5"/>
  <c r="L150" i="5"/>
  <c r="M150" i="5"/>
  <c r="N150" i="5"/>
  <c r="O150" i="5"/>
  <c r="P150" i="5"/>
  <c r="Q150" i="5"/>
  <c r="L151" i="5"/>
  <c r="M151" i="5"/>
  <c r="N151" i="5"/>
  <c r="O151" i="5"/>
  <c r="P151" i="5"/>
  <c r="Q151" i="5"/>
  <c r="L152" i="5"/>
  <c r="M152" i="5"/>
  <c r="N152" i="5"/>
  <c r="O152" i="5"/>
  <c r="P152" i="5"/>
  <c r="Q152" i="5"/>
  <c r="L153" i="5"/>
  <c r="M153" i="5"/>
  <c r="N153" i="5"/>
  <c r="O153" i="5"/>
  <c r="P153" i="5"/>
  <c r="Q153" i="5"/>
  <c r="L154" i="5"/>
  <c r="M154" i="5"/>
  <c r="N154" i="5"/>
  <c r="O154" i="5"/>
  <c r="P154" i="5"/>
  <c r="Q154" i="5"/>
  <c r="L155" i="5"/>
  <c r="M155" i="5"/>
  <c r="N155" i="5"/>
  <c r="O155" i="5"/>
  <c r="P155" i="5"/>
  <c r="Q155" i="5"/>
  <c r="L156" i="5"/>
  <c r="M156" i="5"/>
  <c r="N156" i="5"/>
  <c r="O156" i="5"/>
  <c r="P156" i="5"/>
  <c r="Q156" i="5"/>
  <c r="L157" i="5"/>
  <c r="M157" i="5"/>
  <c r="N157" i="5"/>
  <c r="O157" i="5"/>
  <c r="P157" i="5"/>
  <c r="Q157" i="5"/>
  <c r="L158" i="5"/>
  <c r="M158" i="5"/>
  <c r="N158" i="5"/>
  <c r="O158" i="5"/>
  <c r="P158" i="5"/>
  <c r="Q158" i="5"/>
  <c r="L159" i="5"/>
  <c r="M159" i="5"/>
  <c r="N159" i="5"/>
  <c r="O159" i="5"/>
  <c r="P159" i="5"/>
  <c r="Q159" i="5"/>
  <c r="L160" i="5"/>
  <c r="M160" i="5"/>
  <c r="N160" i="5"/>
  <c r="O160" i="5"/>
  <c r="P160" i="5"/>
  <c r="Q160" i="5"/>
  <c r="L161" i="5"/>
  <c r="P161" i="5"/>
  <c r="L162" i="5"/>
  <c r="M162" i="5"/>
  <c r="N162" i="5"/>
  <c r="O162" i="5"/>
  <c r="P162" i="5"/>
  <c r="Q162" i="5"/>
  <c r="L163" i="5"/>
  <c r="M163" i="5"/>
  <c r="N163" i="5"/>
  <c r="O163" i="5"/>
  <c r="P163" i="5"/>
  <c r="Q163" i="5"/>
  <c r="L164" i="5"/>
  <c r="M164" i="5"/>
  <c r="N164" i="5"/>
  <c r="O164" i="5"/>
  <c r="P164" i="5"/>
  <c r="Q164" i="5"/>
  <c r="L165" i="5"/>
  <c r="M165" i="5"/>
  <c r="N165" i="5"/>
  <c r="O165" i="5"/>
  <c r="P165" i="5"/>
  <c r="Q165" i="5"/>
  <c r="L166" i="5"/>
  <c r="M166" i="5"/>
  <c r="N166" i="5"/>
  <c r="O166" i="5"/>
  <c r="P166" i="5"/>
  <c r="Q166" i="5"/>
  <c r="L167" i="5"/>
  <c r="M167" i="5"/>
  <c r="N167" i="5"/>
  <c r="O167" i="5"/>
  <c r="P167" i="5"/>
  <c r="Q167" i="5"/>
  <c r="L168" i="5"/>
  <c r="M168" i="5"/>
  <c r="N168" i="5"/>
  <c r="O168" i="5"/>
  <c r="P168" i="5"/>
  <c r="Q168" i="5"/>
  <c r="L169" i="5"/>
  <c r="M169" i="5"/>
  <c r="N169" i="5"/>
  <c r="O169" i="5"/>
  <c r="P169" i="5"/>
  <c r="Q169" i="5"/>
  <c r="L170" i="5"/>
  <c r="M170" i="5"/>
  <c r="N170" i="5"/>
  <c r="O170" i="5"/>
  <c r="P170" i="5"/>
  <c r="Q170" i="5"/>
  <c r="L171" i="5"/>
  <c r="M171" i="5"/>
  <c r="N171" i="5"/>
  <c r="O171" i="5"/>
  <c r="P171" i="5"/>
  <c r="Q171" i="5"/>
  <c r="L172" i="5"/>
  <c r="M172" i="5"/>
  <c r="N172" i="5"/>
  <c r="O172" i="5"/>
  <c r="P172" i="5"/>
  <c r="Q172" i="5"/>
  <c r="L173" i="5"/>
  <c r="M173" i="5"/>
  <c r="N173" i="5"/>
  <c r="O173" i="5"/>
  <c r="P173" i="5"/>
  <c r="Q173" i="5"/>
  <c r="L174" i="5"/>
  <c r="M174" i="5"/>
  <c r="N174" i="5"/>
  <c r="O174" i="5"/>
  <c r="P174" i="5"/>
  <c r="Q174" i="5"/>
  <c r="L175" i="5"/>
  <c r="M175" i="5"/>
  <c r="N175" i="5"/>
  <c r="O175" i="5"/>
  <c r="P175" i="5"/>
  <c r="Q175" i="5"/>
  <c r="L176" i="5"/>
  <c r="M176" i="5"/>
  <c r="N176" i="5"/>
  <c r="O176" i="5"/>
  <c r="P176" i="5"/>
  <c r="Q176" i="5"/>
  <c r="L178" i="5"/>
  <c r="M178" i="5"/>
  <c r="N178" i="5"/>
  <c r="O178" i="5"/>
  <c r="P178" i="5"/>
  <c r="Q178" i="5"/>
  <c r="L179" i="5"/>
  <c r="M179" i="5"/>
  <c r="N179" i="5"/>
  <c r="O179" i="5"/>
  <c r="P179" i="5"/>
  <c r="Q179" i="5"/>
  <c r="L180" i="5"/>
  <c r="M180" i="5"/>
  <c r="N180" i="5"/>
  <c r="O180" i="5"/>
  <c r="P180" i="5"/>
  <c r="Q180" i="5"/>
  <c r="L181" i="5"/>
  <c r="M181" i="5"/>
  <c r="N181" i="5"/>
  <c r="O181" i="5"/>
  <c r="P181" i="5"/>
  <c r="Q181" i="5"/>
  <c r="L182" i="5"/>
  <c r="M182" i="5"/>
  <c r="N182" i="5"/>
  <c r="O182" i="5"/>
  <c r="P182" i="5"/>
  <c r="Q182" i="5"/>
  <c r="L183" i="5"/>
  <c r="M183" i="5"/>
  <c r="N183" i="5"/>
  <c r="O183" i="5"/>
  <c r="P183" i="5"/>
  <c r="Q183" i="5"/>
  <c r="L184" i="5"/>
  <c r="M184" i="5"/>
  <c r="N184" i="5"/>
  <c r="O184" i="5"/>
  <c r="P184" i="5"/>
  <c r="Q184" i="5"/>
  <c r="L185" i="5"/>
  <c r="M185" i="5"/>
  <c r="N185" i="5"/>
  <c r="O185" i="5"/>
  <c r="P185" i="5"/>
  <c r="Q185" i="5"/>
  <c r="L186" i="5"/>
  <c r="M186" i="5"/>
  <c r="N186" i="5"/>
  <c r="O186" i="5"/>
  <c r="P186" i="5"/>
  <c r="Q186" i="5"/>
  <c r="L187" i="5"/>
  <c r="M187" i="5"/>
  <c r="N187" i="5"/>
  <c r="O187" i="5"/>
  <c r="P187" i="5"/>
  <c r="Q187" i="5"/>
  <c r="L188" i="5"/>
  <c r="M188" i="5"/>
  <c r="N188" i="5"/>
  <c r="O188" i="5"/>
  <c r="P188" i="5"/>
  <c r="Q188" i="5"/>
  <c r="O189" i="5"/>
  <c r="L190" i="5"/>
  <c r="M190" i="5"/>
  <c r="N190" i="5"/>
  <c r="O190" i="5"/>
  <c r="P190" i="5"/>
  <c r="Q190" i="5"/>
  <c r="L191" i="5"/>
  <c r="M191" i="5"/>
  <c r="N191" i="5"/>
  <c r="O191" i="5"/>
  <c r="P191" i="5"/>
  <c r="Q191" i="5"/>
  <c r="L192" i="5"/>
  <c r="M192" i="5"/>
  <c r="N192" i="5"/>
  <c r="O192" i="5"/>
  <c r="P192" i="5"/>
  <c r="Q192" i="5"/>
  <c r="L193" i="5"/>
  <c r="M193" i="5"/>
  <c r="N193" i="5"/>
  <c r="O193" i="5"/>
  <c r="P193" i="5"/>
  <c r="Q193" i="5"/>
  <c r="L194" i="5"/>
  <c r="M194" i="5"/>
  <c r="N194" i="5"/>
  <c r="O194" i="5"/>
  <c r="P194" i="5"/>
  <c r="Q194" i="5"/>
  <c r="L195" i="5"/>
  <c r="M195" i="5"/>
  <c r="N195" i="5"/>
  <c r="O195" i="5"/>
  <c r="P195" i="5"/>
  <c r="Q195" i="5"/>
  <c r="L196" i="5"/>
  <c r="M196" i="5"/>
  <c r="N196" i="5"/>
  <c r="O196" i="5"/>
  <c r="P196" i="5"/>
  <c r="Q196" i="5"/>
  <c r="L197" i="5"/>
  <c r="M197" i="5"/>
  <c r="N197" i="5"/>
  <c r="O197" i="5"/>
  <c r="P197" i="5"/>
  <c r="Q197" i="5"/>
  <c r="L198" i="5"/>
  <c r="M198" i="5"/>
  <c r="N198" i="5"/>
  <c r="O198" i="5"/>
  <c r="P198" i="5"/>
  <c r="Q198" i="5"/>
  <c r="L199" i="5"/>
  <c r="M199" i="5"/>
  <c r="N199" i="5"/>
  <c r="O199" i="5"/>
  <c r="P199" i="5"/>
  <c r="Q199" i="5"/>
  <c r="L200" i="5"/>
  <c r="M200" i="5"/>
  <c r="N200" i="5"/>
  <c r="O200" i="5"/>
  <c r="P200" i="5"/>
  <c r="Q200" i="5"/>
  <c r="L201" i="5"/>
  <c r="M201" i="5"/>
  <c r="N201" i="5"/>
  <c r="O201" i="5"/>
  <c r="P201" i="5"/>
  <c r="Q201" i="5"/>
  <c r="L202" i="5"/>
  <c r="M202" i="5"/>
  <c r="N202" i="5"/>
  <c r="O202" i="5"/>
  <c r="P202" i="5"/>
  <c r="Q202" i="5"/>
  <c r="L203" i="5"/>
  <c r="M203" i="5"/>
  <c r="N203" i="5"/>
  <c r="O203" i="5"/>
  <c r="P203" i="5"/>
  <c r="Q203" i="5"/>
  <c r="L204" i="5"/>
  <c r="M204" i="5"/>
  <c r="N204" i="5"/>
  <c r="O204" i="5"/>
  <c r="P204" i="5"/>
  <c r="Q204" i="5"/>
  <c r="O205" i="5"/>
  <c r="L206" i="5"/>
  <c r="M206" i="5"/>
  <c r="N206" i="5"/>
  <c r="O206" i="5"/>
  <c r="P206" i="5"/>
  <c r="Q206" i="5"/>
  <c r="L207" i="5"/>
  <c r="M207" i="5"/>
  <c r="N207" i="5"/>
  <c r="O207" i="5"/>
  <c r="P207" i="5"/>
  <c r="Q207" i="5"/>
  <c r="L208" i="5"/>
  <c r="M208" i="5"/>
  <c r="N208" i="5"/>
  <c r="O208" i="5"/>
  <c r="P208" i="5"/>
  <c r="Q208" i="5"/>
  <c r="L209" i="5"/>
  <c r="M209" i="5"/>
  <c r="N209" i="5"/>
  <c r="O209" i="5"/>
  <c r="P209" i="5"/>
  <c r="Q209" i="5"/>
  <c r="L210" i="5"/>
  <c r="M210" i="5"/>
  <c r="N210" i="5"/>
  <c r="O210" i="5"/>
  <c r="P210" i="5"/>
  <c r="Q210" i="5"/>
  <c r="L211" i="5"/>
  <c r="M211" i="5"/>
  <c r="N211" i="5"/>
  <c r="O211" i="5"/>
  <c r="P211" i="5"/>
  <c r="Q211" i="5"/>
  <c r="L212" i="5"/>
  <c r="M212" i="5"/>
  <c r="N212" i="5"/>
  <c r="O212" i="5"/>
  <c r="P212" i="5"/>
  <c r="Q212" i="5"/>
  <c r="L213" i="5"/>
  <c r="M213" i="5"/>
  <c r="N213" i="5"/>
  <c r="O213" i="5"/>
  <c r="P213" i="5"/>
  <c r="Q213" i="5"/>
  <c r="L214" i="5"/>
  <c r="M214" i="5"/>
  <c r="N214" i="5"/>
  <c r="O214" i="5"/>
  <c r="P214" i="5"/>
  <c r="Q214" i="5"/>
  <c r="L215" i="5"/>
  <c r="M215" i="5"/>
  <c r="N215" i="5"/>
  <c r="O215" i="5"/>
  <c r="P215" i="5"/>
  <c r="Q215" i="5"/>
  <c r="L216" i="5"/>
  <c r="M216" i="5"/>
  <c r="N216" i="5"/>
  <c r="O216" i="5"/>
  <c r="P216" i="5"/>
  <c r="Q216" i="5"/>
  <c r="L217" i="5"/>
  <c r="M217" i="5"/>
  <c r="N217" i="5"/>
  <c r="O217" i="5"/>
  <c r="P217" i="5"/>
  <c r="Q217" i="5"/>
  <c r="L218" i="5"/>
  <c r="M218" i="5"/>
  <c r="N218" i="5"/>
  <c r="O218" i="5"/>
  <c r="P218" i="5"/>
  <c r="Q218" i="5"/>
  <c r="L219" i="5"/>
  <c r="M219" i="5"/>
  <c r="N219" i="5"/>
  <c r="O219" i="5"/>
  <c r="P219" i="5"/>
  <c r="Q219" i="5"/>
  <c r="L220" i="5"/>
  <c r="M220" i="5"/>
  <c r="N220" i="5"/>
  <c r="O220" i="5"/>
  <c r="P220" i="5"/>
  <c r="Q220" i="5"/>
  <c r="L221" i="5"/>
  <c r="M221" i="5"/>
  <c r="N221" i="5"/>
  <c r="O221" i="5"/>
  <c r="P221" i="5"/>
  <c r="Q221" i="5"/>
  <c r="L223" i="5"/>
  <c r="M223" i="5"/>
  <c r="N223" i="5"/>
  <c r="O223" i="5"/>
  <c r="P223" i="5"/>
  <c r="Q223" i="5"/>
  <c r="L224" i="5"/>
  <c r="M224" i="5"/>
  <c r="N224" i="5"/>
  <c r="O224" i="5"/>
  <c r="P224" i="5"/>
  <c r="Q224" i="5"/>
  <c r="L225" i="5"/>
  <c r="M225" i="5"/>
  <c r="N225" i="5"/>
  <c r="O225" i="5"/>
  <c r="P225" i="5"/>
  <c r="Q225" i="5"/>
  <c r="L226" i="5"/>
  <c r="M226" i="5"/>
  <c r="N226" i="5"/>
  <c r="O226" i="5"/>
  <c r="P226" i="5"/>
  <c r="Q226" i="5"/>
  <c r="L227" i="5"/>
  <c r="M227" i="5"/>
  <c r="N227" i="5"/>
  <c r="O227" i="5"/>
  <c r="P227" i="5"/>
  <c r="Q227" i="5"/>
  <c r="L228" i="5"/>
  <c r="M228" i="5"/>
  <c r="N228" i="5"/>
  <c r="O228" i="5"/>
  <c r="P228" i="5"/>
  <c r="Q228" i="5"/>
  <c r="L229" i="5"/>
  <c r="M229" i="5"/>
  <c r="N229" i="5"/>
  <c r="O229" i="5"/>
  <c r="P229" i="5"/>
  <c r="Q229" i="5"/>
  <c r="L230" i="5"/>
  <c r="P230" i="5"/>
  <c r="L231" i="5"/>
  <c r="M231" i="5"/>
  <c r="N231" i="5"/>
  <c r="O231" i="5"/>
  <c r="P231" i="5"/>
  <c r="Q231" i="5"/>
  <c r="L232" i="5"/>
  <c r="M232" i="5"/>
  <c r="N232" i="5"/>
  <c r="O232" i="5"/>
  <c r="P232" i="5"/>
  <c r="Q232" i="5"/>
  <c r="L233" i="5"/>
  <c r="M233" i="5"/>
  <c r="N233" i="5"/>
  <c r="O233" i="5"/>
  <c r="P233" i="5"/>
  <c r="Q233" i="5"/>
  <c r="L234" i="5"/>
  <c r="M234" i="5"/>
  <c r="N234" i="5"/>
  <c r="O234" i="5"/>
  <c r="P234" i="5"/>
  <c r="Q234" i="5"/>
  <c r="L235" i="5"/>
  <c r="M235" i="5"/>
  <c r="N235" i="5"/>
  <c r="O235" i="5"/>
  <c r="P235" i="5"/>
  <c r="Q235" i="5"/>
  <c r="L236" i="5"/>
  <c r="M236" i="5"/>
  <c r="N236" i="5"/>
  <c r="O236" i="5"/>
  <c r="P236" i="5"/>
  <c r="Q236" i="5"/>
  <c r="L237" i="5"/>
  <c r="M237" i="5"/>
  <c r="N237" i="5"/>
  <c r="O237" i="5"/>
  <c r="P237" i="5"/>
  <c r="Q237" i="5"/>
  <c r="L238" i="5"/>
  <c r="M238" i="5"/>
  <c r="N238" i="5"/>
  <c r="O238" i="5"/>
  <c r="P238" i="5"/>
  <c r="Q238" i="5"/>
  <c r="L239" i="5"/>
  <c r="M239" i="5"/>
  <c r="N239" i="5"/>
  <c r="O239" i="5"/>
  <c r="P239" i="5"/>
  <c r="Q239" i="5"/>
  <c r="L240" i="5"/>
  <c r="M240" i="5"/>
  <c r="N240" i="5"/>
  <c r="O240" i="5"/>
  <c r="P240" i="5"/>
  <c r="Q240" i="5"/>
  <c r="L241" i="5"/>
  <c r="M241" i="5"/>
  <c r="N241" i="5"/>
  <c r="O241" i="5"/>
  <c r="P241" i="5"/>
  <c r="Q241" i="5"/>
  <c r="L242" i="5"/>
  <c r="M242" i="5"/>
  <c r="N242" i="5"/>
  <c r="O242" i="5"/>
  <c r="P242" i="5"/>
  <c r="Q242" i="5"/>
  <c r="L243" i="5"/>
  <c r="M243" i="5"/>
  <c r="N243" i="5"/>
  <c r="O243" i="5"/>
  <c r="P243" i="5"/>
  <c r="Q243" i="5"/>
  <c r="L244" i="5"/>
  <c r="P244" i="5"/>
  <c r="L245" i="5"/>
  <c r="M245" i="5"/>
  <c r="N245" i="5"/>
  <c r="O245" i="5"/>
  <c r="P245" i="5"/>
  <c r="Q245" i="5"/>
  <c r="L246" i="5"/>
  <c r="M246" i="5"/>
  <c r="N246" i="5"/>
  <c r="O246" i="5"/>
  <c r="P246" i="5"/>
  <c r="Q246" i="5"/>
  <c r="L247" i="5"/>
  <c r="M247" i="5"/>
  <c r="N247" i="5"/>
  <c r="O247" i="5"/>
  <c r="P247" i="5"/>
  <c r="Q247" i="5"/>
  <c r="L248" i="5"/>
  <c r="M248" i="5"/>
  <c r="N248" i="5"/>
  <c r="O248" i="5"/>
  <c r="P248" i="5"/>
  <c r="Q248" i="5"/>
  <c r="L249" i="5"/>
  <c r="M249" i="5"/>
  <c r="N249" i="5"/>
  <c r="O249" i="5"/>
  <c r="P249" i="5"/>
  <c r="Q249" i="5"/>
  <c r="L250" i="5"/>
  <c r="M250" i="5"/>
  <c r="N250" i="5"/>
  <c r="O250" i="5"/>
  <c r="P250" i="5"/>
  <c r="Q250" i="5"/>
  <c r="L251" i="5"/>
  <c r="M251" i="5"/>
  <c r="N251" i="5"/>
  <c r="O251" i="5"/>
  <c r="P251" i="5"/>
  <c r="Q251" i="5"/>
  <c r="L252" i="5"/>
  <c r="M252" i="5"/>
  <c r="N252" i="5"/>
  <c r="O252" i="5"/>
  <c r="P252" i="5"/>
  <c r="Q252" i="5"/>
  <c r="L253" i="5"/>
  <c r="M253" i="5"/>
  <c r="N253" i="5"/>
  <c r="O253" i="5"/>
  <c r="P253" i="5"/>
  <c r="Q253" i="5"/>
  <c r="L254" i="5"/>
  <c r="M254" i="5"/>
  <c r="N254" i="5"/>
  <c r="O254" i="5"/>
  <c r="P254" i="5"/>
  <c r="Q254" i="5"/>
  <c r="L255" i="5"/>
  <c r="M255" i="5"/>
  <c r="N255" i="5"/>
  <c r="O255" i="5"/>
  <c r="P255" i="5"/>
  <c r="Q255" i="5"/>
  <c r="L256" i="5"/>
  <c r="M256" i="5"/>
  <c r="N256" i="5"/>
  <c r="O256" i="5"/>
  <c r="P256" i="5"/>
  <c r="Q256" i="5"/>
  <c r="L257" i="5"/>
  <c r="M257" i="5"/>
  <c r="N257" i="5"/>
  <c r="O257" i="5"/>
  <c r="P257" i="5"/>
  <c r="Q257" i="5"/>
  <c r="L258" i="5"/>
  <c r="M258" i="5"/>
  <c r="N258" i="5"/>
  <c r="O258" i="5"/>
  <c r="P258" i="5"/>
  <c r="Q258" i="5"/>
  <c r="L259" i="5"/>
  <c r="M259" i="5"/>
  <c r="N259" i="5"/>
  <c r="O259" i="5"/>
  <c r="P259" i="5"/>
  <c r="Q259" i="5"/>
  <c r="L261" i="5"/>
  <c r="M261" i="5"/>
  <c r="N261" i="5"/>
  <c r="O261" i="5"/>
  <c r="P261" i="5"/>
  <c r="Q261" i="5"/>
  <c r="L262" i="5"/>
  <c r="M262" i="5"/>
  <c r="N262" i="5"/>
  <c r="O262" i="5"/>
  <c r="P262" i="5"/>
  <c r="Q262" i="5"/>
  <c r="L263" i="5"/>
  <c r="M263" i="5"/>
  <c r="N263" i="5"/>
  <c r="O263" i="5"/>
  <c r="P263" i="5"/>
  <c r="Q263" i="5"/>
  <c r="L264" i="5"/>
  <c r="M264" i="5"/>
  <c r="N264" i="5"/>
  <c r="O264" i="5"/>
  <c r="P264" i="5"/>
  <c r="Q264" i="5"/>
  <c r="L265" i="5"/>
  <c r="M265" i="5"/>
  <c r="N265" i="5"/>
  <c r="O265" i="5"/>
  <c r="P265" i="5"/>
  <c r="Q265" i="5"/>
  <c r="L266" i="5"/>
  <c r="M266" i="5"/>
  <c r="N266" i="5"/>
  <c r="O266" i="5"/>
  <c r="P266" i="5"/>
  <c r="Q266" i="5"/>
  <c r="L267" i="5"/>
  <c r="M267" i="5"/>
  <c r="N267" i="5"/>
  <c r="O267" i="5"/>
  <c r="P267" i="5"/>
  <c r="Q267" i="5"/>
  <c r="L269" i="5"/>
  <c r="M269" i="5"/>
  <c r="N269" i="5"/>
  <c r="O269" i="5"/>
  <c r="P269" i="5"/>
  <c r="Q269" i="5"/>
  <c r="L270" i="5"/>
  <c r="M270" i="5"/>
  <c r="N270" i="5"/>
  <c r="O270" i="5"/>
  <c r="P270" i="5"/>
  <c r="Q270" i="5"/>
  <c r="L271" i="5"/>
  <c r="M271" i="5"/>
  <c r="N271" i="5"/>
  <c r="O271" i="5"/>
  <c r="P271" i="5"/>
  <c r="Q271" i="5"/>
  <c r="L272" i="5"/>
  <c r="M272" i="5"/>
  <c r="N272" i="5"/>
  <c r="O272" i="5"/>
  <c r="P272" i="5"/>
  <c r="Q272" i="5"/>
  <c r="L273" i="5"/>
  <c r="M273" i="5"/>
  <c r="N273" i="5"/>
  <c r="O273" i="5"/>
  <c r="P273" i="5"/>
  <c r="Q273" i="5"/>
  <c r="L274" i="5"/>
  <c r="O274" i="5"/>
  <c r="P274" i="5"/>
  <c r="L275" i="5"/>
  <c r="M275" i="5"/>
  <c r="N275" i="5"/>
  <c r="O275" i="5"/>
  <c r="P275" i="5"/>
  <c r="Q275" i="5"/>
  <c r="L276" i="5"/>
  <c r="M276" i="5"/>
  <c r="N276" i="5"/>
  <c r="O276" i="5"/>
  <c r="P276" i="5"/>
  <c r="Q276" i="5"/>
  <c r="L277" i="5"/>
  <c r="M277" i="5"/>
  <c r="N277" i="5"/>
  <c r="O277" i="5"/>
  <c r="P277" i="5"/>
  <c r="Q277" i="5"/>
  <c r="L278" i="5"/>
  <c r="M278" i="5"/>
  <c r="N278" i="5"/>
  <c r="O278" i="5"/>
  <c r="P278" i="5"/>
  <c r="Q278" i="5"/>
  <c r="L279" i="5"/>
  <c r="M279" i="5"/>
  <c r="N279" i="5"/>
  <c r="O279" i="5"/>
  <c r="P279" i="5"/>
  <c r="Q279" i="5"/>
  <c r="L280" i="5"/>
  <c r="M280" i="5"/>
  <c r="N280" i="5"/>
  <c r="O280" i="5"/>
  <c r="P280" i="5"/>
  <c r="Q280" i="5"/>
  <c r="L281" i="5"/>
  <c r="M281" i="5"/>
  <c r="N281" i="5"/>
  <c r="O281" i="5"/>
  <c r="P281" i="5"/>
  <c r="Q281" i="5"/>
  <c r="L283" i="5"/>
  <c r="M283" i="5"/>
  <c r="N283" i="5"/>
  <c r="O283" i="5"/>
  <c r="P283" i="5"/>
  <c r="Q283" i="5"/>
  <c r="L284" i="5"/>
  <c r="M284" i="5"/>
  <c r="N284" i="5"/>
  <c r="O284" i="5"/>
  <c r="P284" i="5"/>
  <c r="Q284" i="5"/>
  <c r="L285" i="5"/>
  <c r="M285" i="5"/>
  <c r="N285" i="5"/>
  <c r="O285" i="5"/>
  <c r="P285" i="5"/>
  <c r="Q285" i="5"/>
  <c r="L286" i="5"/>
  <c r="M286" i="5"/>
  <c r="N286" i="5"/>
  <c r="O286" i="5"/>
  <c r="P286" i="5"/>
  <c r="Q286" i="5"/>
  <c r="L287" i="5"/>
  <c r="M287" i="5"/>
  <c r="N287" i="5"/>
  <c r="O287" i="5"/>
  <c r="P287" i="5"/>
  <c r="Q287" i="5"/>
  <c r="L288" i="5"/>
  <c r="M288" i="5"/>
  <c r="N288" i="5"/>
  <c r="O288" i="5"/>
  <c r="P288" i="5"/>
  <c r="Q288" i="5"/>
  <c r="L289" i="5"/>
  <c r="M289" i="5"/>
  <c r="N289" i="5"/>
  <c r="O289" i="5"/>
  <c r="P289" i="5"/>
  <c r="Q289" i="5"/>
  <c r="L290" i="5"/>
  <c r="M290" i="5"/>
  <c r="N290" i="5"/>
  <c r="O290" i="5"/>
  <c r="P290" i="5"/>
  <c r="Q290" i="5"/>
  <c r="L291" i="5"/>
  <c r="M291" i="5"/>
  <c r="N291" i="5"/>
  <c r="O291" i="5"/>
  <c r="P291" i="5"/>
  <c r="Q291" i="5"/>
  <c r="L292" i="5"/>
  <c r="M292" i="5"/>
  <c r="N292" i="5"/>
  <c r="O292" i="5"/>
  <c r="P292" i="5"/>
  <c r="Q292" i="5"/>
  <c r="L293" i="5"/>
  <c r="M293" i="5"/>
  <c r="N293" i="5"/>
  <c r="O293" i="5"/>
  <c r="P293" i="5"/>
  <c r="Q293" i="5"/>
  <c r="L294" i="5"/>
  <c r="M294" i="5"/>
  <c r="N294" i="5"/>
  <c r="O294" i="5"/>
  <c r="P294" i="5"/>
  <c r="Q294" i="5"/>
  <c r="L295" i="5"/>
  <c r="M295" i="5"/>
  <c r="N295" i="5"/>
  <c r="O295" i="5"/>
  <c r="P295" i="5"/>
  <c r="Q295" i="5"/>
  <c r="L296" i="5"/>
  <c r="M296" i="5"/>
  <c r="N296" i="5"/>
  <c r="O296" i="5"/>
  <c r="P296" i="5"/>
  <c r="Q296" i="5"/>
  <c r="L297" i="5"/>
  <c r="M297" i="5"/>
  <c r="N297" i="5"/>
  <c r="O297" i="5"/>
  <c r="P297" i="5"/>
  <c r="Q297" i="5"/>
  <c r="L298" i="5"/>
  <c r="M298" i="5"/>
  <c r="N298" i="5"/>
  <c r="O298" i="5"/>
  <c r="P298" i="5"/>
  <c r="Q298" i="5"/>
  <c r="L299" i="5"/>
  <c r="M299" i="5"/>
  <c r="N299" i="5"/>
  <c r="O299" i="5"/>
  <c r="P299" i="5"/>
  <c r="Q299" i="5"/>
  <c r="L300" i="5"/>
  <c r="M300" i="5"/>
  <c r="N300" i="5"/>
  <c r="O300" i="5"/>
  <c r="P300" i="5"/>
  <c r="Q300" i="5"/>
  <c r="L301" i="5"/>
  <c r="M301" i="5"/>
  <c r="N301" i="5"/>
  <c r="O301" i="5"/>
  <c r="P301" i="5"/>
  <c r="Q301" i="5"/>
  <c r="L302" i="5"/>
  <c r="M302" i="5"/>
  <c r="N302" i="5"/>
  <c r="O302" i="5"/>
  <c r="P302" i="5"/>
  <c r="Q302" i="5"/>
  <c r="L303" i="5"/>
  <c r="M303" i="5"/>
  <c r="N303" i="5"/>
  <c r="O303" i="5"/>
  <c r="P303" i="5"/>
  <c r="Q303" i="5"/>
  <c r="L304" i="5"/>
  <c r="M304" i="5"/>
  <c r="N304" i="5"/>
  <c r="O304" i="5"/>
  <c r="P304" i="5"/>
  <c r="Q304" i="5"/>
  <c r="O305" i="5"/>
  <c r="L306" i="5"/>
  <c r="M306" i="5"/>
  <c r="N306" i="5"/>
  <c r="O306" i="5"/>
  <c r="P306" i="5"/>
  <c r="Q306" i="5"/>
  <c r="L307" i="5"/>
  <c r="M307" i="5"/>
  <c r="N307" i="5"/>
  <c r="O307" i="5"/>
  <c r="P307" i="5"/>
  <c r="Q307" i="5"/>
  <c r="L308" i="5"/>
  <c r="M308" i="5"/>
  <c r="N308" i="5"/>
  <c r="O308" i="5"/>
  <c r="P308" i="5"/>
  <c r="Q308" i="5"/>
  <c r="L309" i="5"/>
  <c r="M309" i="5"/>
  <c r="N309" i="5"/>
  <c r="O309" i="5"/>
  <c r="P309" i="5"/>
  <c r="Q309" i="5"/>
  <c r="L310" i="5"/>
  <c r="M310" i="5"/>
  <c r="N310" i="5"/>
  <c r="O310" i="5"/>
  <c r="P310" i="5"/>
  <c r="Q310" i="5"/>
  <c r="L311" i="5"/>
  <c r="O311" i="5"/>
  <c r="P311" i="5"/>
  <c r="L312" i="5"/>
  <c r="M312" i="5"/>
  <c r="N312" i="5"/>
  <c r="O312" i="5"/>
  <c r="P312" i="5"/>
  <c r="Q312" i="5"/>
  <c r="L313" i="5"/>
  <c r="M313" i="5"/>
  <c r="N313" i="5"/>
  <c r="O313" i="5"/>
  <c r="P313" i="5"/>
  <c r="Q313" i="5"/>
  <c r="L314" i="5"/>
  <c r="M314" i="5"/>
  <c r="N314" i="5"/>
  <c r="O314" i="5"/>
  <c r="P314" i="5"/>
  <c r="Q314" i="5"/>
  <c r="L315" i="5"/>
  <c r="M315" i="5"/>
  <c r="N315" i="5"/>
  <c r="O315" i="5"/>
  <c r="P315" i="5"/>
  <c r="Q315" i="5"/>
  <c r="L316" i="5"/>
  <c r="M316" i="5"/>
  <c r="N316" i="5"/>
  <c r="O316" i="5"/>
  <c r="P316" i="5"/>
  <c r="Q316" i="5"/>
  <c r="L317" i="5"/>
  <c r="M317" i="5"/>
  <c r="N317" i="5"/>
  <c r="O317" i="5"/>
  <c r="P317" i="5"/>
  <c r="Q317" i="5"/>
  <c r="L318" i="5"/>
  <c r="M318" i="5"/>
  <c r="N318" i="5"/>
  <c r="O318" i="5"/>
  <c r="P318" i="5"/>
  <c r="Q318" i="5"/>
  <c r="L319" i="5"/>
  <c r="M319" i="5"/>
  <c r="N319" i="5"/>
  <c r="O319" i="5"/>
  <c r="P319" i="5"/>
  <c r="Q319" i="5"/>
  <c r="M320" i="5"/>
  <c r="Q320" i="5"/>
  <c r="L321" i="5"/>
  <c r="M321" i="5"/>
  <c r="N321" i="5"/>
  <c r="O321" i="5"/>
  <c r="P321" i="5"/>
  <c r="Q321" i="5"/>
  <c r="L322" i="5"/>
  <c r="M322" i="5"/>
  <c r="N322" i="5"/>
  <c r="O322" i="5"/>
  <c r="P322" i="5"/>
  <c r="Q322" i="5"/>
  <c r="L323" i="5"/>
  <c r="M323" i="5"/>
  <c r="N323" i="5"/>
  <c r="O323" i="5"/>
  <c r="P323" i="5"/>
  <c r="Q323" i="5"/>
  <c r="L324" i="5"/>
  <c r="M324" i="5"/>
  <c r="N324" i="5"/>
  <c r="O324" i="5"/>
  <c r="P324" i="5"/>
  <c r="Q324" i="5"/>
  <c r="L325" i="5"/>
  <c r="M325" i="5"/>
  <c r="N325" i="5"/>
  <c r="O325" i="5"/>
  <c r="P325" i="5"/>
  <c r="Q325" i="5"/>
  <c r="L326" i="5"/>
  <c r="M326" i="5"/>
  <c r="N326" i="5"/>
  <c r="O326" i="5"/>
  <c r="P326" i="5"/>
  <c r="Q326" i="5"/>
  <c r="L327" i="5"/>
  <c r="M327" i="5"/>
  <c r="N327" i="5"/>
  <c r="O327" i="5"/>
  <c r="P327" i="5"/>
  <c r="Q327" i="5"/>
  <c r="L328" i="5"/>
  <c r="M328" i="5"/>
  <c r="N328" i="5"/>
  <c r="O328" i="5"/>
  <c r="P328" i="5"/>
  <c r="Q328" i="5"/>
  <c r="L329" i="5"/>
  <c r="M329" i="5"/>
  <c r="N329" i="5"/>
  <c r="O329" i="5"/>
  <c r="P329" i="5"/>
  <c r="Q329" i="5"/>
  <c r="L330" i="5"/>
  <c r="M330" i="5"/>
  <c r="N330" i="5"/>
  <c r="O330" i="5"/>
  <c r="P330" i="5"/>
  <c r="Q330" i="5"/>
  <c r="L331" i="5"/>
  <c r="M331" i="5"/>
  <c r="N331" i="5"/>
  <c r="O331" i="5"/>
  <c r="P331" i="5"/>
  <c r="Q331" i="5"/>
  <c r="L332" i="5"/>
  <c r="M332" i="5"/>
  <c r="N332" i="5"/>
  <c r="O332" i="5"/>
  <c r="P332" i="5"/>
  <c r="Q332" i="5"/>
  <c r="L333" i="5"/>
  <c r="M333" i="5"/>
  <c r="N333" i="5"/>
  <c r="O333" i="5"/>
  <c r="P333" i="5"/>
  <c r="Q333" i="5"/>
  <c r="L334" i="5"/>
  <c r="M334" i="5"/>
  <c r="N334" i="5"/>
  <c r="O334" i="5"/>
  <c r="P334" i="5"/>
  <c r="Q334" i="5"/>
  <c r="L335" i="5"/>
  <c r="M335" i="5"/>
  <c r="N335" i="5"/>
  <c r="O335" i="5"/>
  <c r="P335" i="5"/>
  <c r="Q335" i="5"/>
  <c r="L336" i="5"/>
  <c r="M336" i="5"/>
  <c r="N336" i="5"/>
  <c r="O336" i="5"/>
  <c r="P336" i="5"/>
  <c r="Q336" i="5"/>
  <c r="L337" i="5"/>
  <c r="M337" i="5"/>
  <c r="N337" i="5"/>
  <c r="O337" i="5"/>
  <c r="P337" i="5"/>
  <c r="Q337" i="5"/>
  <c r="L338" i="5"/>
  <c r="M338" i="5"/>
  <c r="N338" i="5"/>
  <c r="O338" i="5"/>
  <c r="P338" i="5"/>
  <c r="Q338" i="5"/>
  <c r="L339" i="5"/>
  <c r="M339" i="5"/>
  <c r="N339" i="5"/>
  <c r="O339" i="5"/>
  <c r="P339" i="5"/>
  <c r="Q339" i="5"/>
  <c r="L340" i="5"/>
  <c r="P340" i="5"/>
  <c r="L341" i="5"/>
  <c r="M341" i="5"/>
  <c r="N341" i="5"/>
  <c r="O341" i="5"/>
  <c r="P341" i="5"/>
  <c r="Q341" i="5"/>
  <c r="L342" i="5"/>
  <c r="M342" i="5"/>
  <c r="N342" i="5"/>
  <c r="O342" i="5"/>
  <c r="P342" i="5"/>
  <c r="Q342" i="5"/>
  <c r="L343" i="5"/>
  <c r="M343" i="5"/>
  <c r="N343" i="5"/>
  <c r="O343" i="5"/>
  <c r="P343" i="5"/>
  <c r="Q343" i="5"/>
  <c r="L344" i="5"/>
  <c r="M344" i="5"/>
  <c r="N344" i="5"/>
  <c r="O344" i="5"/>
  <c r="P344" i="5"/>
  <c r="Q344" i="5"/>
  <c r="L345" i="5"/>
  <c r="M345" i="5"/>
  <c r="N345" i="5"/>
  <c r="O345" i="5"/>
  <c r="P345" i="5"/>
  <c r="Q345" i="5"/>
  <c r="L346" i="5"/>
  <c r="M346" i="5"/>
  <c r="N346" i="5"/>
  <c r="O346" i="5"/>
  <c r="P346" i="5"/>
  <c r="Q346" i="5"/>
  <c r="L347" i="5"/>
  <c r="M347" i="5"/>
  <c r="N347" i="5"/>
  <c r="O347" i="5"/>
  <c r="P347" i="5"/>
  <c r="Q347" i="5"/>
  <c r="L348" i="5"/>
  <c r="M348" i="5"/>
  <c r="N348" i="5"/>
  <c r="O348" i="5"/>
  <c r="P348" i="5"/>
  <c r="Q348" i="5"/>
  <c r="L349" i="5"/>
  <c r="M349" i="5"/>
  <c r="N349" i="5"/>
  <c r="O349" i="5"/>
  <c r="P349" i="5"/>
  <c r="Q349" i="5"/>
  <c r="L350" i="5"/>
  <c r="M350" i="5"/>
  <c r="N350" i="5"/>
  <c r="O350" i="5"/>
  <c r="P350" i="5"/>
  <c r="Q350" i="5"/>
  <c r="L351" i="5"/>
  <c r="M351" i="5"/>
  <c r="N351" i="5"/>
  <c r="O351" i="5"/>
  <c r="P351" i="5"/>
  <c r="Q351" i="5"/>
  <c r="M352" i="5"/>
  <c r="Q352" i="5"/>
  <c r="L353" i="5"/>
  <c r="M353" i="5"/>
  <c r="N353" i="5"/>
  <c r="O353" i="5"/>
  <c r="P353" i="5"/>
  <c r="Q353" i="5"/>
  <c r="L354" i="5"/>
  <c r="M354" i="5"/>
  <c r="N354" i="5"/>
  <c r="O354" i="5"/>
  <c r="P354" i="5"/>
  <c r="Q354" i="5"/>
  <c r="L355" i="5"/>
  <c r="M355" i="5"/>
  <c r="N355" i="5"/>
  <c r="O355" i="5"/>
  <c r="P355" i="5"/>
  <c r="Q355" i="5"/>
  <c r="L356" i="5"/>
  <c r="M356" i="5"/>
  <c r="N356" i="5"/>
  <c r="O356" i="5"/>
  <c r="P356" i="5"/>
  <c r="Q356" i="5"/>
  <c r="L357" i="5"/>
  <c r="M357" i="5"/>
  <c r="N357" i="5"/>
  <c r="O357" i="5"/>
  <c r="P357" i="5"/>
  <c r="Q357" i="5"/>
  <c r="L358" i="5"/>
  <c r="M358" i="5"/>
  <c r="N358" i="5"/>
  <c r="O358" i="5"/>
  <c r="P358" i="5"/>
  <c r="Q358" i="5"/>
  <c r="L359" i="5"/>
  <c r="M359" i="5"/>
  <c r="N359" i="5"/>
  <c r="O359" i="5"/>
  <c r="P359" i="5"/>
  <c r="Q359" i="5"/>
  <c r="L361" i="5"/>
  <c r="M361" i="5"/>
  <c r="N361" i="5"/>
  <c r="O361" i="5"/>
  <c r="P361" i="5"/>
  <c r="Q361" i="5"/>
  <c r="L362" i="5"/>
  <c r="M362" i="5"/>
  <c r="N362" i="5"/>
  <c r="O362" i="5"/>
  <c r="P362" i="5"/>
  <c r="Q362" i="5"/>
  <c r="L363" i="5"/>
  <c r="M363" i="5"/>
  <c r="N363" i="5"/>
  <c r="O363" i="5"/>
  <c r="P363" i="5"/>
  <c r="Q363" i="5"/>
  <c r="L364" i="5"/>
  <c r="M364" i="5"/>
  <c r="N364" i="5"/>
  <c r="O364" i="5"/>
  <c r="P364" i="5"/>
  <c r="Q364" i="5"/>
  <c r="L365" i="5"/>
  <c r="M365" i="5"/>
  <c r="N365" i="5"/>
  <c r="O365" i="5"/>
  <c r="P365" i="5"/>
  <c r="Q365" i="5"/>
  <c r="L366" i="5"/>
  <c r="M366" i="5"/>
  <c r="N366" i="5"/>
  <c r="O366" i="5"/>
  <c r="P366" i="5"/>
  <c r="Q366" i="5"/>
  <c r="L367" i="5"/>
  <c r="M367" i="5"/>
  <c r="N367" i="5"/>
  <c r="O367" i="5"/>
  <c r="P367" i="5"/>
  <c r="Q367" i="5"/>
  <c r="L368" i="5"/>
  <c r="M368" i="5"/>
  <c r="N368" i="5"/>
  <c r="O368" i="5"/>
  <c r="P368" i="5"/>
  <c r="Q368" i="5"/>
  <c r="L369" i="5"/>
  <c r="M369" i="5"/>
  <c r="N369" i="5"/>
  <c r="O369" i="5"/>
  <c r="P369" i="5"/>
  <c r="Q369" i="5"/>
  <c r="L370" i="5"/>
  <c r="M370" i="5"/>
  <c r="N370" i="5"/>
  <c r="O370" i="5"/>
  <c r="P370" i="5"/>
  <c r="Q370" i="5"/>
  <c r="M371" i="5"/>
  <c r="Q371" i="5"/>
  <c r="L372" i="5"/>
  <c r="M372" i="5"/>
  <c r="N372" i="5"/>
  <c r="O372" i="5"/>
  <c r="P372" i="5"/>
  <c r="Q372" i="5"/>
  <c r="L373" i="5"/>
  <c r="M373" i="5"/>
  <c r="N373" i="5"/>
  <c r="O373" i="5"/>
  <c r="P373" i="5"/>
  <c r="Q373" i="5"/>
  <c r="L374" i="5"/>
  <c r="M374" i="5"/>
  <c r="N374" i="5"/>
  <c r="O374" i="5"/>
  <c r="P374" i="5"/>
  <c r="Q374" i="5"/>
  <c r="L375" i="5"/>
  <c r="M375" i="5"/>
  <c r="N375" i="5"/>
  <c r="O375" i="5"/>
  <c r="P375" i="5"/>
  <c r="Q375" i="5"/>
  <c r="L376" i="5"/>
  <c r="M376" i="5"/>
  <c r="N376" i="5"/>
  <c r="O376" i="5"/>
  <c r="P376" i="5"/>
  <c r="Q376" i="5"/>
  <c r="L377" i="5"/>
  <c r="M377" i="5"/>
  <c r="N377" i="5"/>
  <c r="O377" i="5"/>
  <c r="P377" i="5"/>
  <c r="Q377" i="5"/>
  <c r="L378" i="5"/>
  <c r="M378" i="5"/>
  <c r="N378" i="5"/>
  <c r="O378" i="5"/>
  <c r="P378" i="5"/>
  <c r="Q378" i="5"/>
  <c r="L380" i="5"/>
  <c r="M380" i="5"/>
  <c r="N380" i="5"/>
  <c r="O380" i="5"/>
  <c r="P380" i="5"/>
  <c r="Q380" i="5"/>
  <c r="L381" i="5"/>
  <c r="M381" i="5"/>
  <c r="N381" i="5"/>
  <c r="O381" i="5"/>
  <c r="P381" i="5"/>
  <c r="Q381" i="5"/>
  <c r="L382" i="5"/>
  <c r="M382" i="5"/>
  <c r="N382" i="5"/>
  <c r="O382" i="5"/>
  <c r="P382" i="5"/>
  <c r="Q382" i="5"/>
  <c r="L383" i="5"/>
  <c r="M383" i="5"/>
  <c r="N383" i="5"/>
  <c r="O383" i="5"/>
  <c r="P383" i="5"/>
  <c r="Q383" i="5"/>
  <c r="L384" i="5"/>
  <c r="M384" i="5"/>
  <c r="N384" i="5"/>
  <c r="O384" i="5"/>
  <c r="P384" i="5"/>
  <c r="Q384" i="5"/>
  <c r="L385" i="5"/>
  <c r="M385" i="5"/>
  <c r="N385" i="5"/>
  <c r="O385" i="5"/>
  <c r="P385" i="5"/>
  <c r="Q385" i="5"/>
  <c r="L386" i="5"/>
  <c r="M386" i="5"/>
  <c r="N386" i="5"/>
  <c r="O386" i="5"/>
  <c r="P386" i="5"/>
  <c r="Q386" i="5"/>
  <c r="O387" i="5"/>
  <c r="L388" i="5"/>
  <c r="M388" i="5"/>
  <c r="N388" i="5"/>
  <c r="O388" i="5"/>
  <c r="P388" i="5"/>
  <c r="Q388" i="5"/>
  <c r="L389" i="5"/>
  <c r="M389" i="5"/>
  <c r="N389" i="5"/>
  <c r="O389" i="5"/>
  <c r="P389" i="5"/>
  <c r="Q389" i="5"/>
  <c r="L390" i="5"/>
  <c r="M390" i="5"/>
  <c r="N390" i="5"/>
  <c r="O390" i="5"/>
  <c r="P390" i="5"/>
  <c r="Q390" i="5"/>
  <c r="L391" i="5"/>
  <c r="M391" i="5"/>
  <c r="N391" i="5"/>
  <c r="O391" i="5"/>
  <c r="P391" i="5"/>
  <c r="Q391" i="5"/>
  <c r="L392" i="5"/>
  <c r="M392" i="5"/>
  <c r="N392" i="5"/>
  <c r="O392" i="5"/>
  <c r="P392" i="5"/>
  <c r="Q392" i="5"/>
  <c r="L393" i="5"/>
  <c r="M393" i="5"/>
  <c r="N393" i="5"/>
  <c r="O393" i="5"/>
  <c r="P393" i="5"/>
  <c r="Q393" i="5"/>
  <c r="L394" i="5"/>
  <c r="M394" i="5"/>
  <c r="N394" i="5"/>
  <c r="O394" i="5"/>
  <c r="P394" i="5"/>
  <c r="Q394" i="5"/>
  <c r="L395" i="5"/>
  <c r="M395" i="5"/>
  <c r="N395" i="5"/>
  <c r="O395" i="5"/>
  <c r="P395" i="5"/>
  <c r="Q395" i="5"/>
  <c r="L396" i="5"/>
  <c r="M396" i="5"/>
  <c r="N396" i="5"/>
  <c r="O396" i="5"/>
  <c r="P396" i="5"/>
  <c r="Q396" i="5"/>
  <c r="L397" i="5"/>
  <c r="M397" i="5"/>
  <c r="N397" i="5"/>
  <c r="O397" i="5"/>
  <c r="P397" i="5"/>
  <c r="Q397" i="5"/>
  <c r="L398" i="5"/>
  <c r="M398" i="5"/>
  <c r="N398" i="5"/>
  <c r="O398" i="5"/>
  <c r="P398" i="5"/>
  <c r="Q398" i="5"/>
  <c r="L399" i="5"/>
  <c r="M399" i="5"/>
  <c r="N399" i="5"/>
  <c r="O399" i="5"/>
  <c r="P399" i="5"/>
  <c r="Q399" i="5"/>
  <c r="L400" i="5"/>
  <c r="M400" i="5"/>
  <c r="N400" i="5"/>
  <c r="O400" i="5"/>
  <c r="P400" i="5"/>
  <c r="Q400" i="5"/>
  <c r="L401" i="5"/>
  <c r="M401" i="5"/>
  <c r="N401" i="5"/>
  <c r="O401" i="5"/>
  <c r="P401" i="5"/>
  <c r="Q401" i="5"/>
  <c r="L402" i="5"/>
  <c r="M402" i="5"/>
  <c r="N402" i="5"/>
  <c r="O402" i="5"/>
  <c r="P402" i="5"/>
  <c r="Q402" i="5"/>
  <c r="L403" i="5"/>
  <c r="M403" i="5"/>
  <c r="N403" i="5"/>
  <c r="O403" i="5"/>
  <c r="P403" i="5"/>
  <c r="Q403" i="5"/>
  <c r="L404" i="5"/>
  <c r="M404" i="5"/>
  <c r="N404" i="5"/>
  <c r="O404" i="5"/>
  <c r="P404" i="5"/>
  <c r="Q404" i="5"/>
  <c r="L405" i="5"/>
  <c r="P405" i="5"/>
  <c r="L406" i="5"/>
  <c r="M406" i="5"/>
  <c r="N406" i="5"/>
  <c r="O406" i="5"/>
  <c r="P406" i="5"/>
  <c r="Q406" i="5"/>
  <c r="L407" i="5"/>
  <c r="M407" i="5"/>
  <c r="N407" i="5"/>
  <c r="O407" i="5"/>
  <c r="P407" i="5"/>
  <c r="Q407" i="5"/>
  <c r="L408" i="5"/>
  <c r="M408" i="5"/>
  <c r="N408" i="5"/>
  <c r="O408" i="5"/>
  <c r="P408" i="5"/>
  <c r="Q408" i="5"/>
  <c r="L409" i="5"/>
  <c r="M409" i="5"/>
  <c r="N409" i="5"/>
  <c r="O409" i="5"/>
  <c r="P409" i="5"/>
  <c r="Q409" i="5"/>
  <c r="L410" i="5"/>
  <c r="M410" i="5"/>
  <c r="N410" i="5"/>
  <c r="O410" i="5"/>
  <c r="P410" i="5"/>
  <c r="Q410" i="5"/>
  <c r="L411" i="5"/>
  <c r="M411" i="5"/>
  <c r="N411" i="5"/>
  <c r="O411" i="5"/>
  <c r="P411" i="5"/>
  <c r="Q411" i="5"/>
  <c r="L413" i="5"/>
  <c r="M413" i="5"/>
  <c r="N413" i="5"/>
  <c r="O413" i="5"/>
  <c r="P413" i="5"/>
  <c r="Q413" i="5"/>
  <c r="L414" i="5"/>
  <c r="M414" i="5"/>
  <c r="N414" i="5"/>
  <c r="O414" i="5"/>
  <c r="P414" i="5"/>
  <c r="Q414" i="5"/>
  <c r="L415" i="5"/>
  <c r="M415" i="5"/>
  <c r="N415" i="5"/>
  <c r="O415" i="5"/>
  <c r="P415" i="5"/>
  <c r="Q415" i="5"/>
  <c r="L416" i="5"/>
  <c r="M416" i="5"/>
  <c r="N416" i="5"/>
  <c r="O416" i="5"/>
  <c r="P416" i="5"/>
  <c r="Q416" i="5"/>
  <c r="L417" i="5"/>
  <c r="M417" i="5"/>
  <c r="N417" i="5"/>
  <c r="O417" i="5"/>
  <c r="P417" i="5"/>
  <c r="Q417" i="5"/>
  <c r="L418" i="5"/>
  <c r="M418" i="5"/>
  <c r="N418" i="5"/>
  <c r="O418" i="5"/>
  <c r="P418" i="5"/>
  <c r="Q418" i="5"/>
  <c r="L419" i="5"/>
  <c r="M419" i="5"/>
  <c r="N419" i="5"/>
  <c r="O419" i="5"/>
  <c r="P419" i="5"/>
  <c r="Q419" i="5"/>
  <c r="L420" i="5"/>
  <c r="M420" i="5"/>
  <c r="N420" i="5"/>
  <c r="O420" i="5"/>
  <c r="P420" i="5"/>
  <c r="Q420" i="5"/>
  <c r="L421" i="5"/>
  <c r="M421" i="5"/>
  <c r="N421" i="5"/>
  <c r="O421" i="5"/>
  <c r="P421" i="5"/>
  <c r="Q421" i="5"/>
  <c r="L422" i="5"/>
  <c r="P422" i="5"/>
  <c r="L423" i="5"/>
  <c r="M423" i="5"/>
  <c r="N423" i="5"/>
  <c r="O423" i="5"/>
  <c r="P423" i="5"/>
  <c r="Q423" i="5"/>
  <c r="L424" i="5"/>
  <c r="M424" i="5"/>
  <c r="N424" i="5"/>
  <c r="O424" i="5"/>
  <c r="P424" i="5"/>
  <c r="Q424" i="5"/>
  <c r="L425" i="5"/>
  <c r="M425" i="5"/>
  <c r="N425" i="5"/>
  <c r="O425" i="5"/>
  <c r="P425" i="5"/>
  <c r="Q425" i="5"/>
  <c r="L426" i="5"/>
  <c r="M426" i="5"/>
  <c r="N426" i="5"/>
  <c r="O426" i="5"/>
  <c r="P426" i="5"/>
  <c r="Q426" i="5"/>
  <c r="L427" i="5"/>
  <c r="M427" i="5"/>
  <c r="N427" i="5"/>
  <c r="O427" i="5"/>
  <c r="P427" i="5"/>
  <c r="Q427" i="5"/>
  <c r="L428" i="5"/>
  <c r="M428" i="5"/>
  <c r="N428" i="5"/>
  <c r="O428" i="5"/>
  <c r="P428" i="5"/>
  <c r="Q428" i="5"/>
  <c r="L429" i="5"/>
  <c r="M429" i="5"/>
  <c r="N429" i="5"/>
  <c r="O429" i="5"/>
  <c r="P429" i="5"/>
  <c r="Q429" i="5"/>
  <c r="L430" i="5"/>
  <c r="M430" i="5"/>
  <c r="N430" i="5"/>
  <c r="O430" i="5"/>
  <c r="P430" i="5"/>
  <c r="Q430" i="5"/>
  <c r="L431" i="5"/>
  <c r="M431" i="5"/>
  <c r="N431" i="5"/>
  <c r="O431" i="5"/>
  <c r="P431" i="5"/>
  <c r="Q431" i="5"/>
  <c r="L432" i="5"/>
  <c r="M432" i="5"/>
  <c r="N432" i="5"/>
  <c r="O432" i="5"/>
  <c r="P432" i="5"/>
  <c r="Q432" i="5"/>
  <c r="L433" i="5"/>
  <c r="M433" i="5"/>
  <c r="N433" i="5"/>
  <c r="O433" i="5"/>
  <c r="P433" i="5"/>
  <c r="Q433" i="5"/>
  <c r="K434" i="5"/>
  <c r="Q434" i="5" s="1"/>
  <c r="J434" i="5"/>
  <c r="I434" i="5"/>
  <c r="O434" i="5" s="1"/>
  <c r="H434" i="5"/>
  <c r="G434" i="5"/>
  <c r="M434" i="5" s="1"/>
  <c r="F434" i="5"/>
  <c r="E434" i="5"/>
  <c r="N434" i="5" s="1"/>
  <c r="K422" i="5"/>
  <c r="Q422" i="5" s="1"/>
  <c r="J422" i="5"/>
  <c r="I422" i="5"/>
  <c r="O422" i="5" s="1"/>
  <c r="H422" i="5"/>
  <c r="N422" i="5" s="1"/>
  <c r="G422" i="5"/>
  <c r="M422" i="5" s="1"/>
  <c r="F422" i="5"/>
  <c r="E422" i="5"/>
  <c r="K412" i="5"/>
  <c r="Q412" i="5" s="1"/>
  <c r="J412" i="5"/>
  <c r="I412" i="5"/>
  <c r="O412" i="5" s="1"/>
  <c r="H412" i="5"/>
  <c r="G412" i="5"/>
  <c r="M412" i="5" s="1"/>
  <c r="F412" i="5"/>
  <c r="E412" i="5"/>
  <c r="N412" i="5" s="1"/>
  <c r="K405" i="5"/>
  <c r="Q405" i="5" s="1"/>
  <c r="J405" i="5"/>
  <c r="I405" i="5"/>
  <c r="O405" i="5" s="1"/>
  <c r="H405" i="5"/>
  <c r="N405" i="5" s="1"/>
  <c r="G405" i="5"/>
  <c r="M405" i="5" s="1"/>
  <c r="F405" i="5"/>
  <c r="E405" i="5"/>
  <c r="K387" i="5"/>
  <c r="Q387" i="5" s="1"/>
  <c r="J387" i="5"/>
  <c r="P387" i="5" s="1"/>
  <c r="I387" i="5"/>
  <c r="H387" i="5"/>
  <c r="N387" i="5" s="1"/>
  <c r="G387" i="5"/>
  <c r="M387" i="5" s="1"/>
  <c r="F387" i="5"/>
  <c r="L387" i="5" s="1"/>
  <c r="E387" i="5"/>
  <c r="K379" i="5"/>
  <c r="J379" i="5"/>
  <c r="P379" i="5" s="1"/>
  <c r="I379" i="5"/>
  <c r="O379" i="5" s="1"/>
  <c r="H379" i="5"/>
  <c r="N379" i="5" s="1"/>
  <c r="G379" i="5"/>
  <c r="F379" i="5"/>
  <c r="L379" i="5" s="1"/>
  <c r="E379" i="5"/>
  <c r="Q379" i="5" s="1"/>
  <c r="K371" i="5"/>
  <c r="J371" i="5"/>
  <c r="I371" i="5"/>
  <c r="O371" i="5" s="1"/>
  <c r="H371" i="5"/>
  <c r="N371" i="5" s="1"/>
  <c r="G371" i="5"/>
  <c r="F371" i="5"/>
  <c r="E371" i="5"/>
  <c r="L371" i="5" s="1"/>
  <c r="K360" i="5"/>
  <c r="J360" i="5"/>
  <c r="P360" i="5" s="1"/>
  <c r="I360" i="5"/>
  <c r="O360" i="5" s="1"/>
  <c r="H360" i="5"/>
  <c r="N360" i="5" s="1"/>
  <c r="G360" i="5"/>
  <c r="F360" i="5"/>
  <c r="L360" i="5" s="1"/>
  <c r="E360" i="5"/>
  <c r="M360" i="5" s="1"/>
  <c r="K352" i="5"/>
  <c r="J352" i="5"/>
  <c r="P352" i="5" s="1"/>
  <c r="I352" i="5"/>
  <c r="O352" i="5" s="1"/>
  <c r="H352" i="5"/>
  <c r="N352" i="5" s="1"/>
  <c r="G352" i="5"/>
  <c r="F352" i="5"/>
  <c r="L352" i="5" s="1"/>
  <c r="E352" i="5"/>
  <c r="K340" i="5"/>
  <c r="Q340" i="5" s="1"/>
  <c r="J340" i="5"/>
  <c r="I340" i="5"/>
  <c r="O340" i="5" s="1"/>
  <c r="H340" i="5"/>
  <c r="N340" i="5" s="1"/>
  <c r="G340" i="5"/>
  <c r="M340" i="5" s="1"/>
  <c r="F340" i="5"/>
  <c r="E340" i="5"/>
  <c r="K320" i="5"/>
  <c r="J320" i="5"/>
  <c r="P320" i="5" s="1"/>
  <c r="I320" i="5"/>
  <c r="O320" i="5" s="1"/>
  <c r="H320" i="5"/>
  <c r="N320" i="5" s="1"/>
  <c r="G320" i="5"/>
  <c r="F320" i="5"/>
  <c r="L320" i="5" s="1"/>
  <c r="E320" i="5"/>
  <c r="K311" i="5"/>
  <c r="Q311" i="5" s="1"/>
  <c r="J311" i="5"/>
  <c r="I311" i="5"/>
  <c r="H311" i="5"/>
  <c r="N311" i="5" s="1"/>
  <c r="G311" i="5"/>
  <c r="M311" i="5" s="1"/>
  <c r="F311" i="5"/>
  <c r="E311" i="5"/>
  <c r="K305" i="5"/>
  <c r="Q305" i="5" s="1"/>
  <c r="J305" i="5"/>
  <c r="P305" i="5" s="1"/>
  <c r="I305" i="5"/>
  <c r="H305" i="5"/>
  <c r="N305" i="5" s="1"/>
  <c r="G305" i="5"/>
  <c r="M305" i="5" s="1"/>
  <c r="F305" i="5"/>
  <c r="L305" i="5" s="1"/>
  <c r="E305" i="5"/>
  <c r="K282" i="5"/>
  <c r="Q282" i="5" s="1"/>
  <c r="J282" i="5"/>
  <c r="P282" i="5" s="1"/>
  <c r="I282" i="5"/>
  <c r="O282" i="5" s="1"/>
  <c r="H282" i="5"/>
  <c r="N282" i="5" s="1"/>
  <c r="G282" i="5"/>
  <c r="M282" i="5" s="1"/>
  <c r="F282" i="5"/>
  <c r="L282" i="5" s="1"/>
  <c r="E282" i="5"/>
  <c r="K274" i="5"/>
  <c r="Q274" i="5" s="1"/>
  <c r="J274" i="5"/>
  <c r="I274" i="5"/>
  <c r="H274" i="5"/>
  <c r="N274" i="5" s="1"/>
  <c r="G274" i="5"/>
  <c r="M274" i="5" s="1"/>
  <c r="F274" i="5"/>
  <c r="E274" i="5"/>
  <c r="K268" i="5"/>
  <c r="Q268" i="5" s="1"/>
  <c r="J268" i="5"/>
  <c r="P268" i="5" s="1"/>
  <c r="I268" i="5"/>
  <c r="O268" i="5" s="1"/>
  <c r="H268" i="5"/>
  <c r="N268" i="5" s="1"/>
  <c r="G268" i="5"/>
  <c r="M268" i="5" s="1"/>
  <c r="F268" i="5"/>
  <c r="L268" i="5" s="1"/>
  <c r="E268" i="5"/>
  <c r="K260" i="5"/>
  <c r="Q260" i="5" s="1"/>
  <c r="J260" i="5"/>
  <c r="I260" i="5"/>
  <c r="O260" i="5" s="1"/>
  <c r="H260" i="5"/>
  <c r="N260" i="5" s="1"/>
  <c r="G260" i="5"/>
  <c r="M260" i="5" s="1"/>
  <c r="F260" i="5"/>
  <c r="E260" i="5"/>
  <c r="L260" i="5" s="1"/>
  <c r="K244" i="5"/>
  <c r="Q244" i="5" s="1"/>
  <c r="J244" i="5"/>
  <c r="I244" i="5"/>
  <c r="O244" i="5" s="1"/>
  <c r="H244" i="5"/>
  <c r="N244" i="5" s="1"/>
  <c r="G244" i="5"/>
  <c r="M244" i="5" s="1"/>
  <c r="F244" i="5"/>
  <c r="E244" i="5"/>
  <c r="K230" i="5"/>
  <c r="Q230" i="5" s="1"/>
  <c r="J230" i="5"/>
  <c r="I230" i="5"/>
  <c r="O230" i="5" s="1"/>
  <c r="H230" i="5"/>
  <c r="N230" i="5" s="1"/>
  <c r="G230" i="5"/>
  <c r="M230" i="5" s="1"/>
  <c r="F230" i="5"/>
  <c r="E230" i="5"/>
  <c r="K222" i="5"/>
  <c r="Q222" i="5" s="1"/>
  <c r="J222" i="5"/>
  <c r="P222" i="5" s="1"/>
  <c r="I222" i="5"/>
  <c r="O222" i="5" s="1"/>
  <c r="H222" i="5"/>
  <c r="N222" i="5" s="1"/>
  <c r="G222" i="5"/>
  <c r="M222" i="5" s="1"/>
  <c r="F222" i="5"/>
  <c r="L222" i="5" s="1"/>
  <c r="E222" i="5"/>
  <c r="K205" i="5"/>
  <c r="Q205" i="5" s="1"/>
  <c r="J205" i="5"/>
  <c r="P205" i="5" s="1"/>
  <c r="I205" i="5"/>
  <c r="H205" i="5"/>
  <c r="N205" i="5" s="1"/>
  <c r="G205" i="5"/>
  <c r="M205" i="5" s="1"/>
  <c r="F205" i="5"/>
  <c r="L205" i="5" s="1"/>
  <c r="E205" i="5"/>
  <c r="K189" i="5"/>
  <c r="Q189" i="5" s="1"/>
  <c r="J189" i="5"/>
  <c r="P189" i="5" s="1"/>
  <c r="I189" i="5"/>
  <c r="H189" i="5"/>
  <c r="N189" i="5" s="1"/>
  <c r="G189" i="5"/>
  <c r="M189" i="5" s="1"/>
  <c r="F189" i="5"/>
  <c r="L189" i="5" s="1"/>
  <c r="E189" i="5"/>
  <c r="K177" i="5"/>
  <c r="Q177" i="5" s="1"/>
  <c r="J177" i="5"/>
  <c r="I177" i="5"/>
  <c r="O177" i="5" s="1"/>
  <c r="H177" i="5"/>
  <c r="N177" i="5" s="1"/>
  <c r="G177" i="5"/>
  <c r="M177" i="5" s="1"/>
  <c r="F177" i="5"/>
  <c r="E177" i="5"/>
  <c r="P177" i="5" s="1"/>
  <c r="K161" i="5"/>
  <c r="Q161" i="5" s="1"/>
  <c r="J161" i="5"/>
  <c r="I161" i="5"/>
  <c r="O161" i="5" s="1"/>
  <c r="H161" i="5"/>
  <c r="N161" i="5" s="1"/>
  <c r="G161" i="5"/>
  <c r="M161" i="5" s="1"/>
  <c r="F161" i="5"/>
  <c r="E161" i="5"/>
  <c r="K147" i="5"/>
  <c r="Q147" i="5" s="1"/>
  <c r="J147" i="5"/>
  <c r="P147" i="5" s="1"/>
  <c r="I147" i="5"/>
  <c r="O147" i="5" s="1"/>
  <c r="H147" i="5"/>
  <c r="G147" i="5"/>
  <c r="M147" i="5" s="1"/>
  <c r="F147" i="5"/>
  <c r="L147" i="5" s="1"/>
  <c r="E147" i="5"/>
  <c r="N147" i="5" s="1"/>
  <c r="K136" i="5"/>
  <c r="Q136" i="5" s="1"/>
  <c r="J136" i="5"/>
  <c r="I136" i="5"/>
  <c r="O136" i="5" s="1"/>
  <c r="H136" i="5"/>
  <c r="N136" i="5" s="1"/>
  <c r="G136" i="5"/>
  <c r="M136" i="5" s="1"/>
  <c r="F136" i="5"/>
  <c r="E136" i="5"/>
  <c r="K116" i="5"/>
  <c r="Q116" i="5" s="1"/>
  <c r="J116" i="5"/>
  <c r="I116" i="5"/>
  <c r="O116" i="5" s="1"/>
  <c r="H116" i="5"/>
  <c r="N116" i="5" s="1"/>
  <c r="G116" i="5"/>
  <c r="M116" i="5" s="1"/>
  <c r="F116" i="5"/>
  <c r="E116" i="5"/>
  <c r="K102" i="5"/>
  <c r="Q102" i="5" s="1"/>
  <c r="J102" i="5"/>
  <c r="P102" i="5" s="1"/>
  <c r="I102" i="5"/>
  <c r="O102" i="5" s="1"/>
  <c r="H102" i="5"/>
  <c r="N102" i="5" s="1"/>
  <c r="G102" i="5"/>
  <c r="M102" i="5" s="1"/>
  <c r="F102" i="5"/>
  <c r="L102" i="5" s="1"/>
  <c r="E102" i="5"/>
  <c r="K90" i="5"/>
  <c r="Q90" i="5" s="1"/>
  <c r="J90" i="5"/>
  <c r="I90" i="5"/>
  <c r="O90" i="5" s="1"/>
  <c r="H90" i="5"/>
  <c r="N90" i="5" s="1"/>
  <c r="G90" i="5"/>
  <c r="M90" i="5" s="1"/>
  <c r="F90" i="5"/>
  <c r="E90" i="5"/>
  <c r="L90" i="5" s="1"/>
  <c r="K80" i="5"/>
  <c r="Q80" i="5" s="1"/>
  <c r="J80" i="5"/>
  <c r="I80" i="5"/>
  <c r="O80" i="5" s="1"/>
  <c r="H80" i="5"/>
  <c r="N80" i="5" s="1"/>
  <c r="G80" i="5"/>
  <c r="M80" i="5" s="1"/>
  <c r="F80" i="5"/>
  <c r="E80" i="5"/>
  <c r="K72" i="5"/>
  <c r="Q72" i="5" s="1"/>
  <c r="J72" i="5"/>
  <c r="I72" i="5"/>
  <c r="O72" i="5" s="1"/>
  <c r="H72" i="5"/>
  <c r="G72" i="5"/>
  <c r="M72" i="5" s="1"/>
  <c r="F72" i="5"/>
  <c r="E72" i="5"/>
  <c r="L72" i="5" s="1"/>
  <c r="K55" i="5"/>
  <c r="Q55" i="5" s="1"/>
  <c r="J55" i="5"/>
  <c r="I55" i="5"/>
  <c r="O55" i="5" s="1"/>
  <c r="H55" i="5"/>
  <c r="N55" i="5" s="1"/>
  <c r="G55" i="5"/>
  <c r="M55" i="5" s="1"/>
  <c r="F55" i="5"/>
  <c r="E55" i="5"/>
  <c r="K39" i="5"/>
  <c r="J39" i="5"/>
  <c r="P39" i="5" s="1"/>
  <c r="I39" i="5"/>
  <c r="H39" i="5"/>
  <c r="N39" i="5" s="1"/>
  <c r="G39" i="5"/>
  <c r="F39" i="5"/>
  <c r="L39" i="5" s="1"/>
  <c r="E39" i="5"/>
  <c r="K32" i="5"/>
  <c r="J32" i="5"/>
  <c r="I32" i="5"/>
  <c r="H32" i="5"/>
  <c r="G32" i="5"/>
  <c r="F32" i="5"/>
  <c r="E32" i="5"/>
  <c r="H33" i="6"/>
  <c r="I33" i="6"/>
  <c r="H34" i="6"/>
  <c r="I34" i="6"/>
  <c r="H35" i="6"/>
  <c r="I35" i="6"/>
  <c r="H36" i="6"/>
  <c r="I36" i="6"/>
  <c r="H37" i="6"/>
  <c r="I37" i="6"/>
  <c r="H38" i="6"/>
  <c r="I38" i="6"/>
  <c r="H40" i="6"/>
  <c r="I40" i="6"/>
  <c r="H41" i="6"/>
  <c r="I41" i="6"/>
  <c r="H42" i="6"/>
  <c r="I42" i="6"/>
  <c r="H43" i="6"/>
  <c r="I43" i="6"/>
  <c r="H44" i="6"/>
  <c r="I44" i="6"/>
  <c r="H45" i="6"/>
  <c r="I45" i="6"/>
  <c r="H46" i="6"/>
  <c r="I46" i="6"/>
  <c r="H47" i="6"/>
  <c r="I47" i="6"/>
  <c r="H48" i="6"/>
  <c r="I48" i="6"/>
  <c r="H49" i="6"/>
  <c r="I49" i="6"/>
  <c r="H50" i="6"/>
  <c r="I50" i="6"/>
  <c r="H51" i="6"/>
  <c r="I51" i="6"/>
  <c r="H52" i="6"/>
  <c r="I52" i="6"/>
  <c r="H53" i="6"/>
  <c r="I53" i="6"/>
  <c r="H54" i="6"/>
  <c r="I54" i="6"/>
  <c r="H56" i="6"/>
  <c r="I56" i="6"/>
  <c r="H57" i="6"/>
  <c r="I57" i="6"/>
  <c r="H58" i="6"/>
  <c r="I58" i="6"/>
  <c r="H59" i="6"/>
  <c r="I59" i="6"/>
  <c r="H60" i="6"/>
  <c r="I60" i="6"/>
  <c r="H61" i="6"/>
  <c r="I61" i="6"/>
  <c r="H62" i="6"/>
  <c r="I62" i="6"/>
  <c r="H63" i="6"/>
  <c r="I63" i="6"/>
  <c r="H64" i="6"/>
  <c r="I64" i="6"/>
  <c r="H65" i="6"/>
  <c r="I65" i="6"/>
  <c r="H66" i="6"/>
  <c r="I66" i="6"/>
  <c r="H67" i="6"/>
  <c r="I67" i="6"/>
  <c r="H68" i="6"/>
  <c r="I68" i="6"/>
  <c r="H69" i="6"/>
  <c r="I69" i="6"/>
  <c r="H70" i="6"/>
  <c r="I70" i="6"/>
  <c r="H71" i="6"/>
  <c r="I71" i="6"/>
  <c r="I72" i="6"/>
  <c r="H73" i="6"/>
  <c r="I73" i="6"/>
  <c r="H74" i="6"/>
  <c r="I74" i="6"/>
  <c r="H75" i="6"/>
  <c r="I75" i="6"/>
  <c r="H76" i="6"/>
  <c r="I76" i="6"/>
  <c r="H77" i="6"/>
  <c r="I77" i="6"/>
  <c r="H78" i="6"/>
  <c r="I78" i="6"/>
  <c r="H79" i="6"/>
  <c r="I79" i="6"/>
  <c r="H81" i="6"/>
  <c r="I81" i="6"/>
  <c r="H82" i="6"/>
  <c r="I82" i="6"/>
  <c r="H83" i="6"/>
  <c r="I83" i="6"/>
  <c r="H84" i="6"/>
  <c r="I84" i="6"/>
  <c r="H85" i="6"/>
  <c r="I85" i="6"/>
  <c r="H86" i="6"/>
  <c r="I86" i="6"/>
  <c r="H87" i="6"/>
  <c r="I87" i="6"/>
  <c r="H88" i="6"/>
  <c r="I88" i="6"/>
  <c r="H89" i="6"/>
  <c r="I89" i="6"/>
  <c r="H90" i="6"/>
  <c r="H91" i="6"/>
  <c r="I91" i="6"/>
  <c r="H92" i="6"/>
  <c r="I92" i="6"/>
  <c r="H93" i="6"/>
  <c r="I93" i="6"/>
  <c r="H94" i="6"/>
  <c r="I94" i="6"/>
  <c r="H95" i="6"/>
  <c r="I95" i="6"/>
  <c r="H96" i="6"/>
  <c r="I96" i="6"/>
  <c r="H97" i="6"/>
  <c r="I97" i="6"/>
  <c r="H98" i="6"/>
  <c r="I98" i="6"/>
  <c r="H99" i="6"/>
  <c r="I99" i="6"/>
  <c r="H100" i="6"/>
  <c r="I100" i="6"/>
  <c r="H101" i="6"/>
  <c r="I101" i="6"/>
  <c r="H102" i="6"/>
  <c r="H103" i="6"/>
  <c r="I103" i="6"/>
  <c r="H104" i="6"/>
  <c r="I104" i="6"/>
  <c r="H105" i="6"/>
  <c r="I105" i="6"/>
  <c r="H106" i="6"/>
  <c r="I106" i="6"/>
  <c r="H107" i="6"/>
  <c r="I107" i="6"/>
  <c r="H108" i="6"/>
  <c r="I108" i="6"/>
  <c r="H109" i="6"/>
  <c r="I109" i="6"/>
  <c r="H110" i="6"/>
  <c r="I110" i="6"/>
  <c r="H111" i="6"/>
  <c r="I111" i="6"/>
  <c r="H112" i="6"/>
  <c r="I112" i="6"/>
  <c r="H113" i="6"/>
  <c r="I113" i="6"/>
  <c r="H114" i="6"/>
  <c r="I114" i="6"/>
  <c r="H115" i="6"/>
  <c r="I115" i="6"/>
  <c r="H117" i="6"/>
  <c r="I117" i="6"/>
  <c r="H118" i="6"/>
  <c r="I118" i="6"/>
  <c r="H119" i="6"/>
  <c r="I119" i="6"/>
  <c r="H120" i="6"/>
  <c r="I120" i="6"/>
  <c r="H121" i="6"/>
  <c r="I121" i="6"/>
  <c r="H122" i="6"/>
  <c r="I122" i="6"/>
  <c r="H123" i="6"/>
  <c r="I123" i="6"/>
  <c r="H124" i="6"/>
  <c r="I124" i="6"/>
  <c r="H125" i="6"/>
  <c r="I125" i="6"/>
  <c r="H126" i="6"/>
  <c r="I126" i="6"/>
  <c r="H127" i="6"/>
  <c r="I127" i="6"/>
  <c r="H128" i="6"/>
  <c r="I128" i="6"/>
  <c r="H129" i="6"/>
  <c r="I129" i="6"/>
  <c r="H130" i="6"/>
  <c r="I130" i="6"/>
  <c r="H131" i="6"/>
  <c r="I131" i="6"/>
  <c r="H132" i="6"/>
  <c r="I132" i="6"/>
  <c r="H133" i="6"/>
  <c r="I133" i="6"/>
  <c r="H134" i="6"/>
  <c r="I134" i="6"/>
  <c r="H135" i="6"/>
  <c r="I135" i="6"/>
  <c r="H137" i="6"/>
  <c r="I137" i="6"/>
  <c r="H138" i="6"/>
  <c r="I138" i="6"/>
  <c r="H139" i="6"/>
  <c r="I139" i="6"/>
  <c r="H140" i="6"/>
  <c r="I140" i="6"/>
  <c r="H141" i="6"/>
  <c r="I141" i="6"/>
  <c r="H142" i="6"/>
  <c r="I142" i="6"/>
  <c r="H143" i="6"/>
  <c r="I143" i="6"/>
  <c r="H144" i="6"/>
  <c r="I144" i="6"/>
  <c r="H145" i="6"/>
  <c r="I145" i="6"/>
  <c r="H146" i="6"/>
  <c r="I146" i="6"/>
  <c r="H148" i="6"/>
  <c r="I148" i="6"/>
  <c r="H149" i="6"/>
  <c r="I149" i="6"/>
  <c r="H150" i="6"/>
  <c r="I150" i="6"/>
  <c r="H151" i="6"/>
  <c r="I151" i="6"/>
  <c r="H152" i="6"/>
  <c r="I152" i="6"/>
  <c r="H153" i="6"/>
  <c r="I153" i="6"/>
  <c r="H154" i="6"/>
  <c r="I154" i="6"/>
  <c r="H155" i="6"/>
  <c r="I155" i="6"/>
  <c r="H156" i="6"/>
  <c r="I156" i="6"/>
  <c r="H157" i="6"/>
  <c r="I157" i="6"/>
  <c r="H158" i="6"/>
  <c r="I158" i="6"/>
  <c r="H159" i="6"/>
  <c r="I159" i="6"/>
  <c r="H160" i="6"/>
  <c r="I160" i="6"/>
  <c r="H162" i="6"/>
  <c r="I162" i="6"/>
  <c r="H163" i="6"/>
  <c r="I163" i="6"/>
  <c r="H164" i="6"/>
  <c r="I164" i="6"/>
  <c r="H165" i="6"/>
  <c r="I165" i="6"/>
  <c r="H166" i="6"/>
  <c r="I166" i="6"/>
  <c r="H167" i="6"/>
  <c r="I167" i="6"/>
  <c r="H168" i="6"/>
  <c r="I168" i="6"/>
  <c r="H169" i="6"/>
  <c r="I169" i="6"/>
  <c r="H170" i="6"/>
  <c r="I170" i="6"/>
  <c r="H171" i="6"/>
  <c r="I171" i="6"/>
  <c r="H172" i="6"/>
  <c r="I172" i="6"/>
  <c r="H173" i="6"/>
  <c r="I173" i="6"/>
  <c r="H174" i="6"/>
  <c r="I174" i="6"/>
  <c r="H175" i="6"/>
  <c r="I175" i="6"/>
  <c r="H176" i="6"/>
  <c r="I176" i="6"/>
  <c r="H177" i="6"/>
  <c r="H178" i="6"/>
  <c r="I178" i="6"/>
  <c r="H179" i="6"/>
  <c r="I179" i="6"/>
  <c r="H180" i="6"/>
  <c r="I180" i="6"/>
  <c r="H181" i="6"/>
  <c r="I181" i="6"/>
  <c r="H182" i="6"/>
  <c r="I182" i="6"/>
  <c r="H183" i="6"/>
  <c r="I183" i="6"/>
  <c r="H184" i="6"/>
  <c r="I184" i="6"/>
  <c r="H185" i="6"/>
  <c r="I185" i="6"/>
  <c r="H186" i="6"/>
  <c r="I186" i="6"/>
  <c r="H187" i="6"/>
  <c r="I187" i="6"/>
  <c r="H188" i="6"/>
  <c r="I188" i="6"/>
  <c r="H189" i="6"/>
  <c r="H190" i="6"/>
  <c r="I190" i="6"/>
  <c r="H191" i="6"/>
  <c r="I191" i="6"/>
  <c r="H192" i="6"/>
  <c r="I192" i="6"/>
  <c r="H193" i="6"/>
  <c r="I193" i="6"/>
  <c r="H194" i="6"/>
  <c r="I194" i="6"/>
  <c r="H195" i="6"/>
  <c r="I195" i="6"/>
  <c r="H196" i="6"/>
  <c r="I196" i="6"/>
  <c r="H197" i="6"/>
  <c r="I197" i="6"/>
  <c r="H198" i="6"/>
  <c r="I198" i="6"/>
  <c r="H199" i="6"/>
  <c r="I199" i="6"/>
  <c r="H200" i="6"/>
  <c r="I200" i="6"/>
  <c r="H201" i="6"/>
  <c r="I201" i="6"/>
  <c r="H202" i="6"/>
  <c r="I202" i="6"/>
  <c r="H203" i="6"/>
  <c r="I203" i="6"/>
  <c r="H204" i="6"/>
  <c r="I204" i="6"/>
  <c r="H206" i="6"/>
  <c r="I206" i="6"/>
  <c r="H207" i="6"/>
  <c r="I207" i="6"/>
  <c r="H208" i="6"/>
  <c r="I208" i="6"/>
  <c r="H209" i="6"/>
  <c r="I209" i="6"/>
  <c r="H210" i="6"/>
  <c r="I210" i="6"/>
  <c r="H211" i="6"/>
  <c r="I211" i="6"/>
  <c r="H212" i="6"/>
  <c r="I212" i="6"/>
  <c r="H213" i="6"/>
  <c r="I213" i="6"/>
  <c r="H214" i="6"/>
  <c r="I214" i="6"/>
  <c r="H215" i="6"/>
  <c r="I215" i="6"/>
  <c r="H216" i="6"/>
  <c r="I216" i="6"/>
  <c r="H217" i="6"/>
  <c r="I217" i="6"/>
  <c r="H218" i="6"/>
  <c r="I218" i="6"/>
  <c r="H219" i="6"/>
  <c r="I219" i="6"/>
  <c r="H220" i="6"/>
  <c r="I220" i="6"/>
  <c r="H221" i="6"/>
  <c r="I221" i="6"/>
  <c r="H223" i="6"/>
  <c r="I223" i="6"/>
  <c r="H224" i="6"/>
  <c r="I224" i="6"/>
  <c r="H225" i="6"/>
  <c r="I225" i="6"/>
  <c r="H226" i="6"/>
  <c r="I226" i="6"/>
  <c r="H227" i="6"/>
  <c r="I227" i="6"/>
  <c r="H228" i="6"/>
  <c r="I228" i="6"/>
  <c r="H229" i="6"/>
  <c r="I229" i="6"/>
  <c r="H231" i="6"/>
  <c r="I231" i="6"/>
  <c r="H232" i="6"/>
  <c r="I232" i="6"/>
  <c r="H233" i="6"/>
  <c r="I233" i="6"/>
  <c r="H234" i="6"/>
  <c r="I234" i="6"/>
  <c r="H235" i="6"/>
  <c r="I235" i="6"/>
  <c r="H236" i="6"/>
  <c r="I236" i="6"/>
  <c r="H237" i="6"/>
  <c r="I237" i="6"/>
  <c r="H238" i="6"/>
  <c r="I238" i="6"/>
  <c r="H239" i="6"/>
  <c r="I239" i="6"/>
  <c r="H240" i="6"/>
  <c r="I240" i="6"/>
  <c r="H241" i="6"/>
  <c r="I241" i="6"/>
  <c r="H242" i="6"/>
  <c r="I242" i="6"/>
  <c r="H243" i="6"/>
  <c r="I243" i="6"/>
  <c r="H245" i="6"/>
  <c r="I245" i="6"/>
  <c r="H246" i="6"/>
  <c r="I246" i="6"/>
  <c r="H247" i="6"/>
  <c r="I247" i="6"/>
  <c r="H248" i="6"/>
  <c r="I248" i="6"/>
  <c r="H249" i="6"/>
  <c r="I249" i="6"/>
  <c r="H250" i="6"/>
  <c r="I250" i="6"/>
  <c r="H251" i="6"/>
  <c r="I251" i="6"/>
  <c r="H252" i="6"/>
  <c r="I252" i="6"/>
  <c r="H253" i="6"/>
  <c r="I253" i="6"/>
  <c r="H254" i="6"/>
  <c r="I254" i="6"/>
  <c r="H255" i="6"/>
  <c r="I255" i="6"/>
  <c r="H256" i="6"/>
  <c r="I256" i="6"/>
  <c r="H257" i="6"/>
  <c r="I257" i="6"/>
  <c r="H258" i="6"/>
  <c r="I258" i="6"/>
  <c r="H259" i="6"/>
  <c r="I259" i="6"/>
  <c r="H260" i="6"/>
  <c r="H261" i="6"/>
  <c r="I261" i="6"/>
  <c r="H262" i="6"/>
  <c r="I262" i="6"/>
  <c r="H263" i="6"/>
  <c r="I263" i="6"/>
  <c r="H264" i="6"/>
  <c r="I264" i="6"/>
  <c r="H265" i="6"/>
  <c r="I265" i="6"/>
  <c r="H266" i="6"/>
  <c r="I266" i="6"/>
  <c r="H267" i="6"/>
  <c r="I267" i="6"/>
  <c r="H269" i="6"/>
  <c r="I269" i="6"/>
  <c r="H270" i="6"/>
  <c r="I270" i="6"/>
  <c r="H271" i="6"/>
  <c r="I271" i="6"/>
  <c r="H272" i="6"/>
  <c r="I272" i="6"/>
  <c r="H273" i="6"/>
  <c r="I273" i="6"/>
  <c r="H275" i="6"/>
  <c r="I275" i="6"/>
  <c r="H276" i="6"/>
  <c r="I276" i="6"/>
  <c r="H277" i="6"/>
  <c r="I277" i="6"/>
  <c r="H278" i="6"/>
  <c r="I278" i="6"/>
  <c r="H279" i="6"/>
  <c r="I279" i="6"/>
  <c r="H280" i="6"/>
  <c r="I280" i="6"/>
  <c r="H281" i="6"/>
  <c r="I281" i="6"/>
  <c r="H283" i="6"/>
  <c r="I283" i="6"/>
  <c r="H284" i="6"/>
  <c r="I284" i="6"/>
  <c r="H285" i="6"/>
  <c r="I285" i="6"/>
  <c r="H286" i="6"/>
  <c r="I286" i="6"/>
  <c r="H287" i="6"/>
  <c r="I287" i="6"/>
  <c r="H288" i="6"/>
  <c r="I288" i="6"/>
  <c r="H289" i="6"/>
  <c r="I289" i="6"/>
  <c r="H290" i="6"/>
  <c r="I290" i="6"/>
  <c r="H291" i="6"/>
  <c r="I291" i="6"/>
  <c r="H292" i="6"/>
  <c r="I292" i="6"/>
  <c r="H293" i="6"/>
  <c r="I293" i="6"/>
  <c r="H294" i="6"/>
  <c r="I294" i="6"/>
  <c r="H295" i="6"/>
  <c r="I295" i="6"/>
  <c r="H296" i="6"/>
  <c r="I296" i="6"/>
  <c r="H297" i="6"/>
  <c r="I297" i="6"/>
  <c r="H298" i="6"/>
  <c r="I298" i="6"/>
  <c r="H299" i="6"/>
  <c r="I299" i="6"/>
  <c r="H300" i="6"/>
  <c r="I300" i="6"/>
  <c r="H301" i="6"/>
  <c r="I301" i="6"/>
  <c r="H302" i="6"/>
  <c r="I302" i="6"/>
  <c r="H303" i="6"/>
  <c r="I303" i="6"/>
  <c r="H304" i="6"/>
  <c r="I304" i="6"/>
  <c r="I305" i="6"/>
  <c r="H306" i="6"/>
  <c r="I306" i="6"/>
  <c r="H307" i="6"/>
  <c r="I307" i="6"/>
  <c r="H308" i="6"/>
  <c r="I308" i="6"/>
  <c r="H309" i="6"/>
  <c r="I309" i="6"/>
  <c r="H310" i="6"/>
  <c r="I310" i="6"/>
  <c r="H312" i="6"/>
  <c r="I312" i="6"/>
  <c r="H313" i="6"/>
  <c r="I313" i="6"/>
  <c r="H314" i="6"/>
  <c r="I314" i="6"/>
  <c r="H315" i="6"/>
  <c r="I315" i="6"/>
  <c r="H316" i="6"/>
  <c r="I316" i="6"/>
  <c r="H317" i="6"/>
  <c r="I317" i="6"/>
  <c r="H318" i="6"/>
  <c r="I318" i="6"/>
  <c r="H319" i="6"/>
  <c r="I319" i="6"/>
  <c r="H321" i="6"/>
  <c r="I321" i="6"/>
  <c r="H322" i="6"/>
  <c r="I322" i="6"/>
  <c r="H323" i="6"/>
  <c r="I323" i="6"/>
  <c r="H324" i="6"/>
  <c r="I324" i="6"/>
  <c r="H325" i="6"/>
  <c r="I325" i="6"/>
  <c r="H326" i="6"/>
  <c r="I326" i="6"/>
  <c r="H327" i="6"/>
  <c r="I327" i="6"/>
  <c r="H328" i="6"/>
  <c r="I328" i="6"/>
  <c r="H329" i="6"/>
  <c r="I329" i="6"/>
  <c r="H330" i="6"/>
  <c r="I330" i="6"/>
  <c r="H331" i="6"/>
  <c r="I331" i="6"/>
  <c r="H332" i="6"/>
  <c r="I332" i="6"/>
  <c r="H333" i="6"/>
  <c r="I333" i="6"/>
  <c r="H334" i="6"/>
  <c r="I334" i="6"/>
  <c r="H335" i="6"/>
  <c r="I335" i="6"/>
  <c r="H336" i="6"/>
  <c r="I336" i="6"/>
  <c r="H337" i="6"/>
  <c r="I337" i="6"/>
  <c r="H338" i="6"/>
  <c r="I338" i="6"/>
  <c r="H339" i="6"/>
  <c r="I339" i="6"/>
  <c r="H341" i="6"/>
  <c r="I341" i="6"/>
  <c r="H342" i="6"/>
  <c r="I342" i="6"/>
  <c r="H343" i="6"/>
  <c r="I343" i="6"/>
  <c r="H344" i="6"/>
  <c r="I344" i="6"/>
  <c r="H345" i="6"/>
  <c r="I345" i="6"/>
  <c r="H346" i="6"/>
  <c r="I346" i="6"/>
  <c r="H347" i="6"/>
  <c r="I347" i="6"/>
  <c r="H348" i="6"/>
  <c r="I348" i="6"/>
  <c r="H349" i="6"/>
  <c r="I349" i="6"/>
  <c r="H350" i="6"/>
  <c r="I350" i="6"/>
  <c r="H351" i="6"/>
  <c r="I351" i="6"/>
  <c r="H353" i="6"/>
  <c r="I353" i="6"/>
  <c r="H354" i="6"/>
  <c r="I354" i="6"/>
  <c r="H355" i="6"/>
  <c r="I355" i="6"/>
  <c r="H356" i="6"/>
  <c r="I356" i="6"/>
  <c r="H357" i="6"/>
  <c r="I357" i="6"/>
  <c r="H358" i="6"/>
  <c r="I358" i="6"/>
  <c r="H359" i="6"/>
  <c r="I359" i="6"/>
  <c r="H360" i="6"/>
  <c r="H361" i="6"/>
  <c r="I361" i="6"/>
  <c r="H362" i="6"/>
  <c r="I362" i="6"/>
  <c r="H363" i="6"/>
  <c r="I363" i="6"/>
  <c r="H364" i="6"/>
  <c r="I364" i="6"/>
  <c r="H365" i="6"/>
  <c r="I365" i="6"/>
  <c r="H366" i="6"/>
  <c r="I366" i="6"/>
  <c r="H367" i="6"/>
  <c r="I367" i="6"/>
  <c r="H368" i="6"/>
  <c r="I368" i="6"/>
  <c r="H369" i="6"/>
  <c r="I369" i="6"/>
  <c r="H370" i="6"/>
  <c r="I370" i="6"/>
  <c r="H372" i="6"/>
  <c r="I372" i="6"/>
  <c r="H373" i="6"/>
  <c r="I373" i="6"/>
  <c r="H374" i="6"/>
  <c r="I374" i="6"/>
  <c r="H375" i="6"/>
  <c r="I375" i="6"/>
  <c r="H376" i="6"/>
  <c r="I376" i="6"/>
  <c r="H377" i="6"/>
  <c r="I377" i="6"/>
  <c r="H378" i="6"/>
  <c r="I378" i="6"/>
  <c r="H379" i="6"/>
  <c r="H380" i="6"/>
  <c r="I380" i="6"/>
  <c r="H381" i="6"/>
  <c r="I381" i="6"/>
  <c r="H382" i="6"/>
  <c r="I382" i="6"/>
  <c r="H383" i="6"/>
  <c r="I383" i="6"/>
  <c r="H384" i="6"/>
  <c r="I384" i="6"/>
  <c r="H385" i="6"/>
  <c r="I385" i="6"/>
  <c r="H386" i="6"/>
  <c r="I386" i="6"/>
  <c r="H388" i="6"/>
  <c r="I388" i="6"/>
  <c r="H389" i="6"/>
  <c r="I389" i="6"/>
  <c r="H390" i="6"/>
  <c r="I390" i="6"/>
  <c r="H391" i="6"/>
  <c r="I391" i="6"/>
  <c r="H392" i="6"/>
  <c r="I392" i="6"/>
  <c r="H393" i="6"/>
  <c r="I393" i="6"/>
  <c r="H394" i="6"/>
  <c r="I394" i="6"/>
  <c r="H395" i="6"/>
  <c r="I395" i="6"/>
  <c r="H396" i="6"/>
  <c r="I396" i="6"/>
  <c r="H397" i="6"/>
  <c r="I397" i="6"/>
  <c r="H398" i="6"/>
  <c r="I398" i="6"/>
  <c r="H399" i="6"/>
  <c r="I399" i="6"/>
  <c r="H400" i="6"/>
  <c r="I400" i="6"/>
  <c r="H401" i="6"/>
  <c r="I401" i="6"/>
  <c r="H402" i="6"/>
  <c r="I402" i="6"/>
  <c r="H403" i="6"/>
  <c r="I403" i="6"/>
  <c r="H404" i="6"/>
  <c r="I404" i="6"/>
  <c r="H406" i="6"/>
  <c r="I406" i="6"/>
  <c r="H407" i="6"/>
  <c r="I407" i="6"/>
  <c r="H408" i="6"/>
  <c r="I408" i="6"/>
  <c r="H409" i="6"/>
  <c r="I409" i="6"/>
  <c r="H410" i="6"/>
  <c r="I410" i="6"/>
  <c r="H411" i="6"/>
  <c r="I411" i="6"/>
  <c r="H413" i="6"/>
  <c r="I413" i="6"/>
  <c r="H414" i="6"/>
  <c r="I414" i="6"/>
  <c r="H415" i="6"/>
  <c r="I415" i="6"/>
  <c r="H416" i="6"/>
  <c r="I416" i="6"/>
  <c r="H417" i="6"/>
  <c r="I417" i="6"/>
  <c r="H418" i="6"/>
  <c r="I418" i="6"/>
  <c r="H419" i="6"/>
  <c r="I419" i="6"/>
  <c r="H420" i="6"/>
  <c r="I420" i="6"/>
  <c r="H421" i="6"/>
  <c r="I421" i="6"/>
  <c r="H423" i="6"/>
  <c r="I423" i="6"/>
  <c r="H424" i="6"/>
  <c r="I424" i="6"/>
  <c r="H425" i="6"/>
  <c r="I425" i="6"/>
  <c r="H426" i="6"/>
  <c r="I426" i="6"/>
  <c r="H427" i="6"/>
  <c r="I427" i="6"/>
  <c r="H428" i="6"/>
  <c r="I428" i="6"/>
  <c r="H429" i="6"/>
  <c r="I429" i="6"/>
  <c r="H430" i="6"/>
  <c r="I430" i="6"/>
  <c r="H431" i="6"/>
  <c r="I431" i="6"/>
  <c r="H432" i="6"/>
  <c r="I432" i="6"/>
  <c r="H433" i="6"/>
  <c r="I433" i="6"/>
  <c r="H434" i="6"/>
  <c r="I32" i="6"/>
  <c r="H32" i="6"/>
  <c r="G434" i="6"/>
  <c r="I434" i="6" s="1"/>
  <c r="F434" i="6"/>
  <c r="E434" i="6"/>
  <c r="G422" i="6"/>
  <c r="F422" i="6"/>
  <c r="H422" i="6" s="1"/>
  <c r="E422" i="6"/>
  <c r="I422" i="6" s="1"/>
  <c r="G412" i="6"/>
  <c r="I412" i="6" s="1"/>
  <c r="F412" i="6"/>
  <c r="E412" i="6"/>
  <c r="H412" i="6" s="1"/>
  <c r="G405" i="6"/>
  <c r="I405" i="6" s="1"/>
  <c r="F405" i="6"/>
  <c r="H405" i="6" s="1"/>
  <c r="E405" i="6"/>
  <c r="G387" i="6"/>
  <c r="I387" i="6" s="1"/>
  <c r="F387" i="6"/>
  <c r="H387" i="6" s="1"/>
  <c r="E387" i="6"/>
  <c r="G379" i="6"/>
  <c r="I379" i="6" s="1"/>
  <c r="F379" i="6"/>
  <c r="E379" i="6"/>
  <c r="G371" i="6"/>
  <c r="F371" i="6"/>
  <c r="H371" i="6" s="1"/>
  <c r="E371" i="6"/>
  <c r="I371" i="6" s="1"/>
  <c r="G360" i="6"/>
  <c r="I360" i="6" s="1"/>
  <c r="F360" i="6"/>
  <c r="E360" i="6"/>
  <c r="G352" i="6"/>
  <c r="I352" i="6" s="1"/>
  <c r="F352" i="6"/>
  <c r="H352" i="6" s="1"/>
  <c r="E352" i="6"/>
  <c r="G340" i="6"/>
  <c r="I340" i="6" s="1"/>
  <c r="F340" i="6"/>
  <c r="H340" i="6" s="1"/>
  <c r="E340" i="6"/>
  <c r="G320" i="6"/>
  <c r="I320" i="6" s="1"/>
  <c r="F320" i="6"/>
  <c r="H320" i="6" s="1"/>
  <c r="E320" i="6"/>
  <c r="G311" i="6"/>
  <c r="F311" i="6"/>
  <c r="H311" i="6" s="1"/>
  <c r="E311" i="6"/>
  <c r="I311" i="6" s="1"/>
  <c r="G305" i="6"/>
  <c r="F305" i="6"/>
  <c r="E305" i="6"/>
  <c r="H305" i="6" s="1"/>
  <c r="G282" i="6"/>
  <c r="F282" i="6"/>
  <c r="H282" i="6" s="1"/>
  <c r="E282" i="6"/>
  <c r="I282" i="6" s="1"/>
  <c r="G274" i="6"/>
  <c r="I274" i="6" s="1"/>
  <c r="F274" i="6"/>
  <c r="H274" i="6" s="1"/>
  <c r="E274" i="6"/>
  <c r="G268" i="6"/>
  <c r="I268" i="6" s="1"/>
  <c r="F268" i="6"/>
  <c r="H268" i="6" s="1"/>
  <c r="E268" i="6"/>
  <c r="G260" i="6"/>
  <c r="I260" i="6" s="1"/>
  <c r="F260" i="6"/>
  <c r="E260" i="6"/>
  <c r="G244" i="6"/>
  <c r="I244" i="6" s="1"/>
  <c r="F244" i="6"/>
  <c r="H244" i="6" s="1"/>
  <c r="E244" i="6"/>
  <c r="G230" i="6"/>
  <c r="I230" i="6" s="1"/>
  <c r="F230" i="6"/>
  <c r="E230" i="6"/>
  <c r="H230" i="6" s="1"/>
  <c r="G222" i="6"/>
  <c r="I222" i="6" s="1"/>
  <c r="F222" i="6"/>
  <c r="H222" i="6" s="1"/>
  <c r="E222" i="6"/>
  <c r="G205" i="6"/>
  <c r="I205" i="6" s="1"/>
  <c r="F205" i="6"/>
  <c r="H205" i="6" s="1"/>
  <c r="E205" i="6"/>
  <c r="G189" i="6"/>
  <c r="I189" i="6" s="1"/>
  <c r="F189" i="6"/>
  <c r="E189" i="6"/>
  <c r="G177" i="6"/>
  <c r="I177" i="6" s="1"/>
  <c r="F177" i="6"/>
  <c r="E177" i="6"/>
  <c r="G161" i="6"/>
  <c r="F161" i="6"/>
  <c r="H161" i="6" s="1"/>
  <c r="E161" i="6"/>
  <c r="I161" i="6" s="1"/>
  <c r="G147" i="6"/>
  <c r="I147" i="6" s="1"/>
  <c r="F147" i="6"/>
  <c r="E147" i="6"/>
  <c r="H147" i="6" s="1"/>
  <c r="G136" i="6"/>
  <c r="I136" i="6" s="1"/>
  <c r="F136" i="6"/>
  <c r="H136" i="6" s="1"/>
  <c r="E136" i="6"/>
  <c r="G116" i="6"/>
  <c r="I116" i="6" s="1"/>
  <c r="F116" i="6"/>
  <c r="H116" i="6" s="1"/>
  <c r="E116" i="6"/>
  <c r="G102" i="6"/>
  <c r="I102" i="6" s="1"/>
  <c r="F102" i="6"/>
  <c r="E102" i="6"/>
  <c r="G90" i="6"/>
  <c r="I90" i="6" s="1"/>
  <c r="F90" i="6"/>
  <c r="E90" i="6"/>
  <c r="G80" i="6"/>
  <c r="I80" i="6" s="1"/>
  <c r="F80" i="6"/>
  <c r="H80" i="6" s="1"/>
  <c r="E80" i="6"/>
  <c r="G72" i="6"/>
  <c r="F72" i="6"/>
  <c r="H72" i="6" s="1"/>
  <c r="E72" i="6"/>
  <c r="G55" i="6"/>
  <c r="F55" i="6"/>
  <c r="H55" i="6" s="1"/>
  <c r="E55" i="6"/>
  <c r="I55" i="6" s="1"/>
  <c r="G39" i="6"/>
  <c r="I39" i="6" s="1"/>
  <c r="F39" i="6"/>
  <c r="H39" i="6" s="1"/>
  <c r="E39" i="6"/>
  <c r="G32" i="6"/>
  <c r="F32" i="6"/>
  <c r="E32" i="6"/>
  <c r="D15" i="7"/>
  <c r="C15" i="7"/>
  <c r="Q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4" i="5"/>
  <c r="P4" i="5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4" i="4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4" i="3"/>
  <c r="L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4" i="2"/>
  <c r="O32" i="2" l="1"/>
  <c r="L387" i="2"/>
  <c r="L311" i="2"/>
  <c r="L32" i="2"/>
  <c r="P32" i="2"/>
  <c r="M39" i="2"/>
  <c r="Q39" i="2"/>
  <c r="N55" i="2"/>
  <c r="L80" i="2"/>
  <c r="P80" i="2"/>
  <c r="M90" i="2"/>
  <c r="Q90" i="2"/>
  <c r="N102" i="2"/>
  <c r="L116" i="2"/>
  <c r="L136" i="2"/>
  <c r="P136" i="2"/>
  <c r="M147" i="2"/>
  <c r="Q147" i="2"/>
  <c r="N161" i="2"/>
  <c r="L177" i="2"/>
  <c r="L189" i="2"/>
  <c r="P189" i="2"/>
  <c r="M205" i="2"/>
  <c r="Q205" i="2"/>
  <c r="N222" i="2"/>
  <c r="L230" i="2"/>
  <c r="L244" i="2"/>
  <c r="P244" i="2"/>
  <c r="M260" i="2"/>
  <c r="Q260" i="2"/>
  <c r="N268" i="2"/>
  <c r="L282" i="2"/>
  <c r="P282" i="2"/>
  <c r="N311" i="2"/>
  <c r="N320" i="2"/>
  <c r="O320" i="2"/>
  <c r="L340" i="2"/>
  <c r="P340" i="2"/>
  <c r="M352" i="2"/>
  <c r="Q352" i="2"/>
  <c r="N360" i="2"/>
  <c r="L371" i="2"/>
  <c r="L379" i="2"/>
  <c r="P379" i="2"/>
  <c r="M387" i="2"/>
  <c r="Q387" i="2"/>
  <c r="N405" i="2"/>
  <c r="L422" i="2"/>
  <c r="P422" i="2"/>
  <c r="M434" i="2"/>
  <c r="Q434" i="2"/>
  <c r="O72" i="2"/>
  <c r="O102" i="2"/>
  <c r="P116" i="2"/>
  <c r="P230" i="2"/>
  <c r="L412" i="2"/>
  <c r="P412" i="2"/>
  <c r="O230" i="2"/>
  <c r="M72" i="2"/>
  <c r="Q72" i="2"/>
  <c r="P161" i="2"/>
  <c r="N189" i="2"/>
  <c r="P311" i="2"/>
  <c r="O387" i="2"/>
  <c r="O434" i="2"/>
  <c r="O177" i="2"/>
  <c r="O274" i="2"/>
  <c r="O412" i="2"/>
  <c r="P205" i="2"/>
  <c r="O379" i="2"/>
  <c r="O371" i="2"/>
  <c r="O116" i="2"/>
  <c r="L72" i="2"/>
  <c r="O222" i="2"/>
  <c r="O268" i="2"/>
  <c r="O311" i="2"/>
  <c r="P320" i="2"/>
  <c r="O405" i="2"/>
  <c r="O39" i="2"/>
  <c r="L55" i="2"/>
  <c r="P55" i="2"/>
  <c r="N90" i="2"/>
  <c r="O90" i="2"/>
  <c r="L102" i="2"/>
  <c r="P102" i="2"/>
  <c r="M116" i="2"/>
  <c r="Q116" i="2"/>
  <c r="N147" i="2"/>
  <c r="O147" i="2"/>
  <c r="M177" i="2"/>
  <c r="Q177" i="2"/>
  <c r="O205" i="2"/>
  <c r="L222" i="2"/>
  <c r="P222" i="2"/>
  <c r="M230" i="2"/>
  <c r="Q230" i="2"/>
  <c r="O260" i="2"/>
  <c r="L268" i="2"/>
  <c r="P268" i="2"/>
  <c r="M274" i="2"/>
  <c r="Q274" i="2"/>
  <c r="N305" i="2"/>
  <c r="O305" i="2"/>
  <c r="O352" i="2"/>
  <c r="L360" i="2"/>
  <c r="P360" i="2"/>
  <c r="M371" i="2"/>
  <c r="Q371" i="2"/>
  <c r="L405" i="2"/>
  <c r="M412" i="2"/>
  <c r="Q412" i="2"/>
  <c r="N371" i="2"/>
  <c r="P72" i="2"/>
  <c r="O161" i="2"/>
  <c r="L274" i="2"/>
  <c r="P274" i="2"/>
  <c r="L320" i="2"/>
  <c r="O360" i="2"/>
  <c r="L39" i="2"/>
  <c r="P39" i="2"/>
  <c r="M55" i="2"/>
  <c r="Q55" i="2"/>
  <c r="N72" i="2"/>
  <c r="O80" i="2"/>
  <c r="N116" i="2"/>
  <c r="O136" i="2"/>
  <c r="L147" i="2"/>
  <c r="P147" i="2"/>
  <c r="M161" i="2"/>
  <c r="Q161" i="2"/>
  <c r="N177" i="2"/>
  <c r="Q189" i="2"/>
  <c r="O189" i="2"/>
  <c r="M222" i="2"/>
  <c r="Q222" i="2"/>
  <c r="N230" i="2"/>
  <c r="O244" i="2"/>
  <c r="N274" i="2"/>
  <c r="O282" i="2"/>
  <c r="L305" i="2"/>
  <c r="P305" i="2"/>
  <c r="M311" i="2"/>
  <c r="Q311" i="2"/>
  <c r="O340" i="2"/>
  <c r="L352" i="2"/>
  <c r="P352" i="2"/>
  <c r="M360" i="2"/>
  <c r="Q360" i="2"/>
  <c r="M405" i="2"/>
  <c r="Q405" i="2"/>
  <c r="N412" i="2"/>
  <c r="O422" i="2"/>
  <c r="L434" i="2"/>
  <c r="P434" i="2"/>
  <c r="L274" i="1"/>
  <c r="O244" i="1"/>
  <c r="O136" i="1"/>
  <c r="L405" i="1"/>
  <c r="L32" i="1"/>
  <c r="L80" i="1"/>
  <c r="L136" i="1"/>
  <c r="L244" i="1"/>
  <c r="O274" i="1"/>
  <c r="L282" i="1"/>
  <c r="O320" i="1"/>
  <c r="M32" i="1"/>
  <c r="M55" i="1"/>
  <c r="M80" i="1"/>
  <c r="Q80" i="1"/>
  <c r="M136" i="1"/>
  <c r="M161" i="1"/>
  <c r="M189" i="1"/>
  <c r="M244" i="1"/>
  <c r="M282" i="1"/>
  <c r="Q311" i="1"/>
  <c r="N32" i="1"/>
  <c r="P55" i="1"/>
  <c r="N80" i="1"/>
  <c r="N136" i="1"/>
  <c r="N189" i="1"/>
  <c r="N244" i="1"/>
  <c r="N282" i="1"/>
  <c r="N340" i="1"/>
  <c r="N379" i="1"/>
  <c r="P405" i="1"/>
  <c r="O32" i="1"/>
  <c r="O80" i="1"/>
  <c r="O282" i="1"/>
  <c r="O340" i="1"/>
  <c r="O422" i="1"/>
  <c r="M39" i="1"/>
  <c r="Q39" i="1"/>
  <c r="O72" i="1"/>
  <c r="O116" i="1"/>
  <c r="M147" i="1"/>
  <c r="Q147" i="1"/>
  <c r="M205" i="1"/>
  <c r="Q205" i="1"/>
  <c r="O230" i="1"/>
  <c r="Q305" i="1"/>
  <c r="L340" i="1"/>
  <c r="M387" i="1"/>
  <c r="O412" i="1"/>
  <c r="L422" i="1"/>
  <c r="L72" i="1"/>
  <c r="P72" i="1"/>
  <c r="L116" i="1"/>
  <c r="P116" i="1"/>
  <c r="Q136" i="1"/>
  <c r="L177" i="1"/>
  <c r="P177" i="1"/>
  <c r="P230" i="1"/>
  <c r="Q244" i="1"/>
  <c r="P274" i="1"/>
  <c r="Q282" i="1"/>
  <c r="L320" i="1"/>
  <c r="P320" i="1"/>
  <c r="M340" i="1"/>
  <c r="Q340" i="1"/>
  <c r="L371" i="1"/>
  <c r="M379" i="1"/>
  <c r="M405" i="1"/>
  <c r="L412" i="1"/>
  <c r="Q72" i="1"/>
  <c r="O90" i="1"/>
  <c r="Q116" i="1"/>
  <c r="P222" i="1"/>
  <c r="Q230" i="1"/>
  <c r="O260" i="1"/>
  <c r="Q320" i="1"/>
  <c r="O352" i="1"/>
  <c r="M412" i="1"/>
  <c r="Q412" i="1"/>
  <c r="N422" i="1"/>
  <c r="O434" i="1"/>
  <c r="L39" i="1"/>
  <c r="P39" i="1"/>
  <c r="N72" i="1"/>
  <c r="L90" i="1"/>
  <c r="P90" i="1"/>
  <c r="M102" i="1"/>
  <c r="Q102" i="1"/>
  <c r="N116" i="1"/>
  <c r="L147" i="1"/>
  <c r="P147" i="1"/>
  <c r="N177" i="1"/>
  <c r="O189" i="1"/>
  <c r="L205" i="1"/>
  <c r="P205" i="1"/>
  <c r="M222" i="1"/>
  <c r="Q222" i="1"/>
  <c r="N230" i="1"/>
  <c r="L260" i="1"/>
  <c r="P260" i="1"/>
  <c r="M268" i="1"/>
  <c r="Q268" i="1"/>
  <c r="N274" i="1"/>
  <c r="L305" i="1"/>
  <c r="P305" i="1"/>
  <c r="N320" i="1"/>
  <c r="L352" i="1"/>
  <c r="P352" i="1"/>
  <c r="M360" i="1"/>
  <c r="Q360" i="1"/>
  <c r="N371" i="1"/>
  <c r="O379" i="1"/>
  <c r="L387" i="1"/>
  <c r="P387" i="1"/>
  <c r="N412" i="1"/>
  <c r="L434" i="1"/>
  <c r="P434" i="1"/>
  <c r="O39" i="1"/>
  <c r="O205" i="1"/>
  <c r="O387" i="1"/>
  <c r="P32" i="1"/>
  <c r="N55" i="1"/>
  <c r="P80" i="1"/>
  <c r="M90" i="1"/>
  <c r="Q90" i="1"/>
  <c r="N102" i="1"/>
  <c r="P136" i="1"/>
  <c r="N161" i="1"/>
  <c r="O177" i="1"/>
  <c r="L189" i="1"/>
  <c r="P189" i="1"/>
  <c r="N222" i="1"/>
  <c r="P244" i="1"/>
  <c r="M260" i="1"/>
  <c r="Q260" i="1"/>
  <c r="N268" i="1"/>
  <c r="P282" i="1"/>
  <c r="N311" i="1"/>
  <c r="P340" i="1"/>
  <c r="M352" i="1"/>
  <c r="Q352" i="1"/>
  <c r="N360" i="1"/>
  <c r="O371" i="1"/>
  <c r="L379" i="1"/>
  <c r="P379" i="1"/>
  <c r="N405" i="1"/>
  <c r="P422" i="1"/>
  <c r="M434" i="1"/>
  <c r="Q434" i="1"/>
  <c r="O147" i="1"/>
  <c r="O305" i="1"/>
  <c r="K435" i="1"/>
  <c r="N39" i="1"/>
  <c r="O55" i="1"/>
  <c r="N90" i="1"/>
  <c r="O102" i="1"/>
  <c r="N147" i="1"/>
  <c r="O161" i="1"/>
  <c r="Q189" i="1"/>
  <c r="N205" i="1"/>
  <c r="O222" i="1"/>
  <c r="N260" i="1"/>
  <c r="O268" i="1"/>
  <c r="N305" i="1"/>
  <c r="O311" i="1"/>
  <c r="N352" i="1"/>
  <c r="O360" i="1"/>
  <c r="P371" i="1"/>
  <c r="Q379" i="1"/>
  <c r="N387" i="1"/>
  <c r="O405" i="1"/>
  <c r="P412" i="1"/>
  <c r="M422" i="1"/>
  <c r="Q422" i="1"/>
  <c r="N434" i="1"/>
  <c r="Q161" i="1"/>
  <c r="Q55" i="1"/>
  <c r="Q405" i="1"/>
  <c r="M311" i="1"/>
  <c r="Q32" i="1"/>
  <c r="H435" i="1"/>
  <c r="E435" i="1"/>
  <c r="I435" i="1"/>
  <c r="F435" i="1"/>
  <c r="J435" i="1"/>
  <c r="G435" i="1"/>
  <c r="M435" i="1" s="1"/>
  <c r="P371" i="2"/>
  <c r="Q320" i="2"/>
  <c r="M320" i="2"/>
  <c r="Q305" i="2"/>
  <c r="M305" i="2"/>
  <c r="Q268" i="2"/>
  <c r="P260" i="2"/>
  <c r="M189" i="2"/>
  <c r="P177" i="2"/>
  <c r="Q102" i="2"/>
  <c r="P90" i="2"/>
  <c r="L90" i="2"/>
  <c r="E435" i="2"/>
  <c r="I435" i="2"/>
  <c r="O55" i="2"/>
  <c r="G435" i="2"/>
  <c r="K435" i="2"/>
  <c r="H435" i="2"/>
  <c r="F435" i="2"/>
  <c r="J435" i="2"/>
  <c r="L352" i="3"/>
  <c r="P260" i="3"/>
  <c r="L177" i="3"/>
  <c r="G435" i="3"/>
  <c r="K435" i="3"/>
  <c r="P39" i="3"/>
  <c r="H435" i="3"/>
  <c r="E435" i="3"/>
  <c r="M435" i="3" s="1"/>
  <c r="I435" i="3"/>
  <c r="F435" i="3"/>
  <c r="J435" i="3"/>
  <c r="L434" i="4"/>
  <c r="P371" i="4"/>
  <c r="P260" i="4"/>
  <c r="L177" i="4"/>
  <c r="K435" i="4"/>
  <c r="H435" i="4"/>
  <c r="E435" i="4"/>
  <c r="I435" i="4"/>
  <c r="F435" i="4"/>
  <c r="J435" i="4"/>
  <c r="G435" i="4"/>
  <c r="M435" i="4" s="1"/>
  <c r="P434" i="5"/>
  <c r="L434" i="5"/>
  <c r="P412" i="5"/>
  <c r="L412" i="5"/>
  <c r="M379" i="5"/>
  <c r="P371" i="5"/>
  <c r="Q360" i="5"/>
  <c r="P260" i="5"/>
  <c r="L177" i="5"/>
  <c r="P90" i="5"/>
  <c r="N72" i="5"/>
  <c r="G435" i="5"/>
  <c r="K435" i="5"/>
  <c r="P72" i="5"/>
  <c r="H435" i="5"/>
  <c r="E435" i="5"/>
  <c r="I435" i="5"/>
  <c r="F435" i="5"/>
  <c r="J435" i="5"/>
  <c r="G435" i="6"/>
  <c r="E435" i="6"/>
  <c r="F435" i="6"/>
  <c r="Q435" i="1" l="1"/>
  <c r="P435" i="1"/>
  <c r="N435" i="1"/>
  <c r="L435" i="1"/>
  <c r="O435" i="1"/>
  <c r="Q435" i="2"/>
  <c r="P435" i="2"/>
  <c r="M435" i="2"/>
  <c r="L435" i="2"/>
  <c r="N435" i="2"/>
  <c r="O435" i="2"/>
  <c r="P435" i="3"/>
  <c r="N435" i="3"/>
  <c r="O435" i="3"/>
  <c r="L435" i="3"/>
  <c r="Q435" i="3"/>
  <c r="O435" i="4"/>
  <c r="P435" i="4"/>
  <c r="N435" i="4"/>
  <c r="L435" i="4"/>
  <c r="Q435" i="4"/>
  <c r="M435" i="5"/>
  <c r="P435" i="5"/>
  <c r="N435" i="5"/>
  <c r="L435" i="5"/>
  <c r="Q435" i="5"/>
  <c r="O435" i="5"/>
  <c r="I435" i="6"/>
  <c r="H435" i="6"/>
  <c r="Q5" i="1" l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4" i="1"/>
  <c r="M29" i="5" l="1"/>
  <c r="L29" i="4"/>
  <c r="M29" i="4"/>
  <c r="O29" i="3"/>
  <c r="N29" i="3"/>
  <c r="O29" i="2"/>
  <c r="P29" i="2"/>
  <c r="M29" i="2"/>
  <c r="P29" i="1"/>
  <c r="N29" i="1"/>
  <c r="M29" i="1"/>
  <c r="L29" i="1" l="1"/>
  <c r="O29" i="1"/>
  <c r="N29" i="2"/>
  <c r="O29" i="4"/>
  <c r="L29" i="2"/>
  <c r="L29" i="3"/>
  <c r="P29" i="3"/>
  <c r="P29" i="4"/>
  <c r="M29" i="3"/>
  <c r="N29" i="4"/>
  <c r="P29" i="5"/>
  <c r="O29" i="5"/>
  <c r="H29" i="6"/>
  <c r="I29" i="6"/>
  <c r="N29" i="5"/>
  <c r="L29" i="5"/>
  <c r="L30" i="1" l="1"/>
  <c r="M30" i="1"/>
  <c r="N30" i="1"/>
  <c r="O30" i="1"/>
  <c r="P30" i="1"/>
  <c r="L31" i="1"/>
  <c r="M31" i="1"/>
  <c r="N31" i="1"/>
  <c r="O31" i="1"/>
  <c r="P31" i="1"/>
  <c r="L30" i="2"/>
  <c r="M30" i="2"/>
  <c r="N30" i="2"/>
  <c r="O30" i="2"/>
  <c r="P30" i="2"/>
  <c r="L31" i="2"/>
  <c r="M31" i="2"/>
  <c r="N31" i="2"/>
  <c r="O31" i="2"/>
  <c r="P31" i="2"/>
  <c r="L30" i="3"/>
  <c r="M30" i="3"/>
  <c r="N30" i="3"/>
  <c r="O30" i="3"/>
  <c r="P30" i="3"/>
  <c r="L31" i="3"/>
  <c r="M31" i="3"/>
  <c r="N31" i="3"/>
  <c r="O31" i="3"/>
  <c r="P31" i="3"/>
  <c r="L30" i="4"/>
  <c r="M30" i="4"/>
  <c r="N30" i="4"/>
  <c r="O30" i="4"/>
  <c r="P30" i="4"/>
  <c r="L31" i="4"/>
  <c r="M31" i="4"/>
  <c r="N31" i="4"/>
  <c r="O31" i="4"/>
  <c r="P31" i="4"/>
  <c r="H19" i="6"/>
  <c r="I19" i="6"/>
  <c r="H20" i="6"/>
  <c r="I20" i="6"/>
  <c r="H21" i="6"/>
  <c r="I21" i="6"/>
  <c r="H22" i="6"/>
  <c r="I22" i="6"/>
  <c r="H23" i="6"/>
  <c r="I23" i="6"/>
  <c r="H24" i="6"/>
  <c r="I24" i="6"/>
  <c r="H25" i="6"/>
  <c r="I25" i="6"/>
  <c r="H26" i="6"/>
  <c r="I26" i="6"/>
  <c r="H27" i="6"/>
  <c r="I27" i="6"/>
  <c r="H28" i="6"/>
  <c r="I28" i="6"/>
  <c r="H30" i="6"/>
  <c r="I30" i="6"/>
  <c r="H31" i="6"/>
  <c r="I31" i="6"/>
  <c r="P11" i="5"/>
  <c r="P5" i="5"/>
  <c r="P26" i="5"/>
  <c r="P14" i="5"/>
  <c r="P6" i="5"/>
  <c r="P7" i="5"/>
  <c r="P17" i="5"/>
  <c r="P27" i="5"/>
  <c r="P12" i="5"/>
  <c r="P24" i="5"/>
  <c r="P22" i="5"/>
  <c r="P19" i="5"/>
  <c r="P18" i="5"/>
  <c r="P13" i="5"/>
  <c r="P23" i="5"/>
  <c r="P21" i="5"/>
  <c r="P15" i="5"/>
  <c r="P16" i="5"/>
  <c r="P9" i="5"/>
  <c r="P10" i="5"/>
  <c r="P20" i="5"/>
  <c r="P28" i="5"/>
  <c r="P8" i="5"/>
  <c r="P25" i="5"/>
  <c r="P30" i="5"/>
  <c r="P31" i="5"/>
  <c r="P11" i="4"/>
  <c r="P5" i="4"/>
  <c r="P4" i="4"/>
  <c r="P26" i="4"/>
  <c r="P14" i="4"/>
  <c r="P6" i="4"/>
  <c r="P7" i="4"/>
  <c r="P17" i="4"/>
  <c r="P27" i="4"/>
  <c r="P12" i="4"/>
  <c r="P24" i="4"/>
  <c r="P22" i="4"/>
  <c r="P19" i="4"/>
  <c r="P18" i="4"/>
  <c r="P13" i="4"/>
  <c r="P23" i="4"/>
  <c r="P21" i="4"/>
  <c r="P15" i="4"/>
  <c r="P16" i="4"/>
  <c r="P9" i="4"/>
  <c r="P10" i="4"/>
  <c r="P20" i="4"/>
  <c r="P28" i="4"/>
  <c r="P8" i="4"/>
  <c r="P25" i="4"/>
  <c r="P11" i="3"/>
  <c r="P5" i="3"/>
  <c r="P4" i="3"/>
  <c r="P26" i="3"/>
  <c r="P14" i="3"/>
  <c r="P6" i="3"/>
  <c r="P7" i="3"/>
  <c r="P17" i="3"/>
  <c r="P27" i="3"/>
  <c r="P12" i="3"/>
  <c r="P24" i="3"/>
  <c r="P22" i="3"/>
  <c r="P19" i="3"/>
  <c r="P18" i="3"/>
  <c r="P13" i="3"/>
  <c r="P23" i="3"/>
  <c r="P21" i="3"/>
  <c r="P15" i="3"/>
  <c r="P16" i="3"/>
  <c r="P9" i="3"/>
  <c r="P10" i="3"/>
  <c r="P20" i="3"/>
  <c r="P28" i="3"/>
  <c r="P8" i="3"/>
  <c r="P25" i="3"/>
  <c r="L11" i="3"/>
  <c r="L5" i="3"/>
  <c r="L4" i="3"/>
  <c r="L26" i="3"/>
  <c r="L14" i="3"/>
  <c r="L6" i="3"/>
  <c r="L7" i="3"/>
  <c r="L17" i="3"/>
  <c r="L27" i="3"/>
  <c r="L12" i="3"/>
  <c r="L24" i="3"/>
  <c r="L22" i="3"/>
  <c r="L19" i="3"/>
  <c r="L18" i="3"/>
  <c r="L13" i="3"/>
  <c r="L23" i="3"/>
  <c r="L21" i="3"/>
  <c r="L15" i="3"/>
  <c r="L16" i="3"/>
  <c r="L9" i="3"/>
  <c r="L10" i="3"/>
  <c r="L20" i="3"/>
  <c r="L28" i="3"/>
  <c r="L8" i="3"/>
  <c r="L25" i="3"/>
  <c r="P11" i="2"/>
  <c r="P5" i="2"/>
  <c r="P4" i="2"/>
  <c r="P26" i="2"/>
  <c r="P14" i="2"/>
  <c r="P6" i="2"/>
  <c r="P7" i="2"/>
  <c r="P17" i="2"/>
  <c r="P27" i="2"/>
  <c r="P12" i="2"/>
  <c r="P24" i="2"/>
  <c r="P22" i="2"/>
  <c r="P19" i="2"/>
  <c r="P18" i="2"/>
  <c r="P13" i="2"/>
  <c r="P23" i="2"/>
  <c r="P21" i="2"/>
  <c r="P15" i="2"/>
  <c r="P16" i="2"/>
  <c r="P9" i="2"/>
  <c r="P10" i="2"/>
  <c r="P20" i="2"/>
  <c r="P28" i="2"/>
  <c r="P8" i="2"/>
  <c r="P25" i="2"/>
  <c r="P11" i="1"/>
  <c r="P5" i="1"/>
  <c r="P4" i="1"/>
  <c r="P26" i="1"/>
  <c r="P14" i="1"/>
  <c r="P6" i="1"/>
  <c r="P7" i="1"/>
  <c r="P17" i="1"/>
  <c r="P27" i="1"/>
  <c r="P12" i="1"/>
  <c r="P24" i="1"/>
  <c r="P22" i="1"/>
  <c r="P19" i="1"/>
  <c r="P18" i="1"/>
  <c r="P13" i="1"/>
  <c r="P23" i="1"/>
  <c r="P21" i="1"/>
  <c r="P15" i="1"/>
  <c r="P16" i="1"/>
  <c r="P9" i="1"/>
  <c r="P10" i="1"/>
  <c r="P20" i="1"/>
  <c r="P28" i="1"/>
  <c r="P8" i="1"/>
  <c r="P25" i="1"/>
  <c r="L11" i="5" l="1"/>
  <c r="M11" i="5"/>
  <c r="N11" i="5"/>
  <c r="O11" i="5"/>
  <c r="L5" i="5"/>
  <c r="M5" i="5"/>
  <c r="N5" i="5"/>
  <c r="O5" i="5"/>
  <c r="L4" i="5"/>
  <c r="M4" i="5"/>
  <c r="N4" i="5"/>
  <c r="O4" i="5"/>
  <c r="L26" i="5"/>
  <c r="M26" i="5"/>
  <c r="N26" i="5"/>
  <c r="O26" i="5"/>
  <c r="L14" i="5"/>
  <c r="M14" i="5"/>
  <c r="N14" i="5"/>
  <c r="O14" i="5"/>
  <c r="L6" i="5"/>
  <c r="M6" i="5"/>
  <c r="N6" i="5"/>
  <c r="O6" i="5"/>
  <c r="L7" i="5"/>
  <c r="M7" i="5"/>
  <c r="N7" i="5"/>
  <c r="O7" i="5"/>
  <c r="L17" i="5"/>
  <c r="M17" i="5"/>
  <c r="N17" i="5"/>
  <c r="O17" i="5"/>
  <c r="L27" i="5"/>
  <c r="M27" i="5"/>
  <c r="N27" i="5"/>
  <c r="O27" i="5"/>
  <c r="L12" i="5"/>
  <c r="M12" i="5"/>
  <c r="N12" i="5"/>
  <c r="O12" i="5"/>
  <c r="L24" i="5"/>
  <c r="M24" i="5"/>
  <c r="N24" i="5"/>
  <c r="O24" i="5"/>
  <c r="L22" i="5"/>
  <c r="M22" i="5"/>
  <c r="N22" i="5"/>
  <c r="O22" i="5"/>
  <c r="L19" i="5"/>
  <c r="M19" i="5"/>
  <c r="N19" i="5"/>
  <c r="O19" i="5"/>
  <c r="L18" i="5"/>
  <c r="M18" i="5"/>
  <c r="N18" i="5"/>
  <c r="O18" i="5"/>
  <c r="L13" i="5"/>
  <c r="M13" i="5"/>
  <c r="N13" i="5"/>
  <c r="O13" i="5"/>
  <c r="L23" i="5"/>
  <c r="M23" i="5"/>
  <c r="N23" i="5"/>
  <c r="O23" i="5"/>
  <c r="L21" i="5"/>
  <c r="M21" i="5"/>
  <c r="N21" i="5"/>
  <c r="O21" i="5"/>
  <c r="L15" i="5"/>
  <c r="M15" i="5"/>
  <c r="N15" i="5"/>
  <c r="O15" i="5"/>
  <c r="L16" i="5"/>
  <c r="M16" i="5"/>
  <c r="N16" i="5"/>
  <c r="O16" i="5"/>
  <c r="L9" i="5"/>
  <c r="M9" i="5"/>
  <c r="N9" i="5"/>
  <c r="O9" i="5"/>
  <c r="L10" i="5"/>
  <c r="M10" i="5"/>
  <c r="N10" i="5"/>
  <c r="O10" i="5"/>
  <c r="L20" i="5"/>
  <c r="M20" i="5"/>
  <c r="N20" i="5"/>
  <c r="O20" i="5"/>
  <c r="L28" i="5"/>
  <c r="M28" i="5"/>
  <c r="N28" i="5"/>
  <c r="O28" i="5"/>
  <c r="L8" i="5"/>
  <c r="M8" i="5"/>
  <c r="N8" i="5"/>
  <c r="O8" i="5"/>
  <c r="L25" i="5"/>
  <c r="M25" i="5"/>
  <c r="N25" i="5"/>
  <c r="O25" i="5"/>
  <c r="L30" i="5"/>
  <c r="M30" i="5"/>
  <c r="N30" i="5"/>
  <c r="O30" i="5"/>
  <c r="L31" i="5"/>
  <c r="M31" i="5"/>
  <c r="N31" i="5"/>
  <c r="O31" i="5"/>
  <c r="L11" i="4"/>
  <c r="M11" i="4"/>
  <c r="N11" i="4"/>
  <c r="O11" i="4"/>
  <c r="L5" i="4"/>
  <c r="M5" i="4"/>
  <c r="N5" i="4"/>
  <c r="O5" i="4"/>
  <c r="L4" i="4"/>
  <c r="M4" i="4"/>
  <c r="N4" i="4"/>
  <c r="O4" i="4"/>
  <c r="L26" i="4"/>
  <c r="M26" i="4"/>
  <c r="N26" i="4"/>
  <c r="O26" i="4"/>
  <c r="L14" i="4"/>
  <c r="M14" i="4"/>
  <c r="N14" i="4"/>
  <c r="O14" i="4"/>
  <c r="L6" i="4"/>
  <c r="M6" i="4"/>
  <c r="N6" i="4"/>
  <c r="O6" i="4"/>
  <c r="L7" i="4"/>
  <c r="M7" i="4"/>
  <c r="N7" i="4"/>
  <c r="O7" i="4"/>
  <c r="L17" i="4"/>
  <c r="M17" i="4"/>
  <c r="N17" i="4"/>
  <c r="O17" i="4"/>
  <c r="L27" i="4"/>
  <c r="M27" i="4"/>
  <c r="N27" i="4"/>
  <c r="O27" i="4"/>
  <c r="L12" i="4"/>
  <c r="M12" i="4"/>
  <c r="N12" i="4"/>
  <c r="O12" i="4"/>
  <c r="L24" i="4"/>
  <c r="M24" i="4"/>
  <c r="N24" i="4"/>
  <c r="O24" i="4"/>
  <c r="L22" i="4"/>
  <c r="M22" i="4"/>
  <c r="N22" i="4"/>
  <c r="O22" i="4"/>
  <c r="L19" i="4"/>
  <c r="M19" i="4"/>
  <c r="N19" i="4"/>
  <c r="O19" i="4"/>
  <c r="L18" i="4"/>
  <c r="M18" i="4"/>
  <c r="N18" i="4"/>
  <c r="O18" i="4"/>
  <c r="L13" i="4"/>
  <c r="M13" i="4"/>
  <c r="N13" i="4"/>
  <c r="O13" i="4"/>
  <c r="L23" i="4"/>
  <c r="M23" i="4"/>
  <c r="N23" i="4"/>
  <c r="O23" i="4"/>
  <c r="L21" i="4"/>
  <c r="M21" i="4"/>
  <c r="N21" i="4"/>
  <c r="O21" i="4"/>
  <c r="L15" i="4"/>
  <c r="M15" i="4"/>
  <c r="N15" i="4"/>
  <c r="O15" i="4"/>
  <c r="L16" i="4"/>
  <c r="M16" i="4"/>
  <c r="N16" i="4"/>
  <c r="O16" i="4"/>
  <c r="L9" i="4"/>
  <c r="M9" i="4"/>
  <c r="N9" i="4"/>
  <c r="O9" i="4"/>
  <c r="L10" i="4"/>
  <c r="M10" i="4"/>
  <c r="N10" i="4"/>
  <c r="O10" i="4"/>
  <c r="L20" i="4"/>
  <c r="M20" i="4"/>
  <c r="N20" i="4"/>
  <c r="O20" i="4"/>
  <c r="L28" i="4"/>
  <c r="M28" i="4"/>
  <c r="N28" i="4"/>
  <c r="O28" i="4"/>
  <c r="L8" i="4"/>
  <c r="M8" i="4"/>
  <c r="N8" i="4"/>
  <c r="O8" i="4"/>
  <c r="L25" i="4"/>
  <c r="M25" i="4"/>
  <c r="N25" i="4"/>
  <c r="O25" i="4"/>
  <c r="M11" i="3"/>
  <c r="N11" i="3"/>
  <c r="O11" i="3"/>
  <c r="M5" i="3"/>
  <c r="N5" i="3"/>
  <c r="O5" i="3"/>
  <c r="M4" i="3"/>
  <c r="N4" i="3"/>
  <c r="O4" i="3"/>
  <c r="M26" i="3"/>
  <c r="N26" i="3"/>
  <c r="O26" i="3"/>
  <c r="M14" i="3"/>
  <c r="N14" i="3"/>
  <c r="O14" i="3"/>
  <c r="M6" i="3"/>
  <c r="N6" i="3"/>
  <c r="O6" i="3"/>
  <c r="M7" i="3"/>
  <c r="N7" i="3"/>
  <c r="O7" i="3"/>
  <c r="M17" i="3"/>
  <c r="N17" i="3"/>
  <c r="O17" i="3"/>
  <c r="M27" i="3"/>
  <c r="N27" i="3"/>
  <c r="O27" i="3"/>
  <c r="M12" i="3"/>
  <c r="N12" i="3"/>
  <c r="O12" i="3"/>
  <c r="M24" i="3"/>
  <c r="N24" i="3"/>
  <c r="O24" i="3"/>
  <c r="M19" i="3"/>
  <c r="N19" i="3"/>
  <c r="O19" i="3"/>
  <c r="M18" i="3"/>
  <c r="N18" i="3"/>
  <c r="O18" i="3"/>
  <c r="M13" i="3"/>
  <c r="N13" i="3"/>
  <c r="O13" i="3"/>
  <c r="M23" i="3"/>
  <c r="N23" i="3"/>
  <c r="O23" i="3"/>
  <c r="M21" i="3"/>
  <c r="N21" i="3"/>
  <c r="O21" i="3"/>
  <c r="M15" i="3"/>
  <c r="N15" i="3"/>
  <c r="O15" i="3"/>
  <c r="M16" i="3"/>
  <c r="N16" i="3"/>
  <c r="O16" i="3"/>
  <c r="M9" i="3"/>
  <c r="N9" i="3"/>
  <c r="O9" i="3"/>
  <c r="M10" i="3"/>
  <c r="N10" i="3"/>
  <c r="O10" i="3"/>
  <c r="M20" i="3"/>
  <c r="N20" i="3"/>
  <c r="O20" i="3"/>
  <c r="M28" i="3"/>
  <c r="N28" i="3"/>
  <c r="O28" i="3"/>
  <c r="M8" i="3"/>
  <c r="N8" i="3"/>
  <c r="O8" i="3"/>
  <c r="M25" i="3"/>
  <c r="N25" i="3"/>
  <c r="O25" i="3"/>
  <c r="M22" i="3"/>
  <c r="O22" i="3" l="1"/>
  <c r="N22" i="3"/>
  <c r="L11" i="2"/>
  <c r="M11" i="2"/>
  <c r="N11" i="2"/>
  <c r="O11" i="2"/>
  <c r="L5" i="2"/>
  <c r="M5" i="2"/>
  <c r="N5" i="2"/>
  <c r="O5" i="2"/>
  <c r="M4" i="2"/>
  <c r="N4" i="2"/>
  <c r="O4" i="2"/>
  <c r="L26" i="2"/>
  <c r="M26" i="2"/>
  <c r="N26" i="2"/>
  <c r="O26" i="2"/>
  <c r="L14" i="2"/>
  <c r="M14" i="2"/>
  <c r="N14" i="2"/>
  <c r="O14" i="2"/>
  <c r="L6" i="2"/>
  <c r="M6" i="2"/>
  <c r="N6" i="2"/>
  <c r="O6" i="2"/>
  <c r="L7" i="2"/>
  <c r="M7" i="2"/>
  <c r="N7" i="2"/>
  <c r="O7" i="2"/>
  <c r="L17" i="2"/>
  <c r="M17" i="2"/>
  <c r="N17" i="2"/>
  <c r="O17" i="2"/>
  <c r="L27" i="2"/>
  <c r="M27" i="2"/>
  <c r="N27" i="2"/>
  <c r="O27" i="2"/>
  <c r="L12" i="2"/>
  <c r="M12" i="2"/>
  <c r="N12" i="2"/>
  <c r="O12" i="2"/>
  <c r="L24" i="2"/>
  <c r="M24" i="2"/>
  <c r="N24" i="2"/>
  <c r="O24" i="2"/>
  <c r="L19" i="2"/>
  <c r="M19" i="2"/>
  <c r="N19" i="2"/>
  <c r="O19" i="2"/>
  <c r="L18" i="2"/>
  <c r="M18" i="2"/>
  <c r="N18" i="2"/>
  <c r="O18" i="2"/>
  <c r="L13" i="2"/>
  <c r="M13" i="2"/>
  <c r="N13" i="2"/>
  <c r="O13" i="2"/>
  <c r="L23" i="2"/>
  <c r="M23" i="2"/>
  <c r="N23" i="2"/>
  <c r="O23" i="2"/>
  <c r="L21" i="2"/>
  <c r="M21" i="2"/>
  <c r="N21" i="2"/>
  <c r="O21" i="2"/>
  <c r="L15" i="2"/>
  <c r="M15" i="2"/>
  <c r="N15" i="2"/>
  <c r="O15" i="2"/>
  <c r="L16" i="2"/>
  <c r="M16" i="2"/>
  <c r="N16" i="2"/>
  <c r="O16" i="2"/>
  <c r="L9" i="2"/>
  <c r="M9" i="2"/>
  <c r="N9" i="2"/>
  <c r="O9" i="2"/>
  <c r="L10" i="2"/>
  <c r="M10" i="2"/>
  <c r="N10" i="2"/>
  <c r="O10" i="2"/>
  <c r="L20" i="2"/>
  <c r="M20" i="2"/>
  <c r="N20" i="2"/>
  <c r="O20" i="2"/>
  <c r="L28" i="2"/>
  <c r="M28" i="2"/>
  <c r="N28" i="2"/>
  <c r="O28" i="2"/>
  <c r="L8" i="2"/>
  <c r="M8" i="2"/>
  <c r="N8" i="2"/>
  <c r="O8" i="2"/>
  <c r="L25" i="2"/>
  <c r="M25" i="2"/>
  <c r="N25" i="2"/>
  <c r="O25" i="2"/>
  <c r="N22" i="2"/>
  <c r="M22" i="2"/>
  <c r="L11" i="1"/>
  <c r="M11" i="1"/>
  <c r="N11" i="1"/>
  <c r="O11" i="1"/>
  <c r="L5" i="1"/>
  <c r="M5" i="1"/>
  <c r="N5" i="1"/>
  <c r="O5" i="1"/>
  <c r="L4" i="1"/>
  <c r="M4" i="1"/>
  <c r="N4" i="1"/>
  <c r="O4" i="1"/>
  <c r="L26" i="1"/>
  <c r="M26" i="1"/>
  <c r="N26" i="1"/>
  <c r="O26" i="1"/>
  <c r="L14" i="1"/>
  <c r="M14" i="1"/>
  <c r="N14" i="1"/>
  <c r="O14" i="1"/>
  <c r="L6" i="1"/>
  <c r="M6" i="1"/>
  <c r="N6" i="1"/>
  <c r="O6" i="1"/>
  <c r="L7" i="1"/>
  <c r="M7" i="1"/>
  <c r="N7" i="1"/>
  <c r="O7" i="1"/>
  <c r="L17" i="1"/>
  <c r="M17" i="1"/>
  <c r="N17" i="1"/>
  <c r="O17" i="1"/>
  <c r="L27" i="1"/>
  <c r="M27" i="1"/>
  <c r="N27" i="1"/>
  <c r="O27" i="1"/>
  <c r="L12" i="1"/>
  <c r="M12" i="1"/>
  <c r="N12" i="1"/>
  <c r="O12" i="1"/>
  <c r="L22" i="1"/>
  <c r="M22" i="1"/>
  <c r="N22" i="1"/>
  <c r="O22" i="1"/>
  <c r="L19" i="1"/>
  <c r="M19" i="1"/>
  <c r="N19" i="1"/>
  <c r="O19" i="1"/>
  <c r="L18" i="1"/>
  <c r="M18" i="1"/>
  <c r="N18" i="1"/>
  <c r="O18" i="1"/>
  <c r="L13" i="1"/>
  <c r="M13" i="1"/>
  <c r="N13" i="1"/>
  <c r="O13" i="1"/>
  <c r="L23" i="1"/>
  <c r="M23" i="1"/>
  <c r="N23" i="1"/>
  <c r="O23" i="1"/>
  <c r="L21" i="1"/>
  <c r="M21" i="1"/>
  <c r="N21" i="1"/>
  <c r="O21" i="1"/>
  <c r="L15" i="1"/>
  <c r="M15" i="1"/>
  <c r="N15" i="1"/>
  <c r="O15" i="1"/>
  <c r="L16" i="1"/>
  <c r="M16" i="1"/>
  <c r="N16" i="1"/>
  <c r="O16" i="1"/>
  <c r="L9" i="1"/>
  <c r="M9" i="1"/>
  <c r="N9" i="1"/>
  <c r="O9" i="1"/>
  <c r="L10" i="1"/>
  <c r="M10" i="1"/>
  <c r="N10" i="1"/>
  <c r="O10" i="1"/>
  <c r="L20" i="1"/>
  <c r="M20" i="1"/>
  <c r="N20" i="1"/>
  <c r="O20" i="1"/>
  <c r="L28" i="1"/>
  <c r="M28" i="1"/>
  <c r="N28" i="1"/>
  <c r="O28" i="1"/>
  <c r="L8" i="1"/>
  <c r="M8" i="1"/>
  <c r="N8" i="1"/>
  <c r="O8" i="1"/>
  <c r="L25" i="1"/>
  <c r="M25" i="1"/>
  <c r="N25" i="1"/>
  <c r="O25" i="1"/>
  <c r="L24" i="1"/>
  <c r="L22" i="2" l="1"/>
  <c r="O22" i="2"/>
  <c r="M24" i="1"/>
  <c r="O24" i="1"/>
  <c r="N24" i="1"/>
  <c r="F4" i="7" l="1"/>
  <c r="F5" i="7" l="1"/>
  <c r="E4" i="7"/>
  <c r="F15" i="7" l="1"/>
  <c r="E15" i="7"/>
  <c r="H11" i="6"/>
  <c r="I11" i="6"/>
  <c r="H5" i="6"/>
  <c r="I5" i="6"/>
  <c r="H4" i="6"/>
  <c r="I4" i="6"/>
  <c r="H17" i="6"/>
  <c r="I17" i="6"/>
  <c r="H18" i="6"/>
  <c r="I18" i="6"/>
  <c r="H7" i="6"/>
  <c r="I7" i="6"/>
  <c r="H14" i="6"/>
  <c r="I14" i="6"/>
  <c r="H6" i="6"/>
  <c r="I6" i="6"/>
  <c r="H9" i="6"/>
  <c r="I9" i="6"/>
  <c r="H16" i="6"/>
  <c r="I16" i="6"/>
  <c r="H15" i="6"/>
  <c r="I15" i="6"/>
  <c r="H13" i="6"/>
  <c r="I13" i="6"/>
  <c r="H12" i="6"/>
  <c r="I12" i="6"/>
  <c r="H10" i="6"/>
  <c r="I10" i="6"/>
  <c r="H8" i="6"/>
  <c r="I8" i="6"/>
  <c r="F14" i="7" l="1"/>
  <c r="F13" i="7"/>
  <c r="F12" i="7"/>
  <c r="F11" i="7"/>
  <c r="F10" i="7"/>
  <c r="F9" i="7"/>
  <c r="F8" i="7"/>
  <c r="F7" i="7"/>
  <c r="F6" i="7"/>
  <c r="E14" i="7"/>
  <c r="E13" i="7"/>
  <c r="E12" i="7"/>
  <c r="E11" i="7"/>
  <c r="E10" i="7"/>
  <c r="E9" i="7"/>
  <c r="E8" i="7"/>
  <c r="E7" i="7"/>
  <c r="E6" i="7"/>
  <c r="E5" i="7"/>
</calcChain>
</file>

<file path=xl/sharedStrings.xml><?xml version="1.0" encoding="utf-8"?>
<sst xmlns="http://schemas.openxmlformats.org/spreadsheetml/2006/main" count="9865" uniqueCount="957">
  <si>
    <t>Grand Total</t>
  </si>
  <si>
    <t>Darqad</t>
  </si>
  <si>
    <t>AF16</t>
  </si>
  <si>
    <t>Takhar</t>
  </si>
  <si>
    <t>Warsaj</t>
  </si>
  <si>
    <t>Yangi Qala</t>
  </si>
  <si>
    <t>Chahab</t>
  </si>
  <si>
    <t>Rostaq</t>
  </si>
  <si>
    <t>Kalafgan</t>
  </si>
  <si>
    <t>AF1608</t>
  </si>
  <si>
    <t>Farkhar</t>
  </si>
  <si>
    <t>AF1607</t>
  </si>
  <si>
    <t>AF1606</t>
  </si>
  <si>
    <t>Bangi</t>
  </si>
  <si>
    <t>AF1604</t>
  </si>
  <si>
    <t>Baharak</t>
  </si>
  <si>
    <t>AF1603</t>
  </si>
  <si>
    <t>AF1602</t>
  </si>
  <si>
    <t>Taloqan</t>
  </si>
  <si>
    <t>AF1601</t>
  </si>
  <si>
    <t>AF1211</t>
  </si>
  <si>
    <t>AF12</t>
  </si>
  <si>
    <t>Paktya</t>
  </si>
  <si>
    <t>Chamkani</t>
  </si>
  <si>
    <t>AF1210</t>
  </si>
  <si>
    <t>AF1209</t>
  </si>
  <si>
    <t>AF1208</t>
  </si>
  <si>
    <t>Lija Ahmad Khel</t>
  </si>
  <si>
    <t>AF1207</t>
  </si>
  <si>
    <t>Zadran</t>
  </si>
  <si>
    <t>AF1206</t>
  </si>
  <si>
    <t>Shawak</t>
  </si>
  <si>
    <t>AF1205</t>
  </si>
  <si>
    <t>Zurmat</t>
  </si>
  <si>
    <t>AF1204</t>
  </si>
  <si>
    <t>Ahmadaba</t>
  </si>
  <si>
    <t>AF1203</t>
  </si>
  <si>
    <t>AF1202</t>
  </si>
  <si>
    <t>Gardez</t>
  </si>
  <si>
    <t>AF1201</t>
  </si>
  <si>
    <t>Khashrod</t>
  </si>
  <si>
    <t>AF3405</t>
  </si>
  <si>
    <t>AF34</t>
  </si>
  <si>
    <t>Nimroz</t>
  </si>
  <si>
    <t>Chakhansur</t>
  </si>
  <si>
    <t>AF3404</t>
  </si>
  <si>
    <t>AF3403</t>
  </si>
  <si>
    <t>Kang</t>
  </si>
  <si>
    <t>AF3402</t>
  </si>
  <si>
    <t>Zaranj</t>
  </si>
  <si>
    <t>AF3401</t>
  </si>
  <si>
    <t>AF0622</t>
  </si>
  <si>
    <t>AF06</t>
  </si>
  <si>
    <t>Nangarhar</t>
  </si>
  <si>
    <t>Nazyan</t>
  </si>
  <si>
    <t>AF0621</t>
  </si>
  <si>
    <t>Lalpur</t>
  </si>
  <si>
    <t>AF0620</t>
  </si>
  <si>
    <t>Muhmand Dara</t>
  </si>
  <si>
    <t>AF0619</t>
  </si>
  <si>
    <t>Shinwar</t>
  </si>
  <si>
    <t>AF0618</t>
  </si>
  <si>
    <t>Achin</t>
  </si>
  <si>
    <t>AF0617</t>
  </si>
  <si>
    <t>Goshta</t>
  </si>
  <si>
    <t>AF0616</t>
  </si>
  <si>
    <t>AF0615</t>
  </si>
  <si>
    <t>Kot</t>
  </si>
  <si>
    <t>AF0614</t>
  </si>
  <si>
    <t>AF0613</t>
  </si>
  <si>
    <t>AF0612</t>
  </si>
  <si>
    <t>Sherzad</t>
  </si>
  <si>
    <t>AF0611</t>
  </si>
  <si>
    <t>Hesarak</t>
  </si>
  <si>
    <t>AF0610</t>
  </si>
  <si>
    <t>Dara-e-Nur</t>
  </si>
  <si>
    <t>AF0609</t>
  </si>
  <si>
    <t>AF0608</t>
  </si>
  <si>
    <t>Kama</t>
  </si>
  <si>
    <t>AF0607</t>
  </si>
  <si>
    <t>Rodat</t>
  </si>
  <si>
    <t>AF0606</t>
  </si>
  <si>
    <t>Chaparhar</t>
  </si>
  <si>
    <t>AF0605</t>
  </si>
  <si>
    <t>Khogyani</t>
  </si>
  <si>
    <t>AF0604</t>
  </si>
  <si>
    <t>AF0603</t>
  </si>
  <si>
    <t>Behsud</t>
  </si>
  <si>
    <t>AF0602</t>
  </si>
  <si>
    <t>Jalalabad</t>
  </si>
  <si>
    <t>AF0601</t>
  </si>
  <si>
    <t>Azra</t>
  </si>
  <si>
    <t>AF0507</t>
  </si>
  <si>
    <t>AF05</t>
  </si>
  <si>
    <t>Logar</t>
  </si>
  <si>
    <t>Charkh</t>
  </si>
  <si>
    <t>AF0505</t>
  </si>
  <si>
    <t>AF0504</t>
  </si>
  <si>
    <t>AF0503</t>
  </si>
  <si>
    <t>Khoshi</t>
  </si>
  <si>
    <t>AF0502</t>
  </si>
  <si>
    <t>AF0501</t>
  </si>
  <si>
    <t>Dawlatshah</t>
  </si>
  <si>
    <t>AF0705</t>
  </si>
  <si>
    <t>AF07</t>
  </si>
  <si>
    <t>Laghman</t>
  </si>
  <si>
    <t>Alingar</t>
  </si>
  <si>
    <t>AF0704</t>
  </si>
  <si>
    <t>Qarghayi</t>
  </si>
  <si>
    <t>AF0703</t>
  </si>
  <si>
    <t>Alishang</t>
  </si>
  <si>
    <t>AF0702</t>
  </si>
  <si>
    <t>Mehtarlam</t>
  </si>
  <si>
    <t>AF0701</t>
  </si>
  <si>
    <t>Dasht-e-Archi</t>
  </si>
  <si>
    <t>AF1707</t>
  </si>
  <si>
    <t>AF17</t>
  </si>
  <si>
    <t>Kunduz</t>
  </si>
  <si>
    <t>AF1706</t>
  </si>
  <si>
    <t>AF1705</t>
  </si>
  <si>
    <t>AF1704</t>
  </si>
  <si>
    <t>Qala-e-Zal</t>
  </si>
  <si>
    <t>AF1703</t>
  </si>
  <si>
    <t>AF1702</t>
  </si>
  <si>
    <t>AF1701</t>
  </si>
  <si>
    <t>Nari</t>
  </si>
  <si>
    <t>AF13</t>
  </si>
  <si>
    <t>Kunar</t>
  </si>
  <si>
    <t>Nurgal</t>
  </si>
  <si>
    <t>AF1311</t>
  </si>
  <si>
    <t>Dangam</t>
  </si>
  <si>
    <t>AF1310</t>
  </si>
  <si>
    <t>AF1309</t>
  </si>
  <si>
    <t>Chawkay</t>
  </si>
  <si>
    <t>AF1308</t>
  </si>
  <si>
    <t>Dara-e-Pech</t>
  </si>
  <si>
    <t>AF1307</t>
  </si>
  <si>
    <t>AF1306</t>
  </si>
  <si>
    <t>Marawara</t>
  </si>
  <si>
    <t>AF1305</t>
  </si>
  <si>
    <t>AF1304</t>
  </si>
  <si>
    <t>Narang</t>
  </si>
  <si>
    <t>AF1303</t>
  </si>
  <si>
    <t>Watapur</t>
  </si>
  <si>
    <t>AF1302</t>
  </si>
  <si>
    <t>AF1301</t>
  </si>
  <si>
    <t>AF26</t>
  </si>
  <si>
    <t>Khost</t>
  </si>
  <si>
    <t>Bak</t>
  </si>
  <si>
    <t>Spera</t>
  </si>
  <si>
    <t>AF2611</t>
  </si>
  <si>
    <t>Shamal</t>
  </si>
  <si>
    <t>AF2610</t>
  </si>
  <si>
    <t>Qalandar</t>
  </si>
  <si>
    <t>AF2609</t>
  </si>
  <si>
    <t>Terezayi</t>
  </si>
  <si>
    <t>AF2608</t>
  </si>
  <si>
    <t>Gurbuz</t>
  </si>
  <si>
    <t>AF2607</t>
  </si>
  <si>
    <t>Tani</t>
  </si>
  <si>
    <t>AF2606</t>
  </si>
  <si>
    <t>Mandozayi</t>
  </si>
  <si>
    <t>AF2605</t>
  </si>
  <si>
    <t>AF2604</t>
  </si>
  <si>
    <t>AF2603</t>
  </si>
  <si>
    <t>Sabari</t>
  </si>
  <si>
    <t>AF2602</t>
  </si>
  <si>
    <t>AF2601</t>
  </si>
  <si>
    <t>Maruf</t>
  </si>
  <si>
    <t>AF33</t>
  </si>
  <si>
    <t>Kandahar</t>
  </si>
  <si>
    <t>Ghorak</t>
  </si>
  <si>
    <t>Nesh</t>
  </si>
  <si>
    <t>Miyanshin</t>
  </si>
  <si>
    <t>Arghestan</t>
  </si>
  <si>
    <t>AF3311</t>
  </si>
  <si>
    <t>Shorabak</t>
  </si>
  <si>
    <t>AF3310</t>
  </si>
  <si>
    <t>Reg</t>
  </si>
  <si>
    <t>AF3309</t>
  </si>
  <si>
    <t>Maywand</t>
  </si>
  <si>
    <t>AF3308</t>
  </si>
  <si>
    <t>Khakrez</t>
  </si>
  <si>
    <t>AF3307</t>
  </si>
  <si>
    <t>AF3306</t>
  </si>
  <si>
    <t>Daman</t>
  </si>
  <si>
    <t>AF3305</t>
  </si>
  <si>
    <t>Panjwayi</t>
  </si>
  <si>
    <t>AF3304</t>
  </si>
  <si>
    <t>Zheray</t>
  </si>
  <si>
    <t>AF3303</t>
  </si>
  <si>
    <t>Arghandab</t>
  </si>
  <si>
    <t>AF3302</t>
  </si>
  <si>
    <t>AF3301</t>
  </si>
  <si>
    <t>Farza</t>
  </si>
  <si>
    <t>AF0115</t>
  </si>
  <si>
    <t>AF01</t>
  </si>
  <si>
    <t>Kabul</t>
  </si>
  <si>
    <t>Estalef</t>
  </si>
  <si>
    <t>AF0114</t>
  </si>
  <si>
    <t>Surobi</t>
  </si>
  <si>
    <t>AF0113</t>
  </si>
  <si>
    <t>AF0112</t>
  </si>
  <si>
    <t>Guldara</t>
  </si>
  <si>
    <t>AF0111</t>
  </si>
  <si>
    <t>AF0110</t>
  </si>
  <si>
    <t>Kalakan</t>
  </si>
  <si>
    <t>AF0109</t>
  </si>
  <si>
    <t>Qarabagh</t>
  </si>
  <si>
    <t>AF0108</t>
  </si>
  <si>
    <t>Bagrami</t>
  </si>
  <si>
    <t>AF0107</t>
  </si>
  <si>
    <t>AF0106</t>
  </si>
  <si>
    <t>AF0105</t>
  </si>
  <si>
    <t>Paghman</t>
  </si>
  <si>
    <t>AF0104</t>
  </si>
  <si>
    <t>AF0103</t>
  </si>
  <si>
    <t>AF0102</t>
  </si>
  <si>
    <t>AF0101</t>
  </si>
  <si>
    <t>Chisht-e-Sharif</t>
  </si>
  <si>
    <t>AF30</t>
  </si>
  <si>
    <t>Shindand</t>
  </si>
  <si>
    <t>Kohsan</t>
  </si>
  <si>
    <t>AF3013</t>
  </si>
  <si>
    <t>Obe</t>
  </si>
  <si>
    <t>AF3012</t>
  </si>
  <si>
    <t>Adraskan</t>
  </si>
  <si>
    <t>AF3010</t>
  </si>
  <si>
    <t>Ghoryan</t>
  </si>
  <si>
    <t>AF3009</t>
  </si>
  <si>
    <t>Gulran</t>
  </si>
  <si>
    <t>AF3008</t>
  </si>
  <si>
    <t>Karukh</t>
  </si>
  <si>
    <t>AF3007</t>
  </si>
  <si>
    <t>AF3006</t>
  </si>
  <si>
    <t>Guzara</t>
  </si>
  <si>
    <t>AF3005</t>
  </si>
  <si>
    <t>Zindajan</t>
  </si>
  <si>
    <t>AF3004</t>
  </si>
  <si>
    <t>Kushk</t>
  </si>
  <si>
    <t>AF3003</t>
  </si>
  <si>
    <t>Injil</t>
  </si>
  <si>
    <t>AF3002</t>
  </si>
  <si>
    <t>Herat</t>
  </si>
  <si>
    <t>AF3001</t>
  </si>
  <si>
    <t>AF31</t>
  </si>
  <si>
    <t>Farah</t>
  </si>
  <si>
    <t>Lash-e-Juwayn</t>
  </si>
  <si>
    <t>Shibkoh</t>
  </si>
  <si>
    <t>Qala-e-Kah</t>
  </si>
  <si>
    <t>AF3106</t>
  </si>
  <si>
    <t>Pushtrod</t>
  </si>
  <si>
    <t>AF3105</t>
  </si>
  <si>
    <t>Khak-e-Safed</t>
  </si>
  <si>
    <t>AF3104</t>
  </si>
  <si>
    <t>AF3103</t>
  </si>
  <si>
    <t>Bakwa</t>
  </si>
  <si>
    <t>AF3102</t>
  </si>
  <si>
    <t>AF3101</t>
  </si>
  <si>
    <t>Zari</t>
  </si>
  <si>
    <t>AF1816</t>
  </si>
  <si>
    <t>AF18</t>
  </si>
  <si>
    <t>Balkh</t>
  </si>
  <si>
    <t>Keshendeh</t>
  </si>
  <si>
    <t>AF1815</t>
  </si>
  <si>
    <t>Sholgareh</t>
  </si>
  <si>
    <t>AF1814</t>
  </si>
  <si>
    <t>Chemtal</t>
  </si>
  <si>
    <t>AF1813</t>
  </si>
  <si>
    <t>AF1812</t>
  </si>
  <si>
    <t>Sharak-e-Hayratan</t>
  </si>
  <si>
    <t>AF1811</t>
  </si>
  <si>
    <t>Kaldar</t>
  </si>
  <si>
    <t>AF1810</t>
  </si>
  <si>
    <t>Khulm</t>
  </si>
  <si>
    <t>AF1809</t>
  </si>
  <si>
    <t>Marmul</t>
  </si>
  <si>
    <t>AF1808</t>
  </si>
  <si>
    <t>Charkent</t>
  </si>
  <si>
    <t>AF1807</t>
  </si>
  <si>
    <t>Dehdadi</t>
  </si>
  <si>
    <t>AF1806</t>
  </si>
  <si>
    <t>AF1805</t>
  </si>
  <si>
    <t>Dawlatabad</t>
  </si>
  <si>
    <t>AF1804</t>
  </si>
  <si>
    <t>Shortepa</t>
  </si>
  <si>
    <t>AF1803</t>
  </si>
  <si>
    <t>AF1802</t>
  </si>
  <si>
    <t>Mazar-e-Sharif</t>
  </si>
  <si>
    <t>AF1801</t>
  </si>
  <si>
    <t>Fereng Wa Gharu</t>
  </si>
  <si>
    <t>AF0915</t>
  </si>
  <si>
    <t>AF09</t>
  </si>
  <si>
    <t>Baghlan</t>
  </si>
  <si>
    <t>AF0914</t>
  </si>
  <si>
    <t>Khost Wa Fereng</t>
  </si>
  <si>
    <t>AF0913</t>
  </si>
  <si>
    <t>AF0912</t>
  </si>
  <si>
    <t>AF0911</t>
  </si>
  <si>
    <t>Burka</t>
  </si>
  <si>
    <t>AF0910</t>
  </si>
  <si>
    <t>AF0909</t>
  </si>
  <si>
    <t>Andarab</t>
  </si>
  <si>
    <t>AF0908</t>
  </si>
  <si>
    <t>AF0907</t>
  </si>
  <si>
    <t>AF0906</t>
  </si>
  <si>
    <t>Nahrin</t>
  </si>
  <si>
    <t>AF0905</t>
  </si>
  <si>
    <t>Doshi</t>
  </si>
  <si>
    <t>AF0904</t>
  </si>
  <si>
    <t>Dahana-e-Ghori</t>
  </si>
  <si>
    <t>AF0903</t>
  </si>
  <si>
    <t>Baghlan-e-Jadid</t>
  </si>
  <si>
    <t>AF0902</t>
  </si>
  <si>
    <t>AF0901</t>
  </si>
  <si>
    <t>Percent 2017</t>
  </si>
  <si>
    <t>Percent 2016</t>
  </si>
  <si>
    <t>Percent 2012_2015</t>
  </si>
  <si>
    <t>Returnees PAK IRN Documented 2017</t>
  </si>
  <si>
    <t>Returnees PAK IRN Documented 2016</t>
  </si>
  <si>
    <t>Returnees PAK IRN Documented 2012_2015</t>
  </si>
  <si>
    <t>Returnees PAK IRN Documented Total</t>
  </si>
  <si>
    <t xml:space="preserve">District </t>
  </si>
  <si>
    <t>ADM2Code</t>
  </si>
  <si>
    <t>Province</t>
  </si>
  <si>
    <t>ADM1Code</t>
  </si>
  <si>
    <t>Baghlan Total</t>
  </si>
  <si>
    <t>Balkh Total</t>
  </si>
  <si>
    <t>Farah Total</t>
  </si>
  <si>
    <t>Kabul Total</t>
  </si>
  <si>
    <t>Kandahar Total</t>
  </si>
  <si>
    <t>Khost Total</t>
  </si>
  <si>
    <t>Kunar Total</t>
  </si>
  <si>
    <t>Kunduz Total</t>
  </si>
  <si>
    <t>Laghman Total</t>
  </si>
  <si>
    <t>Logar Total</t>
  </si>
  <si>
    <t>Nangarhar Total</t>
  </si>
  <si>
    <t>Nimroz Total</t>
  </si>
  <si>
    <t>Paktya Total</t>
  </si>
  <si>
    <t>Takhar Total</t>
  </si>
  <si>
    <t>District</t>
  </si>
  <si>
    <t>Returnees PAK IRN Undocumented Total</t>
  </si>
  <si>
    <t xml:space="preserve">Returnees PAK IRN Undocumented 2012_2015 </t>
  </si>
  <si>
    <t>Returnees PAK IRN Undocumented 2016</t>
  </si>
  <si>
    <t>Returnees PAK IRN Undocumented 2017</t>
  </si>
  <si>
    <t>Returnees PAK IRN Total</t>
  </si>
  <si>
    <t>Returnees PAK IRN 2012_2015</t>
  </si>
  <si>
    <t>Returnees PAK IRN 2016</t>
  </si>
  <si>
    <t>Returnees PAK IRN 2017</t>
  </si>
  <si>
    <t>Arrival IDPs Total</t>
  </si>
  <si>
    <t>Arrival IDPs 2016</t>
  </si>
  <si>
    <t>Arrival IDPs 2017</t>
  </si>
  <si>
    <t>Arrival IDPs 2012_2015</t>
  </si>
  <si>
    <t>Returnees Other Countries Total</t>
  </si>
  <si>
    <t>Returnees Other Countries 2012_2015</t>
  </si>
  <si>
    <t>Returnees Other Countries 2016</t>
  </si>
  <si>
    <t>Returnees Other Countries 2017</t>
  </si>
  <si>
    <t>Returnees PAK IRN Undocumented</t>
  </si>
  <si>
    <t>Returnees PAK IRN Documented</t>
  </si>
  <si>
    <t>Percent PAK IRN Undoc</t>
  </si>
  <si>
    <t>Percent PAK IRN Doc</t>
  </si>
  <si>
    <t>Map 6. Number of Returnees from PAK+IRN per district and breakdown by Documented and Undocumented</t>
  </si>
  <si>
    <t>Size Label</t>
  </si>
  <si>
    <t>None</t>
  </si>
  <si>
    <t>From 1 to 9</t>
  </si>
  <si>
    <t>From 10 to 19</t>
  </si>
  <si>
    <t>From 20 to 50</t>
  </si>
  <si>
    <t>From 50 to 99</t>
  </si>
  <si>
    <t>From 500 to 999</t>
  </si>
  <si>
    <t>From 1000 to 1999</t>
  </si>
  <si>
    <t>From 2000 to 4999</t>
  </si>
  <si>
    <t>From 5000 to 9999</t>
  </si>
  <si>
    <t>10000 and more</t>
  </si>
  <si>
    <t>Size by Returnees</t>
  </si>
  <si>
    <t>Number of Settlements</t>
  </si>
  <si>
    <t>Total Returnees From Abroad</t>
  </si>
  <si>
    <t>Percent Settlements</t>
  </si>
  <si>
    <t>Percent Individuals</t>
  </si>
  <si>
    <t>Table: Settlements by Number of Returnees from Abroad - Grouped by size all Provinces</t>
  </si>
  <si>
    <t>IOM-DTM</t>
  </si>
  <si>
    <t>Percent 2018</t>
  </si>
  <si>
    <t>Returnees PAK IRN Documented 2018</t>
  </si>
  <si>
    <t>Returnees PAK IRN Undocumented 2018</t>
  </si>
  <si>
    <t>Returnees PAK IRN 2018</t>
  </si>
  <si>
    <t>Arrival IDPs 2018</t>
  </si>
  <si>
    <t>Returnees Other Countries 2018</t>
  </si>
  <si>
    <t>Herat Total</t>
  </si>
  <si>
    <t>Kapisa</t>
  </si>
  <si>
    <t>AF0201</t>
  </si>
  <si>
    <t>AF0202</t>
  </si>
  <si>
    <t>AF0203</t>
  </si>
  <si>
    <t>AF0204</t>
  </si>
  <si>
    <t>AF0205</t>
  </si>
  <si>
    <t>Tagab</t>
  </si>
  <si>
    <t>AF0206</t>
  </si>
  <si>
    <t>Alasay</t>
  </si>
  <si>
    <t>AF0207</t>
  </si>
  <si>
    <t>Parwan</t>
  </si>
  <si>
    <t>AF0301</t>
  </si>
  <si>
    <t>Charikar</t>
  </si>
  <si>
    <t>AF0302</t>
  </si>
  <si>
    <t>AF0303</t>
  </si>
  <si>
    <t>Shinwari</t>
  </si>
  <si>
    <t>AF0304</t>
  </si>
  <si>
    <t>Bagram</t>
  </si>
  <si>
    <t>AF0305</t>
  </si>
  <si>
    <t>AF0307</t>
  </si>
  <si>
    <t>Ghorband</t>
  </si>
  <si>
    <t>AF0308</t>
  </si>
  <si>
    <t>AF0309</t>
  </si>
  <si>
    <t>AF0310</t>
  </si>
  <si>
    <t>Panjsher</t>
  </si>
  <si>
    <t>AF0801</t>
  </si>
  <si>
    <t>Bazarak</t>
  </si>
  <si>
    <t>AF0802</t>
  </si>
  <si>
    <t>Shutul</t>
  </si>
  <si>
    <t>AF0803</t>
  </si>
  <si>
    <t>Rukha</t>
  </si>
  <si>
    <t>AF0804</t>
  </si>
  <si>
    <t>Dara</t>
  </si>
  <si>
    <t>AF0805</t>
  </si>
  <si>
    <t>AF0806</t>
  </si>
  <si>
    <t>AF0807</t>
  </si>
  <si>
    <t>Paryan</t>
  </si>
  <si>
    <t>Bamyan</t>
  </si>
  <si>
    <t>AF1001</t>
  </si>
  <si>
    <t>AF1002</t>
  </si>
  <si>
    <t>Sayghan</t>
  </si>
  <si>
    <t>AF1003</t>
  </si>
  <si>
    <t>Yakawlang</t>
  </si>
  <si>
    <t>AF1004</t>
  </si>
  <si>
    <t>Panjab</t>
  </si>
  <si>
    <t>AF1005</t>
  </si>
  <si>
    <t>Shibar</t>
  </si>
  <si>
    <t>AF1006</t>
  </si>
  <si>
    <t>Kahmard</t>
  </si>
  <si>
    <t>AF1007</t>
  </si>
  <si>
    <t>Waras</t>
  </si>
  <si>
    <t>Nuristan</t>
  </si>
  <si>
    <t>AF1401</t>
  </si>
  <si>
    <t>AF1402</t>
  </si>
  <si>
    <t>Mandol</t>
  </si>
  <si>
    <t>AF1403</t>
  </si>
  <si>
    <t>Duab</t>
  </si>
  <si>
    <t>AF1404</t>
  </si>
  <si>
    <t>AF1405</t>
  </si>
  <si>
    <t>Wama</t>
  </si>
  <si>
    <t>AF1406</t>
  </si>
  <si>
    <t>Waygal</t>
  </si>
  <si>
    <t>AF1407</t>
  </si>
  <si>
    <t>Kamdesh</t>
  </si>
  <si>
    <t>AF1408</t>
  </si>
  <si>
    <t>Badakhshan</t>
  </si>
  <si>
    <t>AF1501</t>
  </si>
  <si>
    <t>Fayzabad</t>
  </si>
  <si>
    <t>AF1502</t>
  </si>
  <si>
    <t>Yaftal-e-Sufla</t>
  </si>
  <si>
    <t>AF1503</t>
  </si>
  <si>
    <t>Argo</t>
  </si>
  <si>
    <t>AF1504</t>
  </si>
  <si>
    <t>AF1505</t>
  </si>
  <si>
    <t>Kohestan</t>
  </si>
  <si>
    <t>AF1506</t>
  </si>
  <si>
    <t>Raghestan</t>
  </si>
  <si>
    <t>AF1507</t>
  </si>
  <si>
    <t>Yawan</t>
  </si>
  <si>
    <t>AF1508</t>
  </si>
  <si>
    <t>Shahr-e-Buzorg</t>
  </si>
  <si>
    <t>AF1509</t>
  </si>
  <si>
    <t>Teshkan</t>
  </si>
  <si>
    <t>AF1510</t>
  </si>
  <si>
    <t>Darayem</t>
  </si>
  <si>
    <t>AF1511</t>
  </si>
  <si>
    <t>Khash</t>
  </si>
  <si>
    <t>AF1512</t>
  </si>
  <si>
    <t>AF1513</t>
  </si>
  <si>
    <t>Shuhada</t>
  </si>
  <si>
    <t>AF1514</t>
  </si>
  <si>
    <t>Shighnan</t>
  </si>
  <si>
    <t>AF1515</t>
  </si>
  <si>
    <t>Darwaz-e-Balla</t>
  </si>
  <si>
    <t>Kofab</t>
  </si>
  <si>
    <t>Khwahan</t>
  </si>
  <si>
    <t>Keshem</t>
  </si>
  <si>
    <t>Jorm</t>
  </si>
  <si>
    <t>Eshkmesh</t>
  </si>
  <si>
    <t>Darwaz</t>
  </si>
  <si>
    <t>Shaki</t>
  </si>
  <si>
    <t>Zebak</t>
  </si>
  <si>
    <t>Wakhan</t>
  </si>
  <si>
    <t>Samangan</t>
  </si>
  <si>
    <t>AF1901</t>
  </si>
  <si>
    <t>Aybak</t>
  </si>
  <si>
    <t>AF1902</t>
  </si>
  <si>
    <t>AF1903</t>
  </si>
  <si>
    <t>AF1904</t>
  </si>
  <si>
    <t>AF1905</t>
  </si>
  <si>
    <t>AF1906</t>
  </si>
  <si>
    <t>Khuram Wa Sarbagh</t>
  </si>
  <si>
    <t>AF1907</t>
  </si>
  <si>
    <t>Ruy-e-Duab</t>
  </si>
  <si>
    <t>Sar-e-Pul</t>
  </si>
  <si>
    <t>AF2001</t>
  </si>
  <si>
    <t>AF2002</t>
  </si>
  <si>
    <t>Sayad</t>
  </si>
  <si>
    <t>AF2003</t>
  </si>
  <si>
    <t>Kohestanat</t>
  </si>
  <si>
    <t>AF2004</t>
  </si>
  <si>
    <t>Sozmaqala</t>
  </si>
  <si>
    <t>AF2005</t>
  </si>
  <si>
    <t>Gosfandi</t>
  </si>
  <si>
    <t>AF2006</t>
  </si>
  <si>
    <t>Balkhab</t>
  </si>
  <si>
    <t>AF2007</t>
  </si>
  <si>
    <t>Ghor</t>
  </si>
  <si>
    <t>AF2101</t>
  </si>
  <si>
    <t>AF2102</t>
  </si>
  <si>
    <t>Charsadra</t>
  </si>
  <si>
    <t>AF2103</t>
  </si>
  <si>
    <t>DoLayna</t>
  </si>
  <si>
    <t>AF2104</t>
  </si>
  <si>
    <t>Dawlatyar</t>
  </si>
  <si>
    <t>AF2105</t>
  </si>
  <si>
    <t>Shahrak</t>
  </si>
  <si>
    <t>AF2106</t>
  </si>
  <si>
    <t>Taywarah</t>
  </si>
  <si>
    <t>AF2107</t>
  </si>
  <si>
    <t>Pasaband</t>
  </si>
  <si>
    <t>AF2108</t>
  </si>
  <si>
    <t>Lal Wa Sarjangal</t>
  </si>
  <si>
    <t>AF2109</t>
  </si>
  <si>
    <t>Tolak</t>
  </si>
  <si>
    <t>AF2110</t>
  </si>
  <si>
    <t>Saghar</t>
  </si>
  <si>
    <t>Daykundi</t>
  </si>
  <si>
    <t>AF2201</t>
  </si>
  <si>
    <t>Nili</t>
  </si>
  <si>
    <t>AF2202</t>
  </si>
  <si>
    <t>Ashtarlay</t>
  </si>
  <si>
    <t>AF2203</t>
  </si>
  <si>
    <t>Khadir</t>
  </si>
  <si>
    <t>AF2204</t>
  </si>
  <si>
    <t>AF2205</t>
  </si>
  <si>
    <t>Gizab</t>
  </si>
  <si>
    <t>AF2206</t>
  </si>
  <si>
    <t>Shahrestan</t>
  </si>
  <si>
    <t>AF2207</t>
  </si>
  <si>
    <t>Sang-e-Takht</t>
  </si>
  <si>
    <t>Kajran</t>
  </si>
  <si>
    <t>Miramor</t>
  </si>
  <si>
    <t>Jawzjan</t>
  </si>
  <si>
    <t>AF2701</t>
  </si>
  <si>
    <t>Shiberghan</t>
  </si>
  <si>
    <t>AF2702</t>
  </si>
  <si>
    <t>Mingajik</t>
  </si>
  <si>
    <t>AF2703</t>
  </si>
  <si>
    <t>AF2704</t>
  </si>
  <si>
    <t>AF2705</t>
  </si>
  <si>
    <t>AF2706</t>
  </si>
  <si>
    <t>Khanaqa</t>
  </si>
  <si>
    <t>AF2707</t>
  </si>
  <si>
    <t>Aqcha</t>
  </si>
  <si>
    <t>AF2708</t>
  </si>
  <si>
    <t>Mardyan</t>
  </si>
  <si>
    <t>AF2709</t>
  </si>
  <si>
    <t>Qarqin</t>
  </si>
  <si>
    <t>AF2710</t>
  </si>
  <si>
    <t>Khamyab</t>
  </si>
  <si>
    <t>AF2711</t>
  </si>
  <si>
    <t>Darzab</t>
  </si>
  <si>
    <t>Faryab</t>
  </si>
  <si>
    <t>AF2801</t>
  </si>
  <si>
    <t>Maymana</t>
  </si>
  <si>
    <t>AF2802</t>
  </si>
  <si>
    <t>AF2803</t>
  </si>
  <si>
    <t>AF2804</t>
  </si>
  <si>
    <t>AF2805</t>
  </si>
  <si>
    <t>Almar</t>
  </si>
  <si>
    <t>AF2806</t>
  </si>
  <si>
    <t>Qaysar</t>
  </si>
  <si>
    <t>AF2808</t>
  </si>
  <si>
    <t>AF2809</t>
  </si>
  <si>
    <t>Bilcheragh</t>
  </si>
  <si>
    <t>AF2810</t>
  </si>
  <si>
    <t>AF2811</t>
  </si>
  <si>
    <t>Andkhoy</t>
  </si>
  <si>
    <t>Khan-e-Char Bagh</t>
  </si>
  <si>
    <t>AF02</t>
  </si>
  <si>
    <t>AF03</t>
  </si>
  <si>
    <t>AF08</t>
  </si>
  <si>
    <t>AF10</t>
  </si>
  <si>
    <t>AF14</t>
  </si>
  <si>
    <t>AF15</t>
  </si>
  <si>
    <t>AF19</t>
  </si>
  <si>
    <t>AF20</t>
  </si>
  <si>
    <t>AF21</t>
  </si>
  <si>
    <t>AF22</t>
  </si>
  <si>
    <t>AF27</t>
  </si>
  <si>
    <t>AF28</t>
  </si>
  <si>
    <t>Kapisa Total</t>
  </si>
  <si>
    <t>Parwan Total</t>
  </si>
  <si>
    <t>Panjsher Total</t>
  </si>
  <si>
    <t>Bamyan Total</t>
  </si>
  <si>
    <t>Nuristan Total</t>
  </si>
  <si>
    <t>Badakhshan Total</t>
  </si>
  <si>
    <t>Samangan Total</t>
  </si>
  <si>
    <t>Sar-e-Pul Total</t>
  </si>
  <si>
    <t>Ghor Total</t>
  </si>
  <si>
    <t>Daykundi Total</t>
  </si>
  <si>
    <t>Jawzjan Total</t>
  </si>
  <si>
    <t>Faryab Total</t>
  </si>
  <si>
    <t>AF04</t>
  </si>
  <si>
    <t>Wardak</t>
  </si>
  <si>
    <t>AF0401</t>
  </si>
  <si>
    <t>AF0402</t>
  </si>
  <si>
    <t>Jalrez</t>
  </si>
  <si>
    <t>AF0403</t>
  </si>
  <si>
    <t>Nerkh</t>
  </si>
  <si>
    <t>AF0404</t>
  </si>
  <si>
    <t>AF0405</t>
  </si>
  <si>
    <t>Daymirdad</t>
  </si>
  <si>
    <t>AF0406</t>
  </si>
  <si>
    <t>AF0407</t>
  </si>
  <si>
    <t>Saydabad</t>
  </si>
  <si>
    <t>AF0408</t>
  </si>
  <si>
    <t>Markaz-e-Behsud</t>
  </si>
  <si>
    <t>AF0409</t>
  </si>
  <si>
    <t>Jaghatu</t>
  </si>
  <si>
    <t>AF11</t>
  </si>
  <si>
    <t>Ghazni</t>
  </si>
  <si>
    <t>AF1101</t>
  </si>
  <si>
    <t>AF1102</t>
  </si>
  <si>
    <t>AF1103</t>
  </si>
  <si>
    <t>AF1104</t>
  </si>
  <si>
    <t>Waghaz</t>
  </si>
  <si>
    <t>AF1105</t>
  </si>
  <si>
    <t>Andar</t>
  </si>
  <si>
    <t>AF1106</t>
  </si>
  <si>
    <t>AF1107</t>
  </si>
  <si>
    <t>Zanakhan</t>
  </si>
  <si>
    <t>AF1108</t>
  </si>
  <si>
    <t>Rashidan</t>
  </si>
  <si>
    <t>AF1109</t>
  </si>
  <si>
    <t>AF1110</t>
  </si>
  <si>
    <t>AF1111</t>
  </si>
  <si>
    <t>Giro</t>
  </si>
  <si>
    <t>AF1112</t>
  </si>
  <si>
    <t>Nawur</t>
  </si>
  <si>
    <t>AF1113</t>
  </si>
  <si>
    <t>Jaghuri</t>
  </si>
  <si>
    <t>AF1114</t>
  </si>
  <si>
    <t>Muqur</t>
  </si>
  <si>
    <t>AF1115</t>
  </si>
  <si>
    <t>AF1116</t>
  </si>
  <si>
    <t>AF1117</t>
  </si>
  <si>
    <t>AF1118</t>
  </si>
  <si>
    <t>Gelan</t>
  </si>
  <si>
    <t>AF1119</t>
  </si>
  <si>
    <t>Nawa</t>
  </si>
  <si>
    <t>AF23</t>
  </si>
  <si>
    <t>Uruzgan</t>
  </si>
  <si>
    <t>AF2301</t>
  </si>
  <si>
    <t>Tirinkot</t>
  </si>
  <si>
    <t>AF2302</t>
  </si>
  <si>
    <t>Chora</t>
  </si>
  <si>
    <t>AF2303</t>
  </si>
  <si>
    <t>Shahid-e-Hassas</t>
  </si>
  <si>
    <t>AF2304</t>
  </si>
  <si>
    <t>Dehrawud</t>
  </si>
  <si>
    <t>AF2305</t>
  </si>
  <si>
    <t>AF24</t>
  </si>
  <si>
    <t>Zabul</t>
  </si>
  <si>
    <t>AF2401</t>
  </si>
  <si>
    <t>Qalat</t>
  </si>
  <si>
    <t>AF2402</t>
  </si>
  <si>
    <t>AF2403</t>
  </si>
  <si>
    <t>Mizan</t>
  </si>
  <si>
    <t>AF2404</t>
  </si>
  <si>
    <t>Tarnak Wa Jaldak</t>
  </si>
  <si>
    <t>AF2405</t>
  </si>
  <si>
    <t>Shinkay</t>
  </si>
  <si>
    <t>AF2406</t>
  </si>
  <si>
    <t>AF2407</t>
  </si>
  <si>
    <t>Kakar</t>
  </si>
  <si>
    <t>AF2408</t>
  </si>
  <si>
    <t>Daychopan</t>
  </si>
  <si>
    <t>AF2409</t>
  </si>
  <si>
    <t>Atghar</t>
  </si>
  <si>
    <t>Nawbahar</t>
  </si>
  <si>
    <t>AF25</t>
  </si>
  <si>
    <t>Paktika</t>
  </si>
  <si>
    <t>AF2501</t>
  </si>
  <si>
    <t>Sharan</t>
  </si>
  <si>
    <t>AF2502</t>
  </si>
  <si>
    <t>AF2503</t>
  </si>
  <si>
    <t>AF2504</t>
  </si>
  <si>
    <t>AF2505</t>
  </si>
  <si>
    <t>AF2507</t>
  </si>
  <si>
    <t>Omna</t>
  </si>
  <si>
    <t>Gomal</t>
  </si>
  <si>
    <t>Sarobi</t>
  </si>
  <si>
    <t>Urgun</t>
  </si>
  <si>
    <t>Wazakhah</t>
  </si>
  <si>
    <t>Wormamay</t>
  </si>
  <si>
    <t>Ziruk</t>
  </si>
  <si>
    <t>Dila</t>
  </si>
  <si>
    <t>AF29</t>
  </si>
  <si>
    <t>Badghis</t>
  </si>
  <si>
    <t>AF2901</t>
  </si>
  <si>
    <t>Qala-e-Naw</t>
  </si>
  <si>
    <t>AF2902</t>
  </si>
  <si>
    <t>AF2903</t>
  </si>
  <si>
    <t>AF2904</t>
  </si>
  <si>
    <t>Qadis</t>
  </si>
  <si>
    <t>AF2905</t>
  </si>
  <si>
    <t>Jawand</t>
  </si>
  <si>
    <t>AF2906</t>
  </si>
  <si>
    <t>AF32</t>
  </si>
  <si>
    <t>AF3201</t>
  </si>
  <si>
    <t>Lashkargah</t>
  </si>
  <si>
    <t>AF3202</t>
  </si>
  <si>
    <t>Nahr-e-Saraj</t>
  </si>
  <si>
    <t>AF3203</t>
  </si>
  <si>
    <t>Nad-e-Ali</t>
  </si>
  <si>
    <t>AF3204</t>
  </si>
  <si>
    <t>Nawa-e-Barakzaiy</t>
  </si>
  <si>
    <t>AF3205</t>
  </si>
  <si>
    <t>Sangin</t>
  </si>
  <si>
    <t>AF3206</t>
  </si>
  <si>
    <t>AF3207</t>
  </si>
  <si>
    <t>Nawzad</t>
  </si>
  <si>
    <t>AF3208</t>
  </si>
  <si>
    <t>Washer</t>
  </si>
  <si>
    <t>AF3209</t>
  </si>
  <si>
    <t>Garmser</t>
  </si>
  <si>
    <t>AF3210</t>
  </si>
  <si>
    <t>Kajaki</t>
  </si>
  <si>
    <t>AF3211</t>
  </si>
  <si>
    <t>Baghran</t>
  </si>
  <si>
    <t>AF3212</t>
  </si>
  <si>
    <t>AF3213</t>
  </si>
  <si>
    <t>Badghis Total</t>
  </si>
  <si>
    <t>Ghazni Total</t>
  </si>
  <si>
    <t>Paktika Total</t>
  </si>
  <si>
    <t>Uruzgan Total</t>
  </si>
  <si>
    <t>Wardak Total</t>
  </si>
  <si>
    <t>Zabul Total</t>
  </si>
  <si>
    <t>Returnees PAK IRN Documented 2019</t>
  </si>
  <si>
    <t>Percent 2019</t>
  </si>
  <si>
    <t>Chahar Asyab</t>
  </si>
  <si>
    <t>Deh Sabz</t>
  </si>
  <si>
    <t>Shakar Dara</t>
  </si>
  <si>
    <t>Musahi</t>
  </si>
  <si>
    <t>Mir Bacha Kot</t>
  </si>
  <si>
    <t>Khak-e-Jabbar</t>
  </si>
  <si>
    <t>Qara Bagh</t>
  </si>
  <si>
    <t>Mahmood-e-Raqi</t>
  </si>
  <si>
    <t>Hisa-e-Duwum-e-Kohistan</t>
  </si>
  <si>
    <t>Koh Band</t>
  </si>
  <si>
    <t>Hisa-e-Awal-e-Kohistan</t>
  </si>
  <si>
    <t>Nijrab</t>
  </si>
  <si>
    <t>Sayed Khel</t>
  </si>
  <si>
    <t>Jabal Saraj</t>
  </si>
  <si>
    <t>Koh-e-Safi</t>
  </si>
  <si>
    <t>Surkh-e-Parsa</t>
  </si>
  <si>
    <t>Shekh Ali</t>
  </si>
  <si>
    <t>Maydan Shahr</t>
  </si>
  <si>
    <t>Chak-e-Wardak</t>
  </si>
  <si>
    <t>Hesa-e-Awal-e-Behsud</t>
  </si>
  <si>
    <t>Pul-e-Alam</t>
  </si>
  <si>
    <t>Baraki Barak</t>
  </si>
  <si>
    <t>Mohammad Agha</t>
  </si>
  <si>
    <t>Surkh Rod</t>
  </si>
  <si>
    <t>Kuz Kunar</t>
  </si>
  <si>
    <t>Bati Kot</t>
  </si>
  <si>
    <t>Deh Bala</t>
  </si>
  <si>
    <t>Pachir Wa Agam</t>
  </si>
  <si>
    <t>Dur Baba</t>
  </si>
  <si>
    <t>Khenj</t>
  </si>
  <si>
    <t>Anawa</t>
  </si>
  <si>
    <t>Pul-e-Khumri</t>
  </si>
  <si>
    <t>Khinjan</t>
  </si>
  <si>
    <t>Deh Salah</t>
  </si>
  <si>
    <t>Khwaja Hejran</t>
  </si>
  <si>
    <t>Tala Wa Barfak</t>
  </si>
  <si>
    <t>Pul-e-Hisar</t>
  </si>
  <si>
    <t>Guzargah-e-Nur</t>
  </si>
  <si>
    <t>Wal-e-Muhammad-e-Shahid</t>
  </si>
  <si>
    <t>Khwaja Umari</t>
  </si>
  <si>
    <t>Deh Yak</t>
  </si>
  <si>
    <t>Ab Band</t>
  </si>
  <si>
    <t>Malistan</t>
  </si>
  <si>
    <t>Ajristan</t>
  </si>
  <si>
    <t>Mata Khan</t>
  </si>
  <si>
    <t>Yosuf Khel</t>
  </si>
  <si>
    <t>Yahya Khel</t>
  </si>
  <si>
    <t>Sar Rawzah</t>
  </si>
  <si>
    <t>Zarghun Shahr</t>
  </si>
  <si>
    <t>Jani Khel</t>
  </si>
  <si>
    <t>AF1212</t>
  </si>
  <si>
    <t>AF1213</t>
  </si>
  <si>
    <t>Nika</t>
  </si>
  <si>
    <t>AF1214</t>
  </si>
  <si>
    <t>Barmal</t>
  </si>
  <si>
    <t>AF1215</t>
  </si>
  <si>
    <t>Giyan</t>
  </si>
  <si>
    <t>AF1216</t>
  </si>
  <si>
    <t>AF1217</t>
  </si>
  <si>
    <t>AF1218</t>
  </si>
  <si>
    <t>AF1219</t>
  </si>
  <si>
    <t>Turwo</t>
  </si>
  <si>
    <t>Sayed Karam</t>
  </si>
  <si>
    <t>Jaji</t>
  </si>
  <si>
    <t>Dand Wa Patan</t>
  </si>
  <si>
    <t>Matun</t>
  </si>
  <si>
    <t>Musa Khel</t>
  </si>
  <si>
    <t>Nadir Shah Kot</t>
  </si>
  <si>
    <t>AF1409</t>
  </si>
  <si>
    <t>AF1410</t>
  </si>
  <si>
    <t>AF1411</t>
  </si>
  <si>
    <t>AF1412</t>
  </si>
  <si>
    <t>AF1413</t>
  </si>
  <si>
    <t>Jaji Maydan</t>
  </si>
  <si>
    <t>Asad Abad</t>
  </si>
  <si>
    <t>Sar Kani</t>
  </si>
  <si>
    <t>Shigal</t>
  </si>
  <si>
    <t>Bar Kunar</t>
  </si>
  <si>
    <t>Khas Kunar</t>
  </si>
  <si>
    <t>Ghazi Abad</t>
  </si>
  <si>
    <t>Chapa Dara</t>
  </si>
  <si>
    <t>Parun</t>
  </si>
  <si>
    <t>Nurgaram</t>
  </si>
  <si>
    <t>AF1605</t>
  </si>
  <si>
    <t>Barg-e-Matal</t>
  </si>
  <si>
    <t>Arghanj Khwah</t>
  </si>
  <si>
    <t>AF1708</t>
  </si>
  <si>
    <t>AF1709</t>
  </si>
  <si>
    <t>AF1710</t>
  </si>
  <si>
    <t>AF1711</t>
  </si>
  <si>
    <t>AF1712</t>
  </si>
  <si>
    <t>AF1713</t>
  </si>
  <si>
    <t>AF1714</t>
  </si>
  <si>
    <t>AF1715</t>
  </si>
  <si>
    <t>AF1717</t>
  </si>
  <si>
    <t>AF1719</t>
  </si>
  <si>
    <t>AF1720</t>
  </si>
  <si>
    <t>AF1721</t>
  </si>
  <si>
    <t>AF1722</t>
  </si>
  <si>
    <t>AF1723</t>
  </si>
  <si>
    <t>Eshkashem</t>
  </si>
  <si>
    <t>AF1724</t>
  </si>
  <si>
    <t>AF1725</t>
  </si>
  <si>
    <t>AF1727</t>
  </si>
  <si>
    <t>AF1728</t>
  </si>
  <si>
    <t>Hazar Sumuch</t>
  </si>
  <si>
    <t>Chal</t>
  </si>
  <si>
    <t>Namak Ab</t>
  </si>
  <si>
    <t>Khwaja Ghar</t>
  </si>
  <si>
    <t>Dasht-e-Qala</t>
  </si>
  <si>
    <t>Khwaja Bahawuddin</t>
  </si>
  <si>
    <t>AF1817</t>
  </si>
  <si>
    <t>Chahar Darah</t>
  </si>
  <si>
    <t>Ali Abad</t>
  </si>
  <si>
    <t>Khan Abad</t>
  </si>
  <si>
    <t>Imam Sahib</t>
  </si>
  <si>
    <t>Hazrat-e-Sultan</t>
  </si>
  <si>
    <t>Feroz Nakhchir</t>
  </si>
  <si>
    <t>Dara-e-Suf-e-Payin</t>
  </si>
  <si>
    <t>Dara-e-Suf-e-Bala</t>
  </si>
  <si>
    <t>Nahr-e-Shahi</t>
  </si>
  <si>
    <t>AF2111</t>
  </si>
  <si>
    <t>Char Bolak</t>
  </si>
  <si>
    <t>AF2112</t>
  </si>
  <si>
    <t>AF2113</t>
  </si>
  <si>
    <t>AF2114</t>
  </si>
  <si>
    <t>AF2115</t>
  </si>
  <si>
    <t>AF2116</t>
  </si>
  <si>
    <t>Sancharak</t>
  </si>
  <si>
    <t>Feroz Koh</t>
  </si>
  <si>
    <t>AF2306</t>
  </si>
  <si>
    <t>AF2307</t>
  </si>
  <si>
    <t>AF2308</t>
  </si>
  <si>
    <t>AF2309</t>
  </si>
  <si>
    <t>AF2310</t>
  </si>
  <si>
    <t>Kiti</t>
  </si>
  <si>
    <t>Patoo</t>
  </si>
  <si>
    <t>Khas Uruzgan</t>
  </si>
  <si>
    <t>Shah Joi</t>
  </si>
  <si>
    <t>Shamul Zayi</t>
  </si>
  <si>
    <t>Shah Wali Kot</t>
  </si>
  <si>
    <t>Spin Boldak</t>
  </si>
  <si>
    <t>AF2712</t>
  </si>
  <si>
    <t>AF2713</t>
  </si>
  <si>
    <t>AF2714</t>
  </si>
  <si>
    <t>AF2715</t>
  </si>
  <si>
    <t>AF2716</t>
  </si>
  <si>
    <t>Khwaja Dukoh</t>
  </si>
  <si>
    <t>Qush Tepa</t>
  </si>
  <si>
    <t>AF2807</t>
  </si>
  <si>
    <t>Pashtun Kot</t>
  </si>
  <si>
    <t>Khwaja Sabz Posh</t>
  </si>
  <si>
    <t>Shirin Tagab</t>
  </si>
  <si>
    <t>AF2907</t>
  </si>
  <si>
    <t>AF2908</t>
  </si>
  <si>
    <t>Garzewan</t>
  </si>
  <si>
    <t>AF2909</t>
  </si>
  <si>
    <t>Dawlat Abad</t>
  </si>
  <si>
    <t>AF2911</t>
  </si>
  <si>
    <t>Qaram Qul</t>
  </si>
  <si>
    <t>AF2912</t>
  </si>
  <si>
    <t>Qurghan</t>
  </si>
  <si>
    <t>AF2913</t>
  </si>
  <si>
    <t>AF2914</t>
  </si>
  <si>
    <t>Helmand</t>
  </si>
  <si>
    <t>Musa Qala</t>
  </si>
  <si>
    <t>AF3011</t>
  </si>
  <si>
    <t>Reg-i-Khan Nishin</t>
  </si>
  <si>
    <t>Deh-e-Shu</t>
  </si>
  <si>
    <t>Ab Kamari</t>
  </si>
  <si>
    <t>Bala Murghab</t>
  </si>
  <si>
    <t>Pashtun Zarghun</t>
  </si>
  <si>
    <t>Kushk-e-Kuhna</t>
  </si>
  <si>
    <t>AF3214</t>
  </si>
  <si>
    <t>AF3216</t>
  </si>
  <si>
    <t>Bala Buluk</t>
  </si>
  <si>
    <t>Anar Dara</t>
  </si>
  <si>
    <t>Gulistan</t>
  </si>
  <si>
    <t>Pur Chaman</t>
  </si>
  <si>
    <t>Char Burjak</t>
  </si>
  <si>
    <t>Helmand Total</t>
  </si>
  <si>
    <t>Returnees PAK IRN Undocumented 2019</t>
  </si>
  <si>
    <t>Returnees PAK IRN 2019</t>
  </si>
  <si>
    <t>Arrival IDPs 2019</t>
  </si>
  <si>
    <t>Returnees Other Countries 2019</t>
  </si>
  <si>
    <t>From 100 to 499</t>
  </si>
  <si>
    <t>Returnees PAK IRN Documented 2020</t>
  </si>
  <si>
    <t>Percent 2020</t>
  </si>
  <si>
    <t>AF0306</t>
  </si>
  <si>
    <t>Salang</t>
  </si>
  <si>
    <t>AF0506</t>
  </si>
  <si>
    <t>Kharwar</t>
  </si>
  <si>
    <t>AF1716</t>
  </si>
  <si>
    <t>Warduj</t>
  </si>
  <si>
    <t>AF1718</t>
  </si>
  <si>
    <t>Yamgan</t>
  </si>
  <si>
    <t>AF1726</t>
  </si>
  <si>
    <t>Koran Wa Monjan</t>
  </si>
  <si>
    <t>June 2020</t>
  </si>
  <si>
    <t>Map 1. Number of Documented Returnees from Pakistan and Iran per district and breakdown by year 2012_2015, 2016, 2017, 2018,2019 and 2020</t>
  </si>
  <si>
    <t>Returnees PAK IRN Undocumented 2020</t>
  </si>
  <si>
    <t>Returnees PAK IRN 2020</t>
  </si>
  <si>
    <t>Map 2. Number of Undocumented Returnees from Pakistan and Iran per district and breakdown by year 2012_2015, 2016, 2017, 2018,2019 and 2020</t>
  </si>
  <si>
    <t>Map 3. Number of Total Returnees from Pakistan and Iran per district and breakdown by year 2012_2015, 2016, 2017, 2018,2019 and 2020</t>
  </si>
  <si>
    <t>Map 4. Number of IDPs Arrival per district and breakdown by year 2012_2015, 2016, 2017, 2018,2019 and 2020</t>
  </si>
  <si>
    <t>Map 5. Number of Returnees from other Countries per district and breakdown by year 2012_2015, 2016, 2017, 2018,2019 and 2020 (all other countries-excluding Pakistan and Iran)</t>
  </si>
  <si>
    <t>Arrival IDPs 2020</t>
  </si>
  <si>
    <t>Returnees Other Countries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</si>
</sst>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11182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0" fontId="2" fillId="0" borderId="0"/>
    <xf numFmtId="43" fontId="6" fillId="0" borderId="0" applyFont="0" applyFill="0" applyBorder="0" applyAlignment="0" applyProtection="0"/>
  </cellStyleXfs>
  <cellXfs count="34">
    <xf numFmtId="0" fontId="0" fillId="0" borderId="0" xfId="0"/>
    <xf numFmtId="10" fontId="0" fillId="0" borderId="1" xfId="0" applyNumberFormat="1" applyFont="1" applyBorder="1"/>
    <xf numFmtId="0" fontId="3" fillId="2" borderId="1" xfId="1" applyFont="1" applyFill="1" applyBorder="1" applyAlignment="1">
      <alignment horizontal="center" vertical="center" wrapText="1"/>
    </xf>
    <xf numFmtId="10" fontId="3" fillId="2" borderId="1" xfId="1" applyNumberFormat="1" applyFont="1" applyFill="1" applyBorder="1" applyAlignment="1">
      <alignment horizontal="center" vertical="center" wrapText="1"/>
    </xf>
    <xf numFmtId="0" fontId="4" fillId="0" borderId="0" xfId="0" applyFont="1"/>
    <xf numFmtId="49" fontId="5" fillId="0" borderId="0" xfId="0" applyNumberFormat="1" applyFont="1" applyBorder="1"/>
    <xf numFmtId="10" fontId="1" fillId="0" borderId="1" xfId="0" applyNumberFormat="1" applyFont="1" applyBorder="1"/>
    <xf numFmtId="0" fontId="0" fillId="0" borderId="1" xfId="0" applyBorder="1"/>
    <xf numFmtId="0" fontId="1" fillId="0" borderId="1" xfId="0" applyFont="1" applyBorder="1"/>
    <xf numFmtId="0" fontId="3" fillId="2" borderId="1" xfId="1" applyFont="1" applyFill="1" applyBorder="1" applyAlignment="1">
      <alignment horizontal="center" vertical="center"/>
    </xf>
    <xf numFmtId="0" fontId="4" fillId="0" borderId="0" xfId="0" applyFont="1" applyBorder="1"/>
    <xf numFmtId="0" fontId="3" fillId="3" borderId="1" xfId="2" applyFont="1" applyFill="1" applyBorder="1" applyAlignment="1">
      <alignment horizontal="center"/>
    </xf>
    <xf numFmtId="9" fontId="1" fillId="4" borderId="1" xfId="0" applyNumberFormat="1" applyFont="1" applyFill="1" applyBorder="1"/>
    <xf numFmtId="0" fontId="0" fillId="0" borderId="0" xfId="0" applyFont="1" applyBorder="1"/>
    <xf numFmtId="0" fontId="0" fillId="0" borderId="1" xfId="0" applyFont="1" applyBorder="1"/>
    <xf numFmtId="0" fontId="3" fillId="2" borderId="1" xfId="4" applyFont="1" applyFill="1" applyBorder="1" applyAlignment="1">
      <alignment horizontal="center"/>
    </xf>
    <xf numFmtId="0" fontId="7" fillId="2" borderId="1" xfId="4" applyFont="1" applyFill="1" applyBorder="1" applyAlignment="1">
      <alignment horizontal="center"/>
    </xf>
    <xf numFmtId="164" fontId="8" fillId="0" borderId="1" xfId="3" applyNumberFormat="1" applyFont="1" applyBorder="1"/>
    <xf numFmtId="0" fontId="9" fillId="0" borderId="0" xfId="0" applyFont="1" applyBorder="1"/>
    <xf numFmtId="49" fontId="0" fillId="0" borderId="1" xfId="0" applyNumberFormat="1" applyBorder="1"/>
    <xf numFmtId="10" fontId="1" fillId="0" borderId="1" xfId="3" applyNumberFormat="1" applyFont="1" applyBorder="1"/>
    <xf numFmtId="10" fontId="6" fillId="0" borderId="1" xfId="3" applyNumberFormat="1" applyFont="1" applyBorder="1"/>
    <xf numFmtId="0" fontId="1" fillId="0" borderId="0" xfId="0" applyFont="1"/>
    <xf numFmtId="3" fontId="1" fillId="0" borderId="1" xfId="0" applyNumberFormat="1" applyFont="1" applyBorder="1"/>
    <xf numFmtId="3" fontId="0" fillId="0" borderId="1" xfId="0" applyNumberFormat="1" applyFont="1" applyBorder="1"/>
    <xf numFmtId="0" fontId="3" fillId="2" borderId="2" xfId="4" applyFont="1" applyFill="1" applyBorder="1" applyAlignment="1">
      <alignment horizontal="center"/>
    </xf>
    <xf numFmtId="0" fontId="0" fillId="0" borderId="2" xfId="0" applyBorder="1"/>
    <xf numFmtId="0" fontId="0" fillId="0" borderId="2" xfId="0" applyFill="1" applyBorder="1"/>
    <xf numFmtId="0" fontId="7" fillId="2" borderId="3" xfId="4" applyFont="1" applyFill="1" applyBorder="1" applyAlignment="1">
      <alignment horizontal="center"/>
    </xf>
    <xf numFmtId="164" fontId="8" fillId="0" borderId="3" xfId="3" applyNumberFormat="1" applyFont="1" applyBorder="1"/>
    <xf numFmtId="3" fontId="10" fillId="0" borderId="1" xfId="5" applyNumberFormat="1" applyFont="1" applyBorder="1"/>
    <xf numFmtId="0" fontId="11" fillId="2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/>
    </xf>
    <xf numFmtId="10" fontId="11" fillId="2" borderId="1" xfId="1" applyNumberFormat="1" applyFont="1" applyFill="1" applyBorder="1" applyAlignment="1">
      <alignment horizontal="center" vertical="center" wrapText="1"/>
    </xf>
  </cellXfs>
  <cellStyles count="6">
    <cellStyle name="Comma" xfId="5" builtinId="3"/>
    <cellStyle name="Normal" xfId="0" builtinId="0"/>
    <cellStyle name="Normal_INFLOW_RET_from_abroad" xfId="1" xr:uid="{00000000-0005-0000-0000-000001000000}"/>
    <cellStyle name="Normal_Sheet1" xfId="2" xr:uid="{00000000-0005-0000-0000-000002000000}"/>
    <cellStyle name="Normal_Sheet3" xfId="4" xr:uid="{00000000-0005-0000-0000-000003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35"/>
  <sheetViews>
    <sheetView tabSelected="1" zoomScaleNormal="100" workbookViewId="0"/>
  </sheetViews>
  <sheetFormatPr defaultRowHeight="15" outlineLevelRow="2" x14ac:dyDescent="0.25"/>
  <cols>
    <col min="1" max="1" width="11" bestFit="1" customWidth="1"/>
    <col min="2" max="2" width="15.5703125" bestFit="1" customWidth="1"/>
    <col min="3" max="3" width="15.140625" customWidth="1"/>
    <col min="4" max="4" width="26.42578125" bestFit="1" customWidth="1"/>
    <col min="5" max="5" width="21.28515625" customWidth="1"/>
    <col min="6" max="6" width="18" customWidth="1"/>
    <col min="7" max="11" width="22.5703125" customWidth="1"/>
    <col min="12" max="12" width="11.5703125" customWidth="1"/>
    <col min="13" max="14" width="10.5703125" customWidth="1"/>
  </cols>
  <sheetData>
    <row r="1" spans="1:17" ht="15.75" x14ac:dyDescent="0.25">
      <c r="B1" s="4" t="s">
        <v>948</v>
      </c>
    </row>
    <row r="2" spans="1:17" ht="15.75" x14ac:dyDescent="0.25">
      <c r="B2" s="5" t="s">
        <v>947</v>
      </c>
    </row>
    <row r="3" spans="1:17" ht="45" x14ac:dyDescent="0.25">
      <c r="A3" s="2" t="s">
        <v>325</v>
      </c>
      <c r="B3" s="2" t="s">
        <v>324</v>
      </c>
      <c r="C3" s="2" t="s">
        <v>323</v>
      </c>
      <c r="D3" s="2" t="s">
        <v>322</v>
      </c>
      <c r="E3" s="2" t="s">
        <v>321</v>
      </c>
      <c r="F3" s="2" t="s">
        <v>320</v>
      </c>
      <c r="G3" s="2" t="s">
        <v>319</v>
      </c>
      <c r="H3" s="2" t="s">
        <v>318</v>
      </c>
      <c r="I3" s="2" t="s">
        <v>381</v>
      </c>
      <c r="J3" s="2" t="s">
        <v>747</v>
      </c>
      <c r="K3" s="2" t="s">
        <v>935</v>
      </c>
      <c r="L3" s="3" t="s">
        <v>317</v>
      </c>
      <c r="M3" s="2" t="s">
        <v>316</v>
      </c>
      <c r="N3" s="2" t="s">
        <v>315</v>
      </c>
      <c r="O3" s="2" t="s">
        <v>380</v>
      </c>
      <c r="P3" s="2" t="s">
        <v>748</v>
      </c>
      <c r="Q3" s="2" t="s">
        <v>936</v>
      </c>
    </row>
    <row r="4" spans="1:17" outlineLevel="2" x14ac:dyDescent="0.25">
      <c r="A4" s="14" t="s">
        <v>116</v>
      </c>
      <c r="B4" s="14" t="s">
        <v>452</v>
      </c>
      <c r="C4" s="14" t="s">
        <v>122</v>
      </c>
      <c r="D4" s="14" t="s">
        <v>834</v>
      </c>
      <c r="E4" s="24">
        <v>1</v>
      </c>
      <c r="F4" s="24">
        <v>0</v>
      </c>
      <c r="G4" s="24">
        <v>1</v>
      </c>
      <c r="H4" s="24">
        <v>0</v>
      </c>
      <c r="I4" s="24">
        <v>0</v>
      </c>
      <c r="J4" s="24">
        <v>0</v>
      </c>
      <c r="K4" s="24">
        <v>0</v>
      </c>
      <c r="L4" s="21">
        <f t="shared" ref="L4:L28" si="0">IFERROR(F4/$E4, 0%)</f>
        <v>0</v>
      </c>
      <c r="M4" s="21">
        <f t="shared" ref="M4:M28" si="1">IFERROR(G4/$E4, 0%)</f>
        <v>1</v>
      </c>
      <c r="N4" s="21">
        <f t="shared" ref="N4:N28" si="2">IFERROR(H4/$E4, 0%)</f>
        <v>0</v>
      </c>
      <c r="O4" s="21">
        <f t="shared" ref="O4:O28" si="3">IFERROR(I4/$E4, 0%)</f>
        <v>0</v>
      </c>
      <c r="P4" s="21">
        <f t="shared" ref="P4:P28" si="4">IFERROR(J4/$E4, 0%)</f>
        <v>0</v>
      </c>
      <c r="Q4" s="21">
        <f>IFERROR(K4/$E4, 0%)</f>
        <v>0</v>
      </c>
    </row>
    <row r="5" spans="1:17" outlineLevel="2" x14ac:dyDescent="0.25">
      <c r="A5" s="14" t="s">
        <v>116</v>
      </c>
      <c r="B5" s="14" t="s">
        <v>452</v>
      </c>
      <c r="C5" s="14" t="s">
        <v>123</v>
      </c>
      <c r="D5" s="14" t="s">
        <v>458</v>
      </c>
      <c r="E5" s="24">
        <v>15</v>
      </c>
      <c r="F5" s="24">
        <v>1</v>
      </c>
      <c r="G5" s="24">
        <v>0</v>
      </c>
      <c r="H5" s="24">
        <v>0</v>
      </c>
      <c r="I5" s="24">
        <v>14</v>
      </c>
      <c r="J5" s="24">
        <v>0</v>
      </c>
      <c r="K5" s="24">
        <v>0</v>
      </c>
      <c r="L5" s="21">
        <f t="shared" si="0"/>
        <v>6.6666666666666666E-2</v>
      </c>
      <c r="M5" s="21">
        <f t="shared" si="1"/>
        <v>0</v>
      </c>
      <c r="N5" s="21">
        <f t="shared" si="2"/>
        <v>0</v>
      </c>
      <c r="O5" s="21">
        <f t="shared" si="3"/>
        <v>0.93333333333333335</v>
      </c>
      <c r="P5" s="21">
        <f t="shared" si="4"/>
        <v>0</v>
      </c>
      <c r="Q5" s="21">
        <f t="shared" ref="Q5:Q71" si="5">IFERROR(K5/$E5, 0%)</f>
        <v>0</v>
      </c>
    </row>
    <row r="6" spans="1:17" outlineLevel="2" x14ac:dyDescent="0.25">
      <c r="A6" s="14" t="s">
        <v>116</v>
      </c>
      <c r="B6" s="14" t="s">
        <v>452</v>
      </c>
      <c r="C6" s="14" t="s">
        <v>118</v>
      </c>
      <c r="D6" s="14" t="s">
        <v>15</v>
      </c>
      <c r="E6" s="24">
        <v>210</v>
      </c>
      <c r="F6" s="24">
        <v>111</v>
      </c>
      <c r="G6" s="24">
        <v>21</v>
      </c>
      <c r="H6" s="24">
        <v>0</v>
      </c>
      <c r="I6" s="24">
        <v>31</v>
      </c>
      <c r="J6" s="24">
        <v>11</v>
      </c>
      <c r="K6" s="24">
        <v>36</v>
      </c>
      <c r="L6" s="21">
        <f t="shared" si="0"/>
        <v>0.52857142857142858</v>
      </c>
      <c r="M6" s="21">
        <f t="shared" si="1"/>
        <v>0.1</v>
      </c>
      <c r="N6" s="21">
        <f t="shared" si="2"/>
        <v>0</v>
      </c>
      <c r="O6" s="21">
        <f t="shared" si="3"/>
        <v>0.14761904761904762</v>
      </c>
      <c r="P6" s="21">
        <f t="shared" si="4"/>
        <v>5.2380952380952382E-2</v>
      </c>
      <c r="Q6" s="21">
        <f t="shared" si="5"/>
        <v>0.17142857142857143</v>
      </c>
    </row>
    <row r="7" spans="1:17" outlineLevel="2" x14ac:dyDescent="0.25">
      <c r="A7" s="14" t="s">
        <v>116</v>
      </c>
      <c r="B7" s="14" t="s">
        <v>452</v>
      </c>
      <c r="C7" s="14" t="s">
        <v>115</v>
      </c>
      <c r="D7" s="14" t="s">
        <v>471</v>
      </c>
      <c r="E7" s="24">
        <v>21</v>
      </c>
      <c r="F7" s="24">
        <v>0</v>
      </c>
      <c r="G7" s="24">
        <v>0</v>
      </c>
      <c r="H7" s="24">
        <v>14</v>
      </c>
      <c r="I7" s="24">
        <v>0</v>
      </c>
      <c r="J7" s="24">
        <v>0</v>
      </c>
      <c r="K7" s="24">
        <v>7</v>
      </c>
      <c r="L7" s="21">
        <f t="shared" si="0"/>
        <v>0</v>
      </c>
      <c r="M7" s="21">
        <f t="shared" si="1"/>
        <v>0</v>
      </c>
      <c r="N7" s="21">
        <f t="shared" si="2"/>
        <v>0.66666666666666663</v>
      </c>
      <c r="O7" s="21">
        <f t="shared" si="3"/>
        <v>0</v>
      </c>
      <c r="P7" s="21">
        <f t="shared" si="4"/>
        <v>0</v>
      </c>
      <c r="Q7" s="21">
        <f t="shared" si="5"/>
        <v>0.33333333333333331</v>
      </c>
    </row>
    <row r="8" spans="1:17" outlineLevel="2" x14ac:dyDescent="0.25">
      <c r="A8" s="14" t="s">
        <v>116</v>
      </c>
      <c r="B8" s="14" t="s">
        <v>452</v>
      </c>
      <c r="C8" s="14" t="s">
        <v>852</v>
      </c>
      <c r="D8" s="14" t="s">
        <v>486</v>
      </c>
      <c r="E8" s="24">
        <v>215</v>
      </c>
      <c r="F8" s="24">
        <v>150</v>
      </c>
      <c r="G8" s="24">
        <v>21</v>
      </c>
      <c r="H8" s="24">
        <v>7</v>
      </c>
      <c r="I8" s="24">
        <v>7</v>
      </c>
      <c r="J8" s="24">
        <v>20</v>
      </c>
      <c r="K8" s="24">
        <v>10</v>
      </c>
      <c r="L8" s="21">
        <f t="shared" si="0"/>
        <v>0.69767441860465118</v>
      </c>
      <c r="M8" s="21">
        <f t="shared" si="1"/>
        <v>9.7674418604651161E-2</v>
      </c>
      <c r="N8" s="21">
        <f t="shared" si="2"/>
        <v>3.255813953488372E-2</v>
      </c>
      <c r="O8" s="21">
        <f t="shared" si="3"/>
        <v>3.255813953488372E-2</v>
      </c>
      <c r="P8" s="21">
        <f t="shared" si="4"/>
        <v>9.3023255813953487E-2</v>
      </c>
      <c r="Q8" s="21">
        <f t="shared" si="5"/>
        <v>4.6511627906976744E-2</v>
      </c>
    </row>
    <row r="9" spans="1:17" outlineLevel="2" x14ac:dyDescent="0.25">
      <c r="A9" s="14" t="s">
        <v>116</v>
      </c>
      <c r="B9" s="14" t="s">
        <v>452</v>
      </c>
      <c r="C9" s="14" t="s">
        <v>847</v>
      </c>
      <c r="D9" s="14" t="s">
        <v>480</v>
      </c>
      <c r="E9" s="24">
        <v>228</v>
      </c>
      <c r="F9" s="24">
        <v>30</v>
      </c>
      <c r="G9" s="24">
        <v>0</v>
      </c>
      <c r="H9" s="24">
        <v>42</v>
      </c>
      <c r="I9" s="24">
        <v>14</v>
      </c>
      <c r="J9" s="24">
        <v>85</v>
      </c>
      <c r="K9" s="24">
        <v>57</v>
      </c>
      <c r="L9" s="21">
        <f t="shared" si="0"/>
        <v>0.13157894736842105</v>
      </c>
      <c r="M9" s="21">
        <f t="shared" si="1"/>
        <v>0</v>
      </c>
      <c r="N9" s="21">
        <f t="shared" si="2"/>
        <v>0.18421052631578946</v>
      </c>
      <c r="O9" s="21">
        <f t="shared" si="3"/>
        <v>6.1403508771929821E-2</v>
      </c>
      <c r="P9" s="21">
        <f t="shared" si="4"/>
        <v>0.37280701754385964</v>
      </c>
      <c r="Q9" s="21">
        <f t="shared" si="5"/>
        <v>0.25</v>
      </c>
    </row>
    <row r="10" spans="1:17" outlineLevel="2" x14ac:dyDescent="0.25">
      <c r="A10" s="14" t="s">
        <v>116</v>
      </c>
      <c r="B10" s="14" t="s">
        <v>452</v>
      </c>
      <c r="C10" s="14" t="s">
        <v>848</v>
      </c>
      <c r="D10" s="14" t="s">
        <v>849</v>
      </c>
      <c r="E10" s="24">
        <v>28</v>
      </c>
      <c r="F10" s="24">
        <v>18</v>
      </c>
      <c r="G10" s="24">
        <v>2</v>
      </c>
      <c r="H10" s="24">
        <v>8</v>
      </c>
      <c r="I10" s="24">
        <v>0</v>
      </c>
      <c r="J10" s="24">
        <v>0</v>
      </c>
      <c r="K10" s="24">
        <v>0</v>
      </c>
      <c r="L10" s="21">
        <f t="shared" si="0"/>
        <v>0.6428571428571429</v>
      </c>
      <c r="M10" s="21">
        <f t="shared" si="1"/>
        <v>7.1428571428571425E-2</v>
      </c>
      <c r="N10" s="21">
        <f t="shared" si="2"/>
        <v>0.2857142857142857</v>
      </c>
      <c r="O10" s="21">
        <f t="shared" si="3"/>
        <v>0</v>
      </c>
      <c r="P10" s="21">
        <f t="shared" si="4"/>
        <v>0</v>
      </c>
      <c r="Q10" s="21">
        <f t="shared" si="5"/>
        <v>0</v>
      </c>
    </row>
    <row r="11" spans="1:17" outlineLevel="2" x14ac:dyDescent="0.25">
      <c r="A11" s="14" t="s">
        <v>116</v>
      </c>
      <c r="B11" s="14" t="s">
        <v>452</v>
      </c>
      <c r="C11" s="14" t="s">
        <v>124</v>
      </c>
      <c r="D11" s="14" t="s">
        <v>454</v>
      </c>
      <c r="E11" s="24">
        <v>211</v>
      </c>
      <c r="F11" s="24">
        <v>72</v>
      </c>
      <c r="G11" s="24">
        <v>7</v>
      </c>
      <c r="H11" s="24">
        <v>41</v>
      </c>
      <c r="I11" s="24">
        <v>37</v>
      </c>
      <c r="J11" s="24">
        <v>32</v>
      </c>
      <c r="K11" s="24">
        <v>22</v>
      </c>
      <c r="L11" s="21">
        <f t="shared" si="0"/>
        <v>0.34123222748815168</v>
      </c>
      <c r="M11" s="21">
        <f t="shared" si="1"/>
        <v>3.3175355450236969E-2</v>
      </c>
      <c r="N11" s="21">
        <f t="shared" si="2"/>
        <v>0.19431279620853081</v>
      </c>
      <c r="O11" s="21">
        <f t="shared" si="3"/>
        <v>0.17535545023696683</v>
      </c>
      <c r="P11" s="21">
        <f t="shared" si="4"/>
        <v>0.15165876777251186</v>
      </c>
      <c r="Q11" s="21">
        <f t="shared" si="5"/>
        <v>0.10426540284360189</v>
      </c>
    </row>
    <row r="12" spans="1:17" outlineLevel="2" x14ac:dyDescent="0.25">
      <c r="A12" s="14" t="s">
        <v>116</v>
      </c>
      <c r="B12" s="14" t="s">
        <v>452</v>
      </c>
      <c r="C12" s="14" t="s">
        <v>837</v>
      </c>
      <c r="D12" s="14" t="s">
        <v>484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1">
        <f t="shared" si="0"/>
        <v>0</v>
      </c>
      <c r="M12" s="21">
        <f t="shared" si="1"/>
        <v>0</v>
      </c>
      <c r="N12" s="21">
        <f t="shared" si="2"/>
        <v>0</v>
      </c>
      <c r="O12" s="21">
        <f t="shared" si="3"/>
        <v>0</v>
      </c>
      <c r="P12" s="21">
        <f t="shared" si="4"/>
        <v>0</v>
      </c>
      <c r="Q12" s="21">
        <f t="shared" si="5"/>
        <v>0</v>
      </c>
    </row>
    <row r="13" spans="1:17" outlineLevel="2" x14ac:dyDescent="0.25">
      <c r="A13" s="14" t="s">
        <v>116</v>
      </c>
      <c r="B13" s="14" t="s">
        <v>452</v>
      </c>
      <c r="C13" s="14" t="s">
        <v>842</v>
      </c>
      <c r="D13" s="14" t="s">
        <v>483</v>
      </c>
      <c r="E13" s="24">
        <v>1250</v>
      </c>
      <c r="F13" s="24">
        <v>381</v>
      </c>
      <c r="G13" s="24">
        <v>203</v>
      </c>
      <c r="H13" s="24">
        <v>272</v>
      </c>
      <c r="I13" s="24">
        <v>391</v>
      </c>
      <c r="J13" s="24">
        <v>0</v>
      </c>
      <c r="K13" s="24">
        <v>3</v>
      </c>
      <c r="L13" s="21">
        <f t="shared" si="0"/>
        <v>0.30480000000000002</v>
      </c>
      <c r="M13" s="21">
        <f t="shared" si="1"/>
        <v>0.16239999999999999</v>
      </c>
      <c r="N13" s="21">
        <f t="shared" si="2"/>
        <v>0.21759999999999999</v>
      </c>
      <c r="O13" s="21">
        <f t="shared" si="3"/>
        <v>0.31280000000000002</v>
      </c>
      <c r="P13" s="21">
        <f t="shared" si="4"/>
        <v>0</v>
      </c>
      <c r="Q13" s="21">
        <f t="shared" si="5"/>
        <v>2.3999999999999998E-3</v>
      </c>
    </row>
    <row r="14" spans="1:17" outlineLevel="2" x14ac:dyDescent="0.25">
      <c r="A14" s="14" t="s">
        <v>116</v>
      </c>
      <c r="B14" s="14" t="s">
        <v>452</v>
      </c>
      <c r="C14" s="14" t="s">
        <v>119</v>
      </c>
      <c r="D14" s="14" t="s">
        <v>473</v>
      </c>
      <c r="E14" s="24">
        <v>14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14</v>
      </c>
      <c r="L14" s="21">
        <f t="shared" si="0"/>
        <v>0</v>
      </c>
      <c r="M14" s="21">
        <f t="shared" si="1"/>
        <v>0</v>
      </c>
      <c r="N14" s="21">
        <f t="shared" si="2"/>
        <v>0</v>
      </c>
      <c r="O14" s="21">
        <f t="shared" si="3"/>
        <v>0</v>
      </c>
      <c r="P14" s="21">
        <f t="shared" si="4"/>
        <v>0</v>
      </c>
      <c r="Q14" s="21">
        <f t="shared" si="5"/>
        <v>1</v>
      </c>
    </row>
    <row r="15" spans="1:17" outlineLevel="2" x14ac:dyDescent="0.25">
      <c r="A15" s="14" t="s">
        <v>116</v>
      </c>
      <c r="B15" s="14" t="s">
        <v>452</v>
      </c>
      <c r="C15" s="14" t="s">
        <v>845</v>
      </c>
      <c r="D15" s="14" t="s">
        <v>482</v>
      </c>
      <c r="E15" s="24">
        <v>39</v>
      </c>
      <c r="F15" s="24">
        <v>16</v>
      </c>
      <c r="G15" s="24">
        <v>0</v>
      </c>
      <c r="H15" s="24">
        <v>14</v>
      </c>
      <c r="I15" s="24">
        <v>7</v>
      </c>
      <c r="J15" s="24">
        <v>2</v>
      </c>
      <c r="K15" s="24">
        <v>0</v>
      </c>
      <c r="L15" s="21">
        <f t="shared" si="0"/>
        <v>0.41025641025641024</v>
      </c>
      <c r="M15" s="21">
        <f t="shared" si="1"/>
        <v>0</v>
      </c>
      <c r="N15" s="21">
        <f t="shared" si="2"/>
        <v>0.35897435897435898</v>
      </c>
      <c r="O15" s="21">
        <f t="shared" si="3"/>
        <v>0.17948717948717949</v>
      </c>
      <c r="P15" s="21">
        <f t="shared" si="4"/>
        <v>5.128205128205128E-2</v>
      </c>
      <c r="Q15" s="21">
        <f t="shared" si="5"/>
        <v>0</v>
      </c>
    </row>
    <row r="16" spans="1:17" outlineLevel="2" x14ac:dyDescent="0.25">
      <c r="A16" s="14" t="s">
        <v>116</v>
      </c>
      <c r="B16" s="14" t="s">
        <v>452</v>
      </c>
      <c r="C16" s="14" t="s">
        <v>846</v>
      </c>
      <c r="D16" s="14" t="s">
        <v>481</v>
      </c>
      <c r="E16" s="24">
        <v>4</v>
      </c>
      <c r="F16" s="24">
        <v>3</v>
      </c>
      <c r="G16" s="24">
        <v>0</v>
      </c>
      <c r="H16" s="24">
        <v>0</v>
      </c>
      <c r="I16" s="24">
        <v>1</v>
      </c>
      <c r="J16" s="24">
        <v>0</v>
      </c>
      <c r="K16" s="24">
        <v>0</v>
      </c>
      <c r="L16" s="21">
        <f t="shared" si="0"/>
        <v>0.75</v>
      </c>
      <c r="M16" s="21">
        <f t="shared" si="1"/>
        <v>0</v>
      </c>
      <c r="N16" s="21">
        <f t="shared" si="2"/>
        <v>0</v>
      </c>
      <c r="O16" s="21">
        <f t="shared" si="3"/>
        <v>0.25</v>
      </c>
      <c r="P16" s="21">
        <f t="shared" si="4"/>
        <v>0</v>
      </c>
      <c r="Q16" s="21">
        <f t="shared" si="5"/>
        <v>0</v>
      </c>
    </row>
    <row r="17" spans="1:17" outlineLevel="2" x14ac:dyDescent="0.25">
      <c r="A17" s="14" t="s">
        <v>116</v>
      </c>
      <c r="B17" s="14" t="s">
        <v>452</v>
      </c>
      <c r="C17" s="14" t="s">
        <v>835</v>
      </c>
      <c r="D17" s="14" t="s">
        <v>461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1">
        <f t="shared" si="0"/>
        <v>0</v>
      </c>
      <c r="M17" s="21">
        <f t="shared" si="1"/>
        <v>0</v>
      </c>
      <c r="N17" s="21">
        <f t="shared" si="2"/>
        <v>0</v>
      </c>
      <c r="O17" s="21">
        <f t="shared" si="3"/>
        <v>0</v>
      </c>
      <c r="P17" s="21">
        <f t="shared" si="4"/>
        <v>0</v>
      </c>
      <c r="Q17" s="21">
        <f t="shared" si="5"/>
        <v>0</v>
      </c>
    </row>
    <row r="18" spans="1:17" outlineLevel="2" x14ac:dyDescent="0.25">
      <c r="A18" s="14" t="s">
        <v>116</v>
      </c>
      <c r="B18" s="14" t="s">
        <v>452</v>
      </c>
      <c r="C18" s="14" t="s">
        <v>945</v>
      </c>
      <c r="D18" s="14" t="s">
        <v>946</v>
      </c>
      <c r="E18" s="24">
        <v>7</v>
      </c>
      <c r="F18" s="24">
        <v>0</v>
      </c>
      <c r="G18" s="24">
        <v>0</v>
      </c>
      <c r="H18" s="24">
        <v>0</v>
      </c>
      <c r="I18" s="24">
        <v>7</v>
      </c>
      <c r="J18" s="24">
        <v>0</v>
      </c>
      <c r="K18" s="24">
        <v>0</v>
      </c>
      <c r="L18" s="21">
        <f t="shared" si="0"/>
        <v>0</v>
      </c>
      <c r="M18" s="21">
        <f t="shared" si="1"/>
        <v>0</v>
      </c>
      <c r="N18" s="21">
        <f t="shared" si="2"/>
        <v>0</v>
      </c>
      <c r="O18" s="21">
        <f t="shared" si="3"/>
        <v>1</v>
      </c>
      <c r="P18" s="21">
        <f t="shared" si="4"/>
        <v>0</v>
      </c>
      <c r="Q18" s="21">
        <f t="shared" si="5"/>
        <v>0</v>
      </c>
    </row>
    <row r="19" spans="1:17" outlineLevel="2" x14ac:dyDescent="0.25">
      <c r="A19" s="14" t="s">
        <v>116</v>
      </c>
      <c r="B19" s="14" t="s">
        <v>452</v>
      </c>
      <c r="C19" s="14" t="s">
        <v>841</v>
      </c>
      <c r="D19" s="14" t="s">
        <v>463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1">
        <f t="shared" si="0"/>
        <v>0</v>
      </c>
      <c r="M19" s="21">
        <f t="shared" si="1"/>
        <v>0</v>
      </c>
      <c r="N19" s="21">
        <f t="shared" si="2"/>
        <v>0</v>
      </c>
      <c r="O19" s="21">
        <f t="shared" si="3"/>
        <v>0</v>
      </c>
      <c r="P19" s="21">
        <f t="shared" si="4"/>
        <v>0</v>
      </c>
      <c r="Q19" s="21">
        <f t="shared" si="5"/>
        <v>0</v>
      </c>
    </row>
    <row r="20" spans="1:17" outlineLevel="2" x14ac:dyDescent="0.25">
      <c r="A20" s="14" t="s">
        <v>116</v>
      </c>
      <c r="B20" s="14" t="s">
        <v>452</v>
      </c>
      <c r="C20" s="14" t="s">
        <v>840</v>
      </c>
      <c r="D20" s="14" t="s">
        <v>467</v>
      </c>
      <c r="E20" s="24">
        <v>1405</v>
      </c>
      <c r="F20" s="24">
        <v>534</v>
      </c>
      <c r="G20" s="24">
        <v>140</v>
      </c>
      <c r="H20" s="24">
        <v>101</v>
      </c>
      <c r="I20" s="24">
        <v>183</v>
      </c>
      <c r="J20" s="24">
        <v>152</v>
      </c>
      <c r="K20" s="24">
        <v>295</v>
      </c>
      <c r="L20" s="21">
        <f t="shared" si="0"/>
        <v>0.38007117437722421</v>
      </c>
      <c r="M20" s="21">
        <f t="shared" si="1"/>
        <v>9.9644128113879002E-2</v>
      </c>
      <c r="N20" s="21">
        <f t="shared" si="2"/>
        <v>7.1886120996441275E-2</v>
      </c>
      <c r="O20" s="21">
        <f t="shared" si="3"/>
        <v>0.13024911032028469</v>
      </c>
      <c r="P20" s="21">
        <f t="shared" si="4"/>
        <v>0.10818505338078292</v>
      </c>
      <c r="Q20" s="21">
        <f t="shared" si="5"/>
        <v>0.20996441281138789</v>
      </c>
    </row>
    <row r="21" spans="1:17" outlineLevel="2" x14ac:dyDescent="0.25">
      <c r="A21" s="14" t="s">
        <v>116</v>
      </c>
      <c r="B21" s="14" t="s">
        <v>452</v>
      </c>
      <c r="C21" s="14" t="s">
        <v>850</v>
      </c>
      <c r="D21" s="14" t="s">
        <v>487</v>
      </c>
      <c r="E21" s="24">
        <v>5</v>
      </c>
      <c r="F21" s="24">
        <v>0</v>
      </c>
      <c r="G21" s="24">
        <v>0</v>
      </c>
      <c r="H21" s="24">
        <v>0</v>
      </c>
      <c r="I21" s="24">
        <v>0</v>
      </c>
      <c r="J21" s="24">
        <v>5</v>
      </c>
      <c r="K21" s="24">
        <v>0</v>
      </c>
      <c r="L21" s="21">
        <f t="shared" si="0"/>
        <v>0</v>
      </c>
      <c r="M21" s="21">
        <f t="shared" si="1"/>
        <v>0</v>
      </c>
      <c r="N21" s="21">
        <f t="shared" si="2"/>
        <v>0</v>
      </c>
      <c r="O21" s="21">
        <f t="shared" si="3"/>
        <v>0</v>
      </c>
      <c r="P21" s="21">
        <f t="shared" si="4"/>
        <v>1</v>
      </c>
      <c r="Q21" s="21">
        <f t="shared" si="5"/>
        <v>0</v>
      </c>
    </row>
    <row r="22" spans="1:17" outlineLevel="2" x14ac:dyDescent="0.25">
      <c r="A22" s="14" t="s">
        <v>116</v>
      </c>
      <c r="B22" s="14" t="s">
        <v>452</v>
      </c>
      <c r="C22" s="14" t="s">
        <v>844</v>
      </c>
      <c r="D22" s="14" t="s">
        <v>478</v>
      </c>
      <c r="E22" s="24">
        <v>108</v>
      </c>
      <c r="F22" s="24">
        <v>73</v>
      </c>
      <c r="G22" s="24">
        <v>28</v>
      </c>
      <c r="H22" s="24">
        <v>7</v>
      </c>
      <c r="I22" s="24">
        <v>0</v>
      </c>
      <c r="J22" s="24">
        <v>0</v>
      </c>
      <c r="K22" s="24">
        <v>0</v>
      </c>
      <c r="L22" s="21">
        <f t="shared" si="0"/>
        <v>0.67592592592592593</v>
      </c>
      <c r="M22" s="21">
        <f t="shared" si="1"/>
        <v>0.25925925925925924</v>
      </c>
      <c r="N22" s="21">
        <f t="shared" si="2"/>
        <v>6.4814814814814811E-2</v>
      </c>
      <c r="O22" s="21">
        <f t="shared" si="3"/>
        <v>0</v>
      </c>
      <c r="P22" s="21">
        <f t="shared" si="4"/>
        <v>0</v>
      </c>
      <c r="Q22" s="21">
        <f t="shared" si="5"/>
        <v>0</v>
      </c>
    </row>
    <row r="23" spans="1:17" outlineLevel="2" x14ac:dyDescent="0.25">
      <c r="A23" s="14" t="s">
        <v>116</v>
      </c>
      <c r="B23" s="14" t="s">
        <v>452</v>
      </c>
      <c r="C23" s="14" t="s">
        <v>839</v>
      </c>
      <c r="D23" s="14" t="s">
        <v>476</v>
      </c>
      <c r="E23" s="24">
        <v>73</v>
      </c>
      <c r="F23" s="24">
        <v>37</v>
      </c>
      <c r="G23" s="24">
        <v>0</v>
      </c>
      <c r="H23" s="24">
        <v>11</v>
      </c>
      <c r="I23" s="24">
        <v>9</v>
      </c>
      <c r="J23" s="24">
        <v>1</v>
      </c>
      <c r="K23" s="24">
        <v>15</v>
      </c>
      <c r="L23" s="21">
        <f t="shared" si="0"/>
        <v>0.50684931506849318</v>
      </c>
      <c r="M23" s="21">
        <f t="shared" si="1"/>
        <v>0</v>
      </c>
      <c r="N23" s="21">
        <f t="shared" si="2"/>
        <v>0.15068493150684931</v>
      </c>
      <c r="O23" s="21">
        <f t="shared" si="3"/>
        <v>0.12328767123287671</v>
      </c>
      <c r="P23" s="21">
        <f t="shared" si="4"/>
        <v>1.3698630136986301E-2</v>
      </c>
      <c r="Q23" s="21">
        <f t="shared" si="5"/>
        <v>0.20547945205479451</v>
      </c>
    </row>
    <row r="24" spans="1:17" outlineLevel="2" x14ac:dyDescent="0.25">
      <c r="A24" s="14" t="s">
        <v>116</v>
      </c>
      <c r="B24" s="14" t="s">
        <v>452</v>
      </c>
      <c r="C24" s="14" t="s">
        <v>843</v>
      </c>
      <c r="D24" s="14" t="s">
        <v>393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1">
        <f t="shared" si="0"/>
        <v>0</v>
      </c>
      <c r="M24" s="21">
        <f t="shared" si="1"/>
        <v>0</v>
      </c>
      <c r="N24" s="21">
        <f t="shared" si="2"/>
        <v>0</v>
      </c>
      <c r="O24" s="21">
        <f t="shared" si="3"/>
        <v>0</v>
      </c>
      <c r="P24" s="21">
        <f t="shared" si="4"/>
        <v>0</v>
      </c>
      <c r="Q24" s="21">
        <f t="shared" si="5"/>
        <v>0</v>
      </c>
    </row>
    <row r="25" spans="1:17" outlineLevel="2" x14ac:dyDescent="0.25">
      <c r="A25" s="14" t="s">
        <v>116</v>
      </c>
      <c r="B25" s="14" t="s">
        <v>452</v>
      </c>
      <c r="C25" s="14" t="s">
        <v>838</v>
      </c>
      <c r="D25" s="14" t="s">
        <v>469</v>
      </c>
      <c r="E25" s="24">
        <v>620</v>
      </c>
      <c r="F25" s="24">
        <v>216</v>
      </c>
      <c r="G25" s="24">
        <v>192</v>
      </c>
      <c r="H25" s="24">
        <v>100</v>
      </c>
      <c r="I25" s="24">
        <v>112</v>
      </c>
      <c r="J25" s="24">
        <v>0</v>
      </c>
      <c r="K25" s="24">
        <v>0</v>
      </c>
      <c r="L25" s="21">
        <f t="shared" si="0"/>
        <v>0.34838709677419355</v>
      </c>
      <c r="M25" s="21">
        <f t="shared" si="1"/>
        <v>0.30967741935483872</v>
      </c>
      <c r="N25" s="21">
        <f t="shared" si="2"/>
        <v>0.16129032258064516</v>
      </c>
      <c r="O25" s="21">
        <f t="shared" si="3"/>
        <v>0.18064516129032257</v>
      </c>
      <c r="P25" s="21">
        <f t="shared" si="4"/>
        <v>0</v>
      </c>
      <c r="Q25" s="21">
        <f t="shared" si="5"/>
        <v>0</v>
      </c>
    </row>
    <row r="26" spans="1:17" outlineLevel="2" x14ac:dyDescent="0.25">
      <c r="A26" s="14" t="s">
        <v>116</v>
      </c>
      <c r="B26" s="14" t="s">
        <v>452</v>
      </c>
      <c r="C26" s="14" t="s">
        <v>853</v>
      </c>
      <c r="D26" s="14" t="s">
        <v>489</v>
      </c>
      <c r="E26" s="24">
        <v>28</v>
      </c>
      <c r="F26" s="24">
        <v>21</v>
      </c>
      <c r="G26" s="24">
        <v>7</v>
      </c>
      <c r="H26" s="24">
        <v>0</v>
      </c>
      <c r="I26" s="24">
        <v>0</v>
      </c>
      <c r="J26" s="24">
        <v>0</v>
      </c>
      <c r="K26" s="24">
        <v>0</v>
      </c>
      <c r="L26" s="21">
        <f t="shared" si="0"/>
        <v>0.75</v>
      </c>
      <c r="M26" s="21">
        <f t="shared" si="1"/>
        <v>0.25</v>
      </c>
      <c r="N26" s="21">
        <f t="shared" si="2"/>
        <v>0</v>
      </c>
      <c r="O26" s="21">
        <f t="shared" si="3"/>
        <v>0</v>
      </c>
      <c r="P26" s="21">
        <f t="shared" si="4"/>
        <v>0</v>
      </c>
      <c r="Q26" s="21">
        <f t="shared" si="5"/>
        <v>0</v>
      </c>
    </row>
    <row r="27" spans="1:17" outlineLevel="2" x14ac:dyDescent="0.25">
      <c r="A27" s="14" t="s">
        <v>116</v>
      </c>
      <c r="B27" s="14" t="s">
        <v>452</v>
      </c>
      <c r="C27" s="14" t="s">
        <v>941</v>
      </c>
      <c r="D27" s="14" t="s">
        <v>942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1">
        <f t="shared" si="0"/>
        <v>0</v>
      </c>
      <c r="M27" s="21">
        <f t="shared" si="1"/>
        <v>0</v>
      </c>
      <c r="N27" s="21">
        <f t="shared" si="2"/>
        <v>0</v>
      </c>
      <c r="O27" s="21">
        <f t="shared" si="3"/>
        <v>0</v>
      </c>
      <c r="P27" s="21">
        <f t="shared" si="4"/>
        <v>0</v>
      </c>
      <c r="Q27" s="21">
        <f t="shared" si="5"/>
        <v>0</v>
      </c>
    </row>
    <row r="28" spans="1:17" s="22" customFormat="1" outlineLevel="2" x14ac:dyDescent="0.25">
      <c r="A28" s="14" t="s">
        <v>116</v>
      </c>
      <c r="B28" s="14" t="s">
        <v>452</v>
      </c>
      <c r="C28" s="14" t="s">
        <v>120</v>
      </c>
      <c r="D28" s="14" t="s">
        <v>456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1">
        <f t="shared" si="0"/>
        <v>0</v>
      </c>
      <c r="M28" s="21">
        <f t="shared" si="1"/>
        <v>0</v>
      </c>
      <c r="N28" s="21">
        <f t="shared" si="2"/>
        <v>0</v>
      </c>
      <c r="O28" s="21">
        <f t="shared" si="3"/>
        <v>0</v>
      </c>
      <c r="P28" s="21">
        <f t="shared" si="4"/>
        <v>0</v>
      </c>
      <c r="Q28" s="21">
        <f t="shared" si="5"/>
        <v>0</v>
      </c>
    </row>
    <row r="29" spans="1:17" s="22" customFormat="1" outlineLevel="2" x14ac:dyDescent="0.25">
      <c r="A29" s="14" t="s">
        <v>116</v>
      </c>
      <c r="B29" s="14" t="s">
        <v>452</v>
      </c>
      <c r="C29" s="14" t="s">
        <v>943</v>
      </c>
      <c r="D29" s="14" t="s">
        <v>944</v>
      </c>
      <c r="E29" s="24">
        <v>5</v>
      </c>
      <c r="F29" s="24">
        <v>0</v>
      </c>
      <c r="G29" s="24">
        <v>0</v>
      </c>
      <c r="H29" s="24">
        <v>3</v>
      </c>
      <c r="I29" s="24">
        <v>0</v>
      </c>
      <c r="J29" s="24">
        <v>0</v>
      </c>
      <c r="K29" s="24">
        <v>2</v>
      </c>
      <c r="L29" s="21">
        <f t="shared" ref="L29" si="6">IFERROR(F29/$E29, 0%)</f>
        <v>0</v>
      </c>
      <c r="M29" s="21">
        <f t="shared" ref="M29" si="7">IFERROR(G29/$E29, 0%)</f>
        <v>0</v>
      </c>
      <c r="N29" s="21">
        <f t="shared" ref="N29" si="8">IFERROR(H29/$E29, 0%)</f>
        <v>0.6</v>
      </c>
      <c r="O29" s="21">
        <f t="shared" ref="O29" si="9">IFERROR(I29/$E29, 0%)</f>
        <v>0</v>
      </c>
      <c r="P29" s="21">
        <f t="shared" ref="P29" si="10">IFERROR(J29/$E29, 0%)</f>
        <v>0</v>
      </c>
      <c r="Q29" s="21">
        <f t="shared" si="5"/>
        <v>0.4</v>
      </c>
    </row>
    <row r="30" spans="1:17" outlineLevel="2" x14ac:dyDescent="0.25">
      <c r="A30" s="14" t="s">
        <v>116</v>
      </c>
      <c r="B30" s="14" t="s">
        <v>452</v>
      </c>
      <c r="C30" s="14" t="s">
        <v>836</v>
      </c>
      <c r="D30" s="14" t="s">
        <v>465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1">
        <f t="shared" ref="L30:L98" si="11">IFERROR(F30/$E30, 0%)</f>
        <v>0</v>
      </c>
      <c r="M30" s="21">
        <f t="shared" ref="M30:M98" si="12">IFERROR(G30/$E30, 0%)</f>
        <v>0</v>
      </c>
      <c r="N30" s="21">
        <f t="shared" ref="N30:N98" si="13">IFERROR(H30/$E30, 0%)</f>
        <v>0</v>
      </c>
      <c r="O30" s="21">
        <f t="shared" ref="O30:O98" si="14">IFERROR(I30/$E30, 0%)</f>
        <v>0</v>
      </c>
      <c r="P30" s="21">
        <f t="shared" ref="P30:P98" si="15">IFERROR(J30/$E30, 0%)</f>
        <v>0</v>
      </c>
      <c r="Q30" s="21">
        <f t="shared" si="5"/>
        <v>0</v>
      </c>
    </row>
    <row r="31" spans="1:17" outlineLevel="2" x14ac:dyDescent="0.25">
      <c r="A31" s="14" t="s">
        <v>116</v>
      </c>
      <c r="B31" s="14" t="s">
        <v>452</v>
      </c>
      <c r="C31" s="14" t="s">
        <v>851</v>
      </c>
      <c r="D31" s="14" t="s">
        <v>488</v>
      </c>
      <c r="E31" s="24">
        <v>12</v>
      </c>
      <c r="F31" s="24">
        <v>9</v>
      </c>
      <c r="G31" s="24">
        <v>0</v>
      </c>
      <c r="H31" s="24">
        <v>0</v>
      </c>
      <c r="I31" s="24">
        <v>0</v>
      </c>
      <c r="J31" s="24">
        <v>3</v>
      </c>
      <c r="K31" s="24">
        <v>0</v>
      </c>
      <c r="L31" s="21">
        <f t="shared" si="11"/>
        <v>0.75</v>
      </c>
      <c r="M31" s="21">
        <f t="shared" si="12"/>
        <v>0</v>
      </c>
      <c r="N31" s="21">
        <f t="shared" si="13"/>
        <v>0</v>
      </c>
      <c r="O31" s="21">
        <f t="shared" si="14"/>
        <v>0</v>
      </c>
      <c r="P31" s="21">
        <f t="shared" si="15"/>
        <v>0.25</v>
      </c>
      <c r="Q31" s="21">
        <f t="shared" si="5"/>
        <v>0</v>
      </c>
    </row>
    <row r="32" spans="1:17" s="22" customFormat="1" outlineLevel="1" x14ac:dyDescent="0.25">
      <c r="A32" s="8"/>
      <c r="B32" s="8" t="s">
        <v>604</v>
      </c>
      <c r="C32" s="8"/>
      <c r="D32" s="8"/>
      <c r="E32" s="23">
        <f>SUBTOTAL(9,E4:E31)</f>
        <v>4499</v>
      </c>
      <c r="F32" s="23">
        <f>SUBTOTAL(9,F4:F31)</f>
        <v>1672</v>
      </c>
      <c r="G32" s="23">
        <f>SUBTOTAL(9,G4:G31)</f>
        <v>622</v>
      </c>
      <c r="H32" s="23">
        <f>SUBTOTAL(9,H4:H31)</f>
        <v>620</v>
      </c>
      <c r="I32" s="23">
        <f>SUBTOTAL(9,I4:I31)</f>
        <v>813</v>
      </c>
      <c r="J32" s="23">
        <f>SUBTOTAL(9,J4:J31)</f>
        <v>311</v>
      </c>
      <c r="K32" s="23">
        <f>SUBTOTAL(9,K4:K31)</f>
        <v>461</v>
      </c>
      <c r="L32" s="20">
        <f t="shared" ref="L32:L95" si="16">IFERROR(F32/$E32, 0%)</f>
        <v>0.37163814180929094</v>
      </c>
      <c r="M32" s="20">
        <f t="shared" ref="M32:M95" si="17">IFERROR(G32/$E32, 0%)</f>
        <v>0.13825294509891087</v>
      </c>
      <c r="N32" s="20">
        <f t="shared" ref="N32:N95" si="18">IFERROR(H32/$E32, 0%)</f>
        <v>0.13780840186708157</v>
      </c>
      <c r="O32" s="20">
        <f t="shared" ref="O32:O95" si="19">IFERROR(I32/$E32, 0%)</f>
        <v>0.18070682373860858</v>
      </c>
      <c r="P32" s="20">
        <f t="shared" ref="P32:P95" si="20">IFERROR(J32/$E32, 0%)</f>
        <v>6.9126472549455434E-2</v>
      </c>
      <c r="Q32" s="20">
        <f t="shared" ref="Q32:Q95" si="21">IFERROR(K32/$E32, 0%)</f>
        <v>0.10246721493665259</v>
      </c>
    </row>
    <row r="33" spans="1:17" outlineLevel="2" x14ac:dyDescent="0.25">
      <c r="A33" s="14" t="s">
        <v>245</v>
      </c>
      <c r="B33" s="14" t="s">
        <v>707</v>
      </c>
      <c r="C33" s="14" t="s">
        <v>257</v>
      </c>
      <c r="D33" s="14" t="s">
        <v>918</v>
      </c>
      <c r="E33" s="24">
        <v>1117</v>
      </c>
      <c r="F33" s="24">
        <v>321</v>
      </c>
      <c r="G33" s="24">
        <v>112</v>
      </c>
      <c r="H33" s="24">
        <v>133</v>
      </c>
      <c r="I33" s="24">
        <v>161</v>
      </c>
      <c r="J33" s="24">
        <v>210</v>
      </c>
      <c r="K33" s="24">
        <v>180</v>
      </c>
      <c r="L33" s="21">
        <f t="shared" si="16"/>
        <v>0.28737690241718888</v>
      </c>
      <c r="M33" s="21">
        <f t="shared" si="17"/>
        <v>0.10026857654431513</v>
      </c>
      <c r="N33" s="21">
        <f t="shared" si="18"/>
        <v>0.11906893464637422</v>
      </c>
      <c r="O33" s="21">
        <f t="shared" si="19"/>
        <v>0.14413607878245299</v>
      </c>
      <c r="P33" s="21">
        <f t="shared" si="20"/>
        <v>0.18800358102059087</v>
      </c>
      <c r="Q33" s="21">
        <f t="shared" si="21"/>
        <v>0.16114592658907789</v>
      </c>
    </row>
    <row r="34" spans="1:17" outlineLevel="2" x14ac:dyDescent="0.25">
      <c r="A34" s="14" t="s">
        <v>245</v>
      </c>
      <c r="B34" s="14" t="s">
        <v>707</v>
      </c>
      <c r="C34" s="14" t="s">
        <v>252</v>
      </c>
      <c r="D34" s="14" t="s">
        <v>919</v>
      </c>
      <c r="E34" s="24">
        <v>1283</v>
      </c>
      <c r="F34" s="24">
        <v>541</v>
      </c>
      <c r="G34" s="24">
        <v>123</v>
      </c>
      <c r="H34" s="24">
        <v>179</v>
      </c>
      <c r="I34" s="24">
        <v>163</v>
      </c>
      <c r="J34" s="24">
        <v>59</v>
      </c>
      <c r="K34" s="24">
        <v>218</v>
      </c>
      <c r="L34" s="21">
        <f t="shared" si="16"/>
        <v>0.42166796570537801</v>
      </c>
      <c r="M34" s="21">
        <f t="shared" si="17"/>
        <v>9.5869056897895558E-2</v>
      </c>
      <c r="N34" s="21">
        <f t="shared" si="18"/>
        <v>0.13951675759937646</v>
      </c>
      <c r="O34" s="21">
        <f t="shared" si="19"/>
        <v>0.12704598597038191</v>
      </c>
      <c r="P34" s="21">
        <f t="shared" si="20"/>
        <v>4.5985970381917381E-2</v>
      </c>
      <c r="Q34" s="21">
        <f t="shared" si="21"/>
        <v>0.16991426344505067</v>
      </c>
    </row>
    <row r="35" spans="1:17" outlineLevel="2" x14ac:dyDescent="0.25">
      <c r="A35" s="14" t="s">
        <v>245</v>
      </c>
      <c r="B35" s="14" t="s">
        <v>707</v>
      </c>
      <c r="C35" s="14" t="s">
        <v>250</v>
      </c>
      <c r="D35" s="14" t="s">
        <v>715</v>
      </c>
      <c r="E35" s="24">
        <v>3023</v>
      </c>
      <c r="F35" s="24">
        <v>1055</v>
      </c>
      <c r="G35" s="24">
        <v>532</v>
      </c>
      <c r="H35" s="24">
        <v>525</v>
      </c>
      <c r="I35" s="24">
        <v>588</v>
      </c>
      <c r="J35" s="24">
        <v>210</v>
      </c>
      <c r="K35" s="24">
        <v>113</v>
      </c>
      <c r="L35" s="21">
        <f t="shared" si="16"/>
        <v>0.34899106847502481</v>
      </c>
      <c r="M35" s="21">
        <f t="shared" si="17"/>
        <v>0.17598412173337744</v>
      </c>
      <c r="N35" s="21">
        <f t="shared" si="18"/>
        <v>0.17366854118425407</v>
      </c>
      <c r="O35" s="21">
        <f t="shared" si="19"/>
        <v>0.19450876612636453</v>
      </c>
      <c r="P35" s="21">
        <f t="shared" si="20"/>
        <v>6.9467416473701624E-2</v>
      </c>
      <c r="Q35" s="21">
        <f t="shared" si="21"/>
        <v>3.738008600727754E-2</v>
      </c>
    </row>
    <row r="36" spans="1:17" outlineLevel="2" x14ac:dyDescent="0.25">
      <c r="A36" s="14" t="s">
        <v>245</v>
      </c>
      <c r="B36" s="14" t="s">
        <v>707</v>
      </c>
      <c r="C36" s="14" t="s">
        <v>255</v>
      </c>
      <c r="D36" s="14" t="s">
        <v>651</v>
      </c>
      <c r="E36" s="24">
        <v>624</v>
      </c>
      <c r="F36" s="24">
        <v>179</v>
      </c>
      <c r="G36" s="24">
        <v>70</v>
      </c>
      <c r="H36" s="24">
        <v>98</v>
      </c>
      <c r="I36" s="24">
        <v>85</v>
      </c>
      <c r="J36" s="24">
        <v>91</v>
      </c>
      <c r="K36" s="24">
        <v>101</v>
      </c>
      <c r="L36" s="21">
        <f t="shared" si="16"/>
        <v>0.28685897435897434</v>
      </c>
      <c r="M36" s="21">
        <f t="shared" si="17"/>
        <v>0.11217948717948718</v>
      </c>
      <c r="N36" s="21">
        <f t="shared" si="18"/>
        <v>0.15705128205128205</v>
      </c>
      <c r="O36" s="21">
        <f t="shared" si="19"/>
        <v>0.13621794871794871</v>
      </c>
      <c r="P36" s="21">
        <f t="shared" si="20"/>
        <v>0.14583333333333334</v>
      </c>
      <c r="Q36" s="21">
        <f t="shared" si="21"/>
        <v>0.16185897435897437</v>
      </c>
    </row>
    <row r="37" spans="1:17" s="22" customFormat="1" outlineLevel="2" x14ac:dyDescent="0.25">
      <c r="A37" s="14" t="s">
        <v>245</v>
      </c>
      <c r="B37" s="14" t="s">
        <v>707</v>
      </c>
      <c r="C37" s="14" t="s">
        <v>254</v>
      </c>
      <c r="D37" s="14" t="s">
        <v>713</v>
      </c>
      <c r="E37" s="24">
        <v>6925</v>
      </c>
      <c r="F37" s="24">
        <v>2487</v>
      </c>
      <c r="G37" s="24">
        <v>1022</v>
      </c>
      <c r="H37" s="24">
        <v>1325</v>
      </c>
      <c r="I37" s="24">
        <v>1540</v>
      </c>
      <c r="J37" s="24">
        <v>261</v>
      </c>
      <c r="K37" s="24">
        <v>290</v>
      </c>
      <c r="L37" s="21">
        <f t="shared" si="16"/>
        <v>0.35913357400722024</v>
      </c>
      <c r="M37" s="21">
        <f t="shared" si="17"/>
        <v>0.14758122743682311</v>
      </c>
      <c r="N37" s="21">
        <f t="shared" si="18"/>
        <v>0.19133574007220217</v>
      </c>
      <c r="O37" s="21">
        <f t="shared" si="19"/>
        <v>0.2223826714801444</v>
      </c>
      <c r="P37" s="21">
        <f t="shared" si="20"/>
        <v>3.7689530685920576E-2</v>
      </c>
      <c r="Q37" s="21">
        <f t="shared" si="21"/>
        <v>4.1877256317689529E-2</v>
      </c>
    </row>
    <row r="38" spans="1:17" s="22" customFormat="1" outlineLevel="2" x14ac:dyDescent="0.25">
      <c r="A38" s="14" t="s">
        <v>245</v>
      </c>
      <c r="B38" s="14" t="s">
        <v>707</v>
      </c>
      <c r="C38" s="14" t="s">
        <v>258</v>
      </c>
      <c r="D38" s="14" t="s">
        <v>709</v>
      </c>
      <c r="E38" s="24">
        <v>5533</v>
      </c>
      <c r="F38" s="24">
        <v>1014</v>
      </c>
      <c r="G38" s="24">
        <v>1459</v>
      </c>
      <c r="H38" s="24">
        <v>1523</v>
      </c>
      <c r="I38" s="24">
        <v>1265</v>
      </c>
      <c r="J38" s="24">
        <v>105</v>
      </c>
      <c r="K38" s="24">
        <v>167</v>
      </c>
      <c r="L38" s="21">
        <f t="shared" si="16"/>
        <v>0.1832640520513284</v>
      </c>
      <c r="M38" s="21">
        <f t="shared" si="17"/>
        <v>0.26369058377010662</v>
      </c>
      <c r="N38" s="21">
        <f t="shared" si="18"/>
        <v>0.27525754563527921</v>
      </c>
      <c r="O38" s="21">
        <f t="shared" si="19"/>
        <v>0.22862823061630219</v>
      </c>
      <c r="P38" s="21">
        <f t="shared" si="20"/>
        <v>1.89770468100488E-2</v>
      </c>
      <c r="Q38" s="21">
        <f t="shared" si="21"/>
        <v>3.0182541116934754E-2</v>
      </c>
    </row>
    <row r="39" spans="1:17" s="22" customFormat="1" outlineLevel="1" x14ac:dyDescent="0.25">
      <c r="A39" s="8"/>
      <c r="B39" s="8" t="s">
        <v>741</v>
      </c>
      <c r="C39" s="8"/>
      <c r="D39" s="8"/>
      <c r="E39" s="23">
        <f>SUBTOTAL(9,E33:E38)</f>
        <v>18505</v>
      </c>
      <c r="F39" s="23">
        <f>SUBTOTAL(9,F33:F38)</f>
        <v>5597</v>
      </c>
      <c r="G39" s="23">
        <f>SUBTOTAL(9,G33:G38)</f>
        <v>3318</v>
      </c>
      <c r="H39" s="23">
        <f>SUBTOTAL(9,H33:H38)</f>
        <v>3783</v>
      </c>
      <c r="I39" s="23">
        <f>SUBTOTAL(9,I33:I38)</f>
        <v>3802</v>
      </c>
      <c r="J39" s="23">
        <f>SUBTOTAL(9,J33:J38)</f>
        <v>936</v>
      </c>
      <c r="K39" s="23">
        <f>SUBTOTAL(9,K33:K38)</f>
        <v>1069</v>
      </c>
      <c r="L39" s="20">
        <f t="shared" si="16"/>
        <v>0.30245879492029182</v>
      </c>
      <c r="M39" s="20">
        <f t="shared" si="17"/>
        <v>0.17930289111051068</v>
      </c>
      <c r="N39" s="20">
        <f t="shared" si="18"/>
        <v>0.20443123480140502</v>
      </c>
      <c r="O39" s="20">
        <f t="shared" si="19"/>
        <v>0.20545798432855986</v>
      </c>
      <c r="P39" s="20">
        <f t="shared" si="20"/>
        <v>5.0580924074574436E-2</v>
      </c>
      <c r="Q39" s="20">
        <f t="shared" si="21"/>
        <v>5.7768170764658199E-2</v>
      </c>
    </row>
    <row r="40" spans="1:17" outlineLevel="2" x14ac:dyDescent="0.25">
      <c r="A40" s="14" t="s">
        <v>292</v>
      </c>
      <c r="B40" s="14" t="s">
        <v>293</v>
      </c>
      <c r="C40" s="14" t="s">
        <v>304</v>
      </c>
      <c r="D40" s="14" t="s">
        <v>302</v>
      </c>
      <c r="E40" s="24">
        <v>266</v>
      </c>
      <c r="F40" s="24">
        <v>210</v>
      </c>
      <c r="G40" s="24">
        <v>0</v>
      </c>
      <c r="H40" s="24">
        <v>0</v>
      </c>
      <c r="I40" s="24">
        <v>7</v>
      </c>
      <c r="J40" s="24">
        <v>49</v>
      </c>
      <c r="K40" s="24">
        <v>0</v>
      </c>
      <c r="L40" s="21">
        <f t="shared" si="16"/>
        <v>0.78947368421052633</v>
      </c>
      <c r="M40" s="21">
        <f t="shared" si="17"/>
        <v>0</v>
      </c>
      <c r="N40" s="21">
        <f t="shared" si="18"/>
        <v>0</v>
      </c>
      <c r="O40" s="21">
        <f t="shared" si="19"/>
        <v>2.6315789473684209E-2</v>
      </c>
      <c r="P40" s="21">
        <f t="shared" si="20"/>
        <v>0.18421052631578946</v>
      </c>
      <c r="Q40" s="21">
        <f t="shared" si="21"/>
        <v>0</v>
      </c>
    </row>
    <row r="41" spans="1:17" outlineLevel="2" x14ac:dyDescent="0.25">
      <c r="A41" s="14" t="s">
        <v>292</v>
      </c>
      <c r="B41" s="14" t="s">
        <v>293</v>
      </c>
      <c r="C41" s="14" t="s">
        <v>307</v>
      </c>
      <c r="D41" s="14" t="s">
        <v>312</v>
      </c>
      <c r="E41" s="24">
        <v>20142</v>
      </c>
      <c r="F41" s="24">
        <v>262</v>
      </c>
      <c r="G41" s="24">
        <v>10906</v>
      </c>
      <c r="H41" s="24">
        <v>4445</v>
      </c>
      <c r="I41" s="24">
        <v>2227</v>
      </c>
      <c r="J41" s="24">
        <v>1695</v>
      </c>
      <c r="K41" s="24">
        <v>607</v>
      </c>
      <c r="L41" s="21">
        <f t="shared" si="16"/>
        <v>1.3007645715420514E-2</v>
      </c>
      <c r="M41" s="21">
        <f t="shared" si="17"/>
        <v>0.54145566478006157</v>
      </c>
      <c r="N41" s="21">
        <f t="shared" si="18"/>
        <v>0.22068314963757324</v>
      </c>
      <c r="O41" s="21">
        <f t="shared" si="19"/>
        <v>0.11056498858107437</v>
      </c>
      <c r="P41" s="21">
        <f t="shared" si="20"/>
        <v>8.4152517128388449E-2</v>
      </c>
      <c r="Q41" s="21">
        <f t="shared" si="21"/>
        <v>3.0136034157481877E-2</v>
      </c>
    </row>
    <row r="42" spans="1:17" outlineLevel="2" x14ac:dyDescent="0.25">
      <c r="A42" s="14" t="s">
        <v>292</v>
      </c>
      <c r="B42" s="14" t="s">
        <v>293</v>
      </c>
      <c r="C42" s="14" t="s">
        <v>300</v>
      </c>
      <c r="D42" s="14" t="s">
        <v>299</v>
      </c>
      <c r="E42" s="24">
        <v>3423</v>
      </c>
      <c r="F42" s="24">
        <v>67</v>
      </c>
      <c r="G42" s="24">
        <v>1048</v>
      </c>
      <c r="H42" s="24">
        <v>294</v>
      </c>
      <c r="I42" s="24">
        <v>364</v>
      </c>
      <c r="J42" s="24">
        <v>1264</v>
      </c>
      <c r="K42" s="24">
        <v>386</v>
      </c>
      <c r="L42" s="21">
        <f t="shared" si="16"/>
        <v>1.9573473561203623E-2</v>
      </c>
      <c r="M42" s="21">
        <f t="shared" si="17"/>
        <v>0.30616418346479696</v>
      </c>
      <c r="N42" s="21">
        <f t="shared" si="18"/>
        <v>8.5889570552147243E-2</v>
      </c>
      <c r="O42" s="21">
        <f t="shared" si="19"/>
        <v>0.10633946830265849</v>
      </c>
      <c r="P42" s="21">
        <f t="shared" si="20"/>
        <v>0.36926672509494596</v>
      </c>
      <c r="Q42" s="21">
        <f t="shared" si="21"/>
        <v>0.11276657902424773</v>
      </c>
    </row>
    <row r="43" spans="1:17" outlineLevel="2" x14ac:dyDescent="0.25">
      <c r="A43" s="14" t="s">
        <v>292</v>
      </c>
      <c r="B43" s="14" t="s">
        <v>293</v>
      </c>
      <c r="C43" s="14" t="s">
        <v>313</v>
      </c>
      <c r="D43" s="14" t="s">
        <v>310</v>
      </c>
      <c r="E43" s="24">
        <v>4919</v>
      </c>
      <c r="F43" s="24">
        <v>68</v>
      </c>
      <c r="G43" s="24">
        <v>1190</v>
      </c>
      <c r="H43" s="24">
        <v>2604</v>
      </c>
      <c r="I43" s="24">
        <v>476</v>
      </c>
      <c r="J43" s="24">
        <v>581</v>
      </c>
      <c r="K43" s="24">
        <v>0</v>
      </c>
      <c r="L43" s="21">
        <f t="shared" si="16"/>
        <v>1.3823947956901809E-2</v>
      </c>
      <c r="M43" s="21">
        <f t="shared" si="17"/>
        <v>0.24191908924578168</v>
      </c>
      <c r="N43" s="21">
        <f t="shared" si="18"/>
        <v>0.5293758894084164</v>
      </c>
      <c r="O43" s="21">
        <f t="shared" si="19"/>
        <v>9.6767635698312662E-2</v>
      </c>
      <c r="P43" s="21">
        <f t="shared" si="20"/>
        <v>0.11811343769058752</v>
      </c>
      <c r="Q43" s="21">
        <f t="shared" si="21"/>
        <v>0</v>
      </c>
    </row>
    <row r="44" spans="1:17" outlineLevel="2" x14ac:dyDescent="0.25">
      <c r="A44" s="14" t="s">
        <v>292</v>
      </c>
      <c r="B44" s="14" t="s">
        <v>293</v>
      </c>
      <c r="C44" s="14" t="s">
        <v>303</v>
      </c>
      <c r="D44" s="14" t="s">
        <v>782</v>
      </c>
      <c r="E44" s="24">
        <v>350</v>
      </c>
      <c r="F44" s="24">
        <v>63</v>
      </c>
      <c r="G44" s="24">
        <v>0</v>
      </c>
      <c r="H44" s="24">
        <v>0</v>
      </c>
      <c r="I44" s="24">
        <v>0</v>
      </c>
      <c r="J44" s="24">
        <v>147</v>
      </c>
      <c r="K44" s="24">
        <v>140</v>
      </c>
      <c r="L44" s="21">
        <f t="shared" si="16"/>
        <v>0.18</v>
      </c>
      <c r="M44" s="21">
        <f t="shared" si="17"/>
        <v>0</v>
      </c>
      <c r="N44" s="21">
        <f t="shared" si="18"/>
        <v>0</v>
      </c>
      <c r="O44" s="21">
        <f t="shared" si="19"/>
        <v>0</v>
      </c>
      <c r="P44" s="21">
        <f t="shared" si="20"/>
        <v>0.42</v>
      </c>
      <c r="Q44" s="21">
        <f t="shared" si="21"/>
        <v>0.4</v>
      </c>
    </row>
    <row r="45" spans="1:17" outlineLevel="2" x14ac:dyDescent="0.25">
      <c r="A45" s="14" t="s">
        <v>292</v>
      </c>
      <c r="B45" s="14" t="s">
        <v>293</v>
      </c>
      <c r="C45" s="14" t="s">
        <v>311</v>
      </c>
      <c r="D45" s="14" t="s">
        <v>308</v>
      </c>
      <c r="E45" s="24">
        <v>14236</v>
      </c>
      <c r="F45" s="24">
        <v>243</v>
      </c>
      <c r="G45" s="24">
        <v>8162</v>
      </c>
      <c r="H45" s="24">
        <v>5502</v>
      </c>
      <c r="I45" s="24">
        <v>308</v>
      </c>
      <c r="J45" s="24">
        <v>21</v>
      </c>
      <c r="K45" s="24">
        <v>0</v>
      </c>
      <c r="L45" s="21">
        <f t="shared" si="16"/>
        <v>1.7069401517280133E-2</v>
      </c>
      <c r="M45" s="21">
        <f t="shared" si="17"/>
        <v>0.57333520651868497</v>
      </c>
      <c r="N45" s="21">
        <f t="shared" si="18"/>
        <v>0.38648496768755269</v>
      </c>
      <c r="O45" s="21">
        <f t="shared" si="19"/>
        <v>2.1635290812025851E-2</v>
      </c>
      <c r="P45" s="21">
        <f t="shared" si="20"/>
        <v>1.475133464456308E-3</v>
      </c>
      <c r="Q45" s="21">
        <f t="shared" si="21"/>
        <v>0</v>
      </c>
    </row>
    <row r="46" spans="1:17" outlineLevel="2" x14ac:dyDescent="0.25">
      <c r="A46" s="14" t="s">
        <v>292</v>
      </c>
      <c r="B46" s="14" t="s">
        <v>293</v>
      </c>
      <c r="C46" s="14" t="s">
        <v>291</v>
      </c>
      <c r="D46" s="14" t="s">
        <v>290</v>
      </c>
      <c r="E46" s="24">
        <v>63</v>
      </c>
      <c r="F46" s="24">
        <v>0</v>
      </c>
      <c r="G46" s="24">
        <v>35</v>
      </c>
      <c r="H46" s="24">
        <v>28</v>
      </c>
      <c r="I46" s="24">
        <v>0</v>
      </c>
      <c r="J46" s="24">
        <v>0</v>
      </c>
      <c r="K46" s="24">
        <v>0</v>
      </c>
      <c r="L46" s="21">
        <f t="shared" si="16"/>
        <v>0</v>
      </c>
      <c r="M46" s="21">
        <f t="shared" si="17"/>
        <v>0.55555555555555558</v>
      </c>
      <c r="N46" s="21">
        <f t="shared" si="18"/>
        <v>0.44444444444444442</v>
      </c>
      <c r="O46" s="21">
        <f t="shared" si="19"/>
        <v>0</v>
      </c>
      <c r="P46" s="21">
        <f t="shared" si="20"/>
        <v>0</v>
      </c>
      <c r="Q46" s="21">
        <f t="shared" si="21"/>
        <v>0</v>
      </c>
    </row>
    <row r="47" spans="1:17" outlineLevel="2" x14ac:dyDescent="0.25">
      <c r="A47" s="14" t="s">
        <v>292</v>
      </c>
      <c r="B47" s="14" t="s">
        <v>293</v>
      </c>
      <c r="C47" s="14" t="s">
        <v>294</v>
      </c>
      <c r="D47" s="14" t="s">
        <v>786</v>
      </c>
      <c r="E47" s="24">
        <v>175</v>
      </c>
      <c r="F47" s="24">
        <v>0</v>
      </c>
      <c r="G47" s="24">
        <v>77</v>
      </c>
      <c r="H47" s="24">
        <v>28</v>
      </c>
      <c r="I47" s="24">
        <v>14</v>
      </c>
      <c r="J47" s="24">
        <v>56</v>
      </c>
      <c r="K47" s="24">
        <v>0</v>
      </c>
      <c r="L47" s="21">
        <f t="shared" si="16"/>
        <v>0</v>
      </c>
      <c r="M47" s="21">
        <f t="shared" si="17"/>
        <v>0.44</v>
      </c>
      <c r="N47" s="21">
        <f t="shared" si="18"/>
        <v>0.16</v>
      </c>
      <c r="O47" s="21">
        <f t="shared" si="19"/>
        <v>0.08</v>
      </c>
      <c r="P47" s="21">
        <f t="shared" si="20"/>
        <v>0.32</v>
      </c>
      <c r="Q47" s="21">
        <f t="shared" si="21"/>
        <v>0</v>
      </c>
    </row>
    <row r="48" spans="1:17" outlineLevel="2" x14ac:dyDescent="0.25">
      <c r="A48" s="14" t="s">
        <v>292</v>
      </c>
      <c r="B48" s="14" t="s">
        <v>293</v>
      </c>
      <c r="C48" s="14" t="s">
        <v>305</v>
      </c>
      <c r="D48" s="14" t="s">
        <v>781</v>
      </c>
      <c r="E48" s="24">
        <v>830</v>
      </c>
      <c r="F48" s="24">
        <v>426</v>
      </c>
      <c r="G48" s="24">
        <v>140</v>
      </c>
      <c r="H48" s="24">
        <v>63</v>
      </c>
      <c r="I48" s="24">
        <v>7</v>
      </c>
      <c r="J48" s="24">
        <v>173</v>
      </c>
      <c r="K48" s="24">
        <v>21</v>
      </c>
      <c r="L48" s="21">
        <f t="shared" si="16"/>
        <v>0.51325301204819274</v>
      </c>
      <c r="M48" s="21">
        <f t="shared" si="17"/>
        <v>0.16867469879518071</v>
      </c>
      <c r="N48" s="21">
        <f t="shared" si="18"/>
        <v>7.5903614457831323E-2</v>
      </c>
      <c r="O48" s="21">
        <f t="shared" si="19"/>
        <v>8.4337349397590362E-3</v>
      </c>
      <c r="P48" s="21">
        <f t="shared" si="20"/>
        <v>0.20843373493975903</v>
      </c>
      <c r="Q48" s="21">
        <f t="shared" si="21"/>
        <v>2.5301204819277109E-2</v>
      </c>
    </row>
    <row r="49" spans="1:17" outlineLevel="2" x14ac:dyDescent="0.25">
      <c r="A49" s="14" t="s">
        <v>292</v>
      </c>
      <c r="B49" s="14" t="s">
        <v>293</v>
      </c>
      <c r="C49" s="14" t="s">
        <v>296</v>
      </c>
      <c r="D49" s="14" t="s">
        <v>295</v>
      </c>
      <c r="E49" s="24">
        <v>483</v>
      </c>
      <c r="F49" s="24">
        <v>0</v>
      </c>
      <c r="G49" s="24">
        <v>266</v>
      </c>
      <c r="H49" s="24">
        <v>189</v>
      </c>
      <c r="I49" s="24">
        <v>14</v>
      </c>
      <c r="J49" s="24">
        <v>14</v>
      </c>
      <c r="K49" s="24">
        <v>0</v>
      </c>
      <c r="L49" s="21">
        <f t="shared" si="16"/>
        <v>0</v>
      </c>
      <c r="M49" s="21">
        <f t="shared" si="17"/>
        <v>0.55072463768115942</v>
      </c>
      <c r="N49" s="21">
        <f t="shared" si="18"/>
        <v>0.39130434782608697</v>
      </c>
      <c r="O49" s="21">
        <f t="shared" si="19"/>
        <v>2.8985507246376812E-2</v>
      </c>
      <c r="P49" s="21">
        <f t="shared" si="20"/>
        <v>2.8985507246376812E-2</v>
      </c>
      <c r="Q49" s="21">
        <f t="shared" si="21"/>
        <v>0</v>
      </c>
    </row>
    <row r="50" spans="1:17" outlineLevel="2" x14ac:dyDescent="0.25">
      <c r="A50" s="14" t="s">
        <v>292</v>
      </c>
      <c r="B50" s="14" t="s">
        <v>293</v>
      </c>
      <c r="C50" s="14" t="s">
        <v>301</v>
      </c>
      <c r="D50" s="14" t="s">
        <v>783</v>
      </c>
      <c r="E50" s="24">
        <v>932</v>
      </c>
      <c r="F50" s="24">
        <v>27</v>
      </c>
      <c r="G50" s="24">
        <v>329</v>
      </c>
      <c r="H50" s="24">
        <v>50</v>
      </c>
      <c r="I50" s="24">
        <v>236</v>
      </c>
      <c r="J50" s="24">
        <v>237</v>
      </c>
      <c r="K50" s="24">
        <v>53</v>
      </c>
      <c r="L50" s="21">
        <f t="shared" si="16"/>
        <v>2.8969957081545063E-2</v>
      </c>
      <c r="M50" s="21">
        <f t="shared" si="17"/>
        <v>0.35300429184549359</v>
      </c>
      <c r="N50" s="21">
        <f t="shared" si="18"/>
        <v>5.3648068669527899E-2</v>
      </c>
      <c r="O50" s="21">
        <f t="shared" si="19"/>
        <v>0.25321888412017168</v>
      </c>
      <c r="P50" s="21">
        <f t="shared" si="20"/>
        <v>0.25429184549356221</v>
      </c>
      <c r="Q50" s="21">
        <f t="shared" si="21"/>
        <v>5.6866952789699568E-2</v>
      </c>
    </row>
    <row r="51" spans="1:17" outlineLevel="2" x14ac:dyDescent="0.25">
      <c r="A51" s="14" t="s">
        <v>292</v>
      </c>
      <c r="B51" s="14" t="s">
        <v>293</v>
      </c>
      <c r="C51" s="14" t="s">
        <v>309</v>
      </c>
      <c r="D51" s="14" t="s">
        <v>306</v>
      </c>
      <c r="E51" s="24">
        <v>3496</v>
      </c>
      <c r="F51" s="24">
        <v>239</v>
      </c>
      <c r="G51" s="24">
        <v>1519</v>
      </c>
      <c r="H51" s="24">
        <v>1120</v>
      </c>
      <c r="I51" s="24">
        <v>80</v>
      </c>
      <c r="J51" s="24">
        <v>406</v>
      </c>
      <c r="K51" s="24">
        <v>132</v>
      </c>
      <c r="L51" s="21">
        <f t="shared" si="16"/>
        <v>6.8363844393592679E-2</v>
      </c>
      <c r="M51" s="21">
        <f t="shared" si="17"/>
        <v>0.4344965675057208</v>
      </c>
      <c r="N51" s="21">
        <f t="shared" si="18"/>
        <v>0.32036613272311215</v>
      </c>
      <c r="O51" s="21">
        <f t="shared" si="19"/>
        <v>2.2883295194508008E-2</v>
      </c>
      <c r="P51" s="21">
        <f t="shared" si="20"/>
        <v>0.11613272311212815</v>
      </c>
      <c r="Q51" s="21">
        <f t="shared" si="21"/>
        <v>3.7757437070938218E-2</v>
      </c>
    </row>
    <row r="52" spans="1:17" outlineLevel="2" x14ac:dyDescent="0.25">
      <c r="A52" s="14" t="s">
        <v>292</v>
      </c>
      <c r="B52" s="14" t="s">
        <v>293</v>
      </c>
      <c r="C52" s="14" t="s">
        <v>297</v>
      </c>
      <c r="D52" s="14" t="s">
        <v>785</v>
      </c>
      <c r="E52" s="24">
        <v>532</v>
      </c>
      <c r="F52" s="24">
        <v>70</v>
      </c>
      <c r="G52" s="24">
        <v>210</v>
      </c>
      <c r="H52" s="24">
        <v>238</v>
      </c>
      <c r="I52" s="24">
        <v>14</v>
      </c>
      <c r="J52" s="24">
        <v>0</v>
      </c>
      <c r="K52" s="24">
        <v>0</v>
      </c>
      <c r="L52" s="21">
        <f t="shared" si="16"/>
        <v>0.13157894736842105</v>
      </c>
      <c r="M52" s="21">
        <f t="shared" si="17"/>
        <v>0.39473684210526316</v>
      </c>
      <c r="N52" s="21">
        <f t="shared" si="18"/>
        <v>0.44736842105263158</v>
      </c>
      <c r="O52" s="21">
        <f t="shared" si="19"/>
        <v>2.6315789473684209E-2</v>
      </c>
      <c r="P52" s="21">
        <f t="shared" si="20"/>
        <v>0</v>
      </c>
      <c r="Q52" s="21">
        <f t="shared" si="21"/>
        <v>0</v>
      </c>
    </row>
    <row r="53" spans="1:17" outlineLevel="2" x14ac:dyDescent="0.25">
      <c r="A53" s="14" t="s">
        <v>292</v>
      </c>
      <c r="B53" s="14" t="s">
        <v>293</v>
      </c>
      <c r="C53" s="14" t="s">
        <v>314</v>
      </c>
      <c r="D53" s="14" t="s">
        <v>780</v>
      </c>
      <c r="E53" s="24">
        <v>17187</v>
      </c>
      <c r="F53" s="24">
        <v>735</v>
      </c>
      <c r="G53" s="24">
        <v>5467</v>
      </c>
      <c r="H53" s="24">
        <v>7403</v>
      </c>
      <c r="I53" s="24">
        <v>1878</v>
      </c>
      <c r="J53" s="24">
        <v>966</v>
      </c>
      <c r="K53" s="24">
        <v>738</v>
      </c>
      <c r="L53" s="21">
        <f t="shared" si="16"/>
        <v>4.2764880432885323E-2</v>
      </c>
      <c r="M53" s="21">
        <f t="shared" si="17"/>
        <v>0.3180892535055565</v>
      </c>
      <c r="N53" s="21">
        <f t="shared" si="18"/>
        <v>0.43073253040088438</v>
      </c>
      <c r="O53" s="21">
        <f t="shared" si="19"/>
        <v>0.10926863326933148</v>
      </c>
      <c r="P53" s="21">
        <f t="shared" si="20"/>
        <v>5.6205271426077848E-2</v>
      </c>
      <c r="Q53" s="21">
        <f t="shared" si="21"/>
        <v>4.2939430965264445E-2</v>
      </c>
    </row>
    <row r="54" spans="1:17" s="22" customFormat="1" outlineLevel="2" x14ac:dyDescent="0.25">
      <c r="A54" s="14" t="s">
        <v>292</v>
      </c>
      <c r="B54" s="14" t="s">
        <v>293</v>
      </c>
      <c r="C54" s="14" t="s">
        <v>298</v>
      </c>
      <c r="D54" s="14" t="s">
        <v>784</v>
      </c>
      <c r="E54" s="24">
        <v>126</v>
      </c>
      <c r="F54" s="24">
        <v>7</v>
      </c>
      <c r="G54" s="24">
        <v>21</v>
      </c>
      <c r="H54" s="24">
        <v>70</v>
      </c>
      <c r="I54" s="24">
        <v>0</v>
      </c>
      <c r="J54" s="24">
        <v>21</v>
      </c>
      <c r="K54" s="24">
        <v>7</v>
      </c>
      <c r="L54" s="21">
        <f t="shared" si="16"/>
        <v>5.5555555555555552E-2</v>
      </c>
      <c r="M54" s="21">
        <f t="shared" si="17"/>
        <v>0.16666666666666666</v>
      </c>
      <c r="N54" s="21">
        <f t="shared" si="18"/>
        <v>0.55555555555555558</v>
      </c>
      <c r="O54" s="21">
        <f t="shared" si="19"/>
        <v>0</v>
      </c>
      <c r="P54" s="21">
        <f t="shared" si="20"/>
        <v>0.16666666666666666</v>
      </c>
      <c r="Q54" s="21">
        <f t="shared" si="21"/>
        <v>5.5555555555555552E-2</v>
      </c>
    </row>
    <row r="55" spans="1:17" s="22" customFormat="1" outlineLevel="1" x14ac:dyDescent="0.25">
      <c r="A55" s="8"/>
      <c r="B55" s="8" t="s">
        <v>326</v>
      </c>
      <c r="C55" s="8"/>
      <c r="D55" s="8"/>
      <c r="E55" s="23">
        <f>SUBTOTAL(9,E40:E54)</f>
        <v>67160</v>
      </c>
      <c r="F55" s="23">
        <f>SUBTOTAL(9,F40:F54)</f>
        <v>2417</v>
      </c>
      <c r="G55" s="23">
        <f>SUBTOTAL(9,G40:G54)</f>
        <v>29370</v>
      </c>
      <c r="H55" s="23">
        <f>SUBTOTAL(9,H40:H54)</f>
        <v>22034</v>
      </c>
      <c r="I55" s="23">
        <f>SUBTOTAL(9,I40:I54)</f>
        <v>5625</v>
      </c>
      <c r="J55" s="23">
        <f>SUBTOTAL(9,J40:J54)</f>
        <v>5630</v>
      </c>
      <c r="K55" s="23">
        <f>SUBTOTAL(9,K40:K54)</f>
        <v>2084</v>
      </c>
      <c r="L55" s="20">
        <f t="shared" si="16"/>
        <v>3.5988683740321617E-2</v>
      </c>
      <c r="M55" s="20">
        <f t="shared" si="17"/>
        <v>0.43731387730792137</v>
      </c>
      <c r="N55" s="20">
        <f t="shared" si="18"/>
        <v>0.32808219178082193</v>
      </c>
      <c r="O55" s="20">
        <f t="shared" si="19"/>
        <v>8.3755211435378202E-2</v>
      </c>
      <c r="P55" s="20">
        <f t="shared" si="20"/>
        <v>8.382966051220965E-2</v>
      </c>
      <c r="Q55" s="20">
        <f t="shared" si="21"/>
        <v>3.1030375223347232E-2</v>
      </c>
    </row>
    <row r="56" spans="1:17" outlineLevel="2" x14ac:dyDescent="0.25">
      <c r="A56" s="14" t="s">
        <v>595</v>
      </c>
      <c r="B56" s="14" t="s">
        <v>262</v>
      </c>
      <c r="C56" s="14" t="s">
        <v>524</v>
      </c>
      <c r="D56" s="14" t="s">
        <v>262</v>
      </c>
      <c r="E56" s="24">
        <v>4711</v>
      </c>
      <c r="F56" s="24">
        <v>444</v>
      </c>
      <c r="G56" s="24">
        <v>1833</v>
      </c>
      <c r="H56" s="24">
        <v>813</v>
      </c>
      <c r="I56" s="24">
        <v>357</v>
      </c>
      <c r="J56" s="24">
        <v>859</v>
      </c>
      <c r="K56" s="24">
        <v>405</v>
      </c>
      <c r="L56" s="21">
        <f t="shared" si="16"/>
        <v>9.4247505837401824E-2</v>
      </c>
      <c r="M56" s="21">
        <f t="shared" si="17"/>
        <v>0.3890893653152197</v>
      </c>
      <c r="N56" s="21">
        <f t="shared" si="18"/>
        <v>0.17257482487794523</v>
      </c>
      <c r="O56" s="21">
        <f t="shared" si="19"/>
        <v>7.5780089153046057E-2</v>
      </c>
      <c r="P56" s="21">
        <f t="shared" si="20"/>
        <v>0.18233920611335172</v>
      </c>
      <c r="Q56" s="21">
        <f t="shared" si="21"/>
        <v>8.5969008703035449E-2</v>
      </c>
    </row>
    <row r="57" spans="1:17" s="22" customFormat="1" outlineLevel="2" x14ac:dyDescent="0.25">
      <c r="A57" s="14" t="s">
        <v>595</v>
      </c>
      <c r="B57" s="14" t="s">
        <v>262</v>
      </c>
      <c r="C57" s="14" t="s">
        <v>870</v>
      </c>
      <c r="D57" s="14" t="s">
        <v>871</v>
      </c>
      <c r="E57" s="24">
        <v>2354</v>
      </c>
      <c r="F57" s="24">
        <v>0</v>
      </c>
      <c r="G57" s="24">
        <v>854</v>
      </c>
      <c r="H57" s="24">
        <v>1099</v>
      </c>
      <c r="I57" s="24">
        <v>0</v>
      </c>
      <c r="J57" s="24">
        <v>107</v>
      </c>
      <c r="K57" s="24">
        <v>294</v>
      </c>
      <c r="L57" s="21">
        <f t="shared" si="16"/>
        <v>0</v>
      </c>
      <c r="M57" s="21">
        <f t="shared" si="17"/>
        <v>0.36278674596431604</v>
      </c>
      <c r="N57" s="21">
        <f t="shared" si="18"/>
        <v>0.46686491079014442</v>
      </c>
      <c r="O57" s="21">
        <f t="shared" si="19"/>
        <v>0</v>
      </c>
      <c r="P57" s="21">
        <f t="shared" si="20"/>
        <v>4.5454545454545456E-2</v>
      </c>
      <c r="Q57" s="21">
        <f t="shared" si="21"/>
        <v>0.12489379779099405</v>
      </c>
    </row>
    <row r="58" spans="1:17" outlineLevel="2" x14ac:dyDescent="0.25">
      <c r="A58" s="14" t="s">
        <v>595</v>
      </c>
      <c r="B58" s="14" t="s">
        <v>262</v>
      </c>
      <c r="C58" s="14" t="s">
        <v>520</v>
      </c>
      <c r="D58" s="14" t="s">
        <v>278</v>
      </c>
      <c r="E58" s="24">
        <v>209</v>
      </c>
      <c r="F58" s="24">
        <v>35</v>
      </c>
      <c r="G58" s="24">
        <v>0</v>
      </c>
      <c r="H58" s="24">
        <v>42</v>
      </c>
      <c r="I58" s="24">
        <v>69</v>
      </c>
      <c r="J58" s="24">
        <v>53</v>
      </c>
      <c r="K58" s="24">
        <v>10</v>
      </c>
      <c r="L58" s="21">
        <f t="shared" si="16"/>
        <v>0.1674641148325359</v>
      </c>
      <c r="M58" s="21">
        <f t="shared" si="17"/>
        <v>0</v>
      </c>
      <c r="N58" s="21">
        <f t="shared" si="18"/>
        <v>0.20095693779904306</v>
      </c>
      <c r="O58" s="21">
        <f t="shared" si="19"/>
        <v>0.33014354066985646</v>
      </c>
      <c r="P58" s="21">
        <f t="shared" si="20"/>
        <v>0.25358851674641147</v>
      </c>
      <c r="Q58" s="21">
        <f t="shared" si="21"/>
        <v>4.784688995215311E-2</v>
      </c>
    </row>
    <row r="59" spans="1:17" outlineLevel="2" x14ac:dyDescent="0.25">
      <c r="A59" s="14" t="s">
        <v>595</v>
      </c>
      <c r="B59" s="14" t="s">
        <v>262</v>
      </c>
      <c r="C59" s="14" t="s">
        <v>528</v>
      </c>
      <c r="D59" s="14" t="s">
        <v>267</v>
      </c>
      <c r="E59" s="24">
        <v>162</v>
      </c>
      <c r="F59" s="24">
        <v>0</v>
      </c>
      <c r="G59" s="24">
        <v>69</v>
      </c>
      <c r="H59" s="24">
        <v>38</v>
      </c>
      <c r="I59" s="24">
        <v>0</v>
      </c>
      <c r="J59" s="24">
        <v>55</v>
      </c>
      <c r="K59" s="24">
        <v>0</v>
      </c>
      <c r="L59" s="21">
        <f t="shared" si="16"/>
        <v>0</v>
      </c>
      <c r="M59" s="21">
        <f t="shared" si="17"/>
        <v>0.42592592592592593</v>
      </c>
      <c r="N59" s="21">
        <f t="shared" si="18"/>
        <v>0.23456790123456789</v>
      </c>
      <c r="O59" s="21">
        <f t="shared" si="19"/>
        <v>0</v>
      </c>
      <c r="P59" s="21">
        <f t="shared" si="20"/>
        <v>0.33950617283950618</v>
      </c>
      <c r="Q59" s="21">
        <f t="shared" si="21"/>
        <v>0</v>
      </c>
    </row>
    <row r="60" spans="1:17" outlineLevel="2" x14ac:dyDescent="0.25">
      <c r="A60" s="14" t="s">
        <v>595</v>
      </c>
      <c r="B60" s="14" t="s">
        <v>262</v>
      </c>
      <c r="C60" s="14" t="s">
        <v>530</v>
      </c>
      <c r="D60" s="14" t="s">
        <v>283</v>
      </c>
      <c r="E60" s="24">
        <v>1271</v>
      </c>
      <c r="F60" s="24">
        <v>154</v>
      </c>
      <c r="G60" s="24">
        <v>637</v>
      </c>
      <c r="H60" s="24">
        <v>420</v>
      </c>
      <c r="I60" s="24">
        <v>0</v>
      </c>
      <c r="J60" s="24">
        <v>0</v>
      </c>
      <c r="K60" s="24">
        <v>60</v>
      </c>
      <c r="L60" s="21">
        <f t="shared" si="16"/>
        <v>0.12116443745082613</v>
      </c>
      <c r="M60" s="21">
        <f t="shared" si="17"/>
        <v>0.50118017309205354</v>
      </c>
      <c r="N60" s="21">
        <f t="shared" si="18"/>
        <v>0.33044846577498033</v>
      </c>
      <c r="O60" s="21">
        <f t="shared" si="19"/>
        <v>0</v>
      </c>
      <c r="P60" s="21">
        <f t="shared" si="20"/>
        <v>0</v>
      </c>
      <c r="Q60" s="21">
        <f t="shared" si="21"/>
        <v>4.7206923682140051E-2</v>
      </c>
    </row>
    <row r="61" spans="1:17" outlineLevel="2" x14ac:dyDescent="0.25">
      <c r="A61" s="14" t="s">
        <v>595</v>
      </c>
      <c r="B61" s="14" t="s">
        <v>262</v>
      </c>
      <c r="C61" s="14" t="s">
        <v>518</v>
      </c>
      <c r="D61" s="14" t="s">
        <v>280</v>
      </c>
      <c r="E61" s="24">
        <v>2059</v>
      </c>
      <c r="F61" s="24">
        <v>198</v>
      </c>
      <c r="G61" s="24">
        <v>442</v>
      </c>
      <c r="H61" s="24">
        <v>617</v>
      </c>
      <c r="I61" s="24">
        <v>302</v>
      </c>
      <c r="J61" s="24">
        <v>396</v>
      </c>
      <c r="K61" s="24">
        <v>104</v>
      </c>
      <c r="L61" s="21">
        <f t="shared" si="16"/>
        <v>9.6163186012627494E-2</v>
      </c>
      <c r="M61" s="21">
        <f t="shared" si="17"/>
        <v>0.21466731423020885</v>
      </c>
      <c r="N61" s="21">
        <f t="shared" si="18"/>
        <v>0.29966002914035939</v>
      </c>
      <c r="O61" s="21">
        <f t="shared" si="19"/>
        <v>0.14667314230208839</v>
      </c>
      <c r="P61" s="21">
        <f t="shared" si="20"/>
        <v>0.19232637202525499</v>
      </c>
      <c r="Q61" s="21">
        <f t="shared" si="21"/>
        <v>5.0509956289460901E-2</v>
      </c>
    </row>
    <row r="62" spans="1:17" outlineLevel="2" x14ac:dyDescent="0.25">
      <c r="A62" s="14" t="s">
        <v>595</v>
      </c>
      <c r="B62" s="14" t="s">
        <v>262</v>
      </c>
      <c r="C62" s="14" t="s">
        <v>873</v>
      </c>
      <c r="D62" s="14" t="s">
        <v>272</v>
      </c>
      <c r="E62" s="24">
        <v>979</v>
      </c>
      <c r="F62" s="24">
        <v>15</v>
      </c>
      <c r="G62" s="24">
        <v>217</v>
      </c>
      <c r="H62" s="24">
        <v>191</v>
      </c>
      <c r="I62" s="24">
        <v>182</v>
      </c>
      <c r="J62" s="24">
        <v>318</v>
      </c>
      <c r="K62" s="24">
        <v>56</v>
      </c>
      <c r="L62" s="21">
        <f t="shared" si="16"/>
        <v>1.5321756894790603E-2</v>
      </c>
      <c r="M62" s="21">
        <f t="shared" si="17"/>
        <v>0.22165474974463739</v>
      </c>
      <c r="N62" s="21">
        <f t="shared" si="18"/>
        <v>0.19509703779366699</v>
      </c>
      <c r="O62" s="21">
        <f t="shared" si="19"/>
        <v>0.18590398365679264</v>
      </c>
      <c r="P62" s="21">
        <f t="shared" si="20"/>
        <v>0.32482124616956076</v>
      </c>
      <c r="Q62" s="21">
        <f t="shared" si="21"/>
        <v>5.7201225740551587E-2</v>
      </c>
    </row>
    <row r="63" spans="1:17" outlineLevel="2" x14ac:dyDescent="0.25">
      <c r="A63" s="14" t="s">
        <v>595</v>
      </c>
      <c r="B63" s="14" t="s">
        <v>262</v>
      </c>
      <c r="C63" s="14" t="s">
        <v>874</v>
      </c>
      <c r="D63" s="14" t="s">
        <v>263</v>
      </c>
      <c r="E63" s="24">
        <v>415</v>
      </c>
      <c r="F63" s="24">
        <v>114</v>
      </c>
      <c r="G63" s="24">
        <v>235</v>
      </c>
      <c r="H63" s="24">
        <v>24</v>
      </c>
      <c r="I63" s="24">
        <v>0</v>
      </c>
      <c r="J63" s="24">
        <v>42</v>
      </c>
      <c r="K63" s="24">
        <v>0</v>
      </c>
      <c r="L63" s="21">
        <f t="shared" si="16"/>
        <v>0.27469879518072288</v>
      </c>
      <c r="M63" s="21">
        <f t="shared" si="17"/>
        <v>0.5662650602409639</v>
      </c>
      <c r="N63" s="21">
        <f t="shared" si="18"/>
        <v>5.7831325301204821E-2</v>
      </c>
      <c r="O63" s="21">
        <f t="shared" si="19"/>
        <v>0</v>
      </c>
      <c r="P63" s="21">
        <f t="shared" si="20"/>
        <v>0.10120481927710843</v>
      </c>
      <c r="Q63" s="21">
        <f t="shared" si="21"/>
        <v>0</v>
      </c>
    </row>
    <row r="64" spans="1:17" outlineLevel="2" x14ac:dyDescent="0.25">
      <c r="A64" s="14" t="s">
        <v>595</v>
      </c>
      <c r="B64" s="14" t="s">
        <v>262</v>
      </c>
      <c r="C64" s="14" t="s">
        <v>532</v>
      </c>
      <c r="D64" s="14" t="s">
        <v>274</v>
      </c>
      <c r="E64" s="24">
        <v>3151</v>
      </c>
      <c r="F64" s="24">
        <v>148</v>
      </c>
      <c r="G64" s="24">
        <v>406</v>
      </c>
      <c r="H64" s="24">
        <v>434</v>
      </c>
      <c r="I64" s="24">
        <v>561</v>
      </c>
      <c r="J64" s="24">
        <v>1592</v>
      </c>
      <c r="K64" s="24">
        <v>10</v>
      </c>
      <c r="L64" s="21">
        <f t="shared" si="16"/>
        <v>4.6969216121866074E-2</v>
      </c>
      <c r="M64" s="21">
        <f t="shared" si="17"/>
        <v>0.12884798476674073</v>
      </c>
      <c r="N64" s="21">
        <f t="shared" si="18"/>
        <v>0.13773405268168834</v>
      </c>
      <c r="O64" s="21">
        <f t="shared" si="19"/>
        <v>0.17803871786734371</v>
      </c>
      <c r="P64" s="21">
        <f t="shared" si="20"/>
        <v>0.50523643287845132</v>
      </c>
      <c r="Q64" s="21">
        <f t="shared" si="21"/>
        <v>3.1735956839098697E-3</v>
      </c>
    </row>
    <row r="65" spans="1:17" outlineLevel="2" x14ac:dyDescent="0.25">
      <c r="A65" s="14" t="s">
        <v>595</v>
      </c>
      <c r="B65" s="14" t="s">
        <v>262</v>
      </c>
      <c r="C65" s="14" t="s">
        <v>522</v>
      </c>
      <c r="D65" s="14" t="s">
        <v>276</v>
      </c>
      <c r="E65" s="24">
        <v>15</v>
      </c>
      <c r="F65" s="24">
        <v>0</v>
      </c>
      <c r="G65" s="24">
        <v>14</v>
      </c>
      <c r="H65" s="24">
        <v>0</v>
      </c>
      <c r="I65" s="24">
        <v>0</v>
      </c>
      <c r="J65" s="24">
        <v>1</v>
      </c>
      <c r="K65" s="24">
        <v>0</v>
      </c>
      <c r="L65" s="21">
        <f t="shared" si="16"/>
        <v>0</v>
      </c>
      <c r="M65" s="21">
        <f t="shared" si="17"/>
        <v>0.93333333333333335</v>
      </c>
      <c r="N65" s="21">
        <f t="shared" si="18"/>
        <v>0</v>
      </c>
      <c r="O65" s="21">
        <f t="shared" si="19"/>
        <v>0</v>
      </c>
      <c r="P65" s="21">
        <f t="shared" si="20"/>
        <v>6.6666666666666666E-2</v>
      </c>
      <c r="Q65" s="21">
        <f t="shared" si="21"/>
        <v>0</v>
      </c>
    </row>
    <row r="66" spans="1:17" outlineLevel="2" x14ac:dyDescent="0.25">
      <c r="A66" s="14" t="s">
        <v>595</v>
      </c>
      <c r="B66" s="14" t="s">
        <v>262</v>
      </c>
      <c r="C66" s="14" t="s">
        <v>515</v>
      </c>
      <c r="D66" s="14" t="s">
        <v>288</v>
      </c>
      <c r="E66" s="24">
        <v>5992</v>
      </c>
      <c r="F66" s="24">
        <v>388</v>
      </c>
      <c r="G66" s="24">
        <v>723</v>
      </c>
      <c r="H66" s="24">
        <v>1014</v>
      </c>
      <c r="I66" s="24">
        <v>1265</v>
      </c>
      <c r="J66" s="24">
        <v>2414</v>
      </c>
      <c r="K66" s="24">
        <v>188</v>
      </c>
      <c r="L66" s="21">
        <f t="shared" si="16"/>
        <v>6.4753004005340453E-2</v>
      </c>
      <c r="M66" s="21">
        <f t="shared" si="17"/>
        <v>0.12066088117489987</v>
      </c>
      <c r="N66" s="21">
        <f t="shared" si="18"/>
        <v>0.16922563417890521</v>
      </c>
      <c r="O66" s="21">
        <f t="shared" si="19"/>
        <v>0.21111481975967958</v>
      </c>
      <c r="P66" s="21">
        <f t="shared" si="20"/>
        <v>0.40287049399198932</v>
      </c>
      <c r="Q66" s="21">
        <f t="shared" si="21"/>
        <v>3.1375166889185582E-2</v>
      </c>
    </row>
    <row r="67" spans="1:17" outlineLevel="2" x14ac:dyDescent="0.25">
      <c r="A67" s="14" t="s">
        <v>595</v>
      </c>
      <c r="B67" s="14" t="s">
        <v>262</v>
      </c>
      <c r="C67" s="14" t="s">
        <v>516</v>
      </c>
      <c r="D67" s="14" t="s">
        <v>869</v>
      </c>
      <c r="E67" s="24">
        <v>4199</v>
      </c>
      <c r="F67" s="24">
        <v>235</v>
      </c>
      <c r="G67" s="24">
        <v>428</v>
      </c>
      <c r="H67" s="24">
        <v>1050</v>
      </c>
      <c r="I67" s="24">
        <v>902</v>
      </c>
      <c r="J67" s="24">
        <v>1360</v>
      </c>
      <c r="K67" s="24">
        <v>224</v>
      </c>
      <c r="L67" s="21">
        <f t="shared" si="16"/>
        <v>5.5965706120504881E-2</v>
      </c>
      <c r="M67" s="21">
        <f t="shared" si="17"/>
        <v>0.10192903072160038</v>
      </c>
      <c r="N67" s="21">
        <f t="shared" si="18"/>
        <v>0.25005953798523456</v>
      </c>
      <c r="O67" s="21">
        <f t="shared" si="19"/>
        <v>0.21481305072636342</v>
      </c>
      <c r="P67" s="21">
        <f t="shared" si="20"/>
        <v>0.32388663967611336</v>
      </c>
      <c r="Q67" s="21">
        <f t="shared" si="21"/>
        <v>5.3346034770183376E-2</v>
      </c>
    </row>
    <row r="68" spans="1:17" outlineLevel="2" x14ac:dyDescent="0.25">
      <c r="A68" s="14" t="s">
        <v>595</v>
      </c>
      <c r="B68" s="14" t="s">
        <v>262</v>
      </c>
      <c r="C68" s="14" t="s">
        <v>876</v>
      </c>
      <c r="D68" s="14" t="s">
        <v>270</v>
      </c>
      <c r="E68" s="24">
        <v>94</v>
      </c>
      <c r="F68" s="24">
        <v>2</v>
      </c>
      <c r="G68" s="24">
        <v>1</v>
      </c>
      <c r="H68" s="24">
        <v>4</v>
      </c>
      <c r="I68" s="24">
        <v>41</v>
      </c>
      <c r="J68" s="24">
        <v>32</v>
      </c>
      <c r="K68" s="24">
        <v>14</v>
      </c>
      <c r="L68" s="21">
        <f t="shared" si="16"/>
        <v>2.1276595744680851E-2</v>
      </c>
      <c r="M68" s="21">
        <f t="shared" si="17"/>
        <v>1.0638297872340425E-2</v>
      </c>
      <c r="N68" s="21">
        <f t="shared" si="18"/>
        <v>4.2553191489361701E-2</v>
      </c>
      <c r="O68" s="21">
        <f t="shared" si="19"/>
        <v>0.43617021276595747</v>
      </c>
      <c r="P68" s="21">
        <f t="shared" si="20"/>
        <v>0.34042553191489361</v>
      </c>
      <c r="Q68" s="21">
        <f t="shared" si="21"/>
        <v>0.14893617021276595</v>
      </c>
    </row>
    <row r="69" spans="1:17" outlineLevel="2" x14ac:dyDescent="0.25">
      <c r="A69" s="14" t="s">
        <v>595</v>
      </c>
      <c r="B69" s="14" t="s">
        <v>262</v>
      </c>
      <c r="C69" s="14" t="s">
        <v>526</v>
      </c>
      <c r="D69" s="14" t="s">
        <v>265</v>
      </c>
      <c r="E69" s="24">
        <v>705</v>
      </c>
      <c r="F69" s="24">
        <v>65</v>
      </c>
      <c r="G69" s="24">
        <v>21</v>
      </c>
      <c r="H69" s="24">
        <v>79</v>
      </c>
      <c r="I69" s="24">
        <v>91</v>
      </c>
      <c r="J69" s="24">
        <v>267</v>
      </c>
      <c r="K69" s="24">
        <v>182</v>
      </c>
      <c r="L69" s="21">
        <f t="shared" si="16"/>
        <v>9.2198581560283682E-2</v>
      </c>
      <c r="M69" s="21">
        <f t="shared" si="17"/>
        <v>2.9787234042553193E-2</v>
      </c>
      <c r="N69" s="21">
        <f t="shared" si="18"/>
        <v>0.11205673758865248</v>
      </c>
      <c r="O69" s="21">
        <f t="shared" si="19"/>
        <v>0.12907801418439716</v>
      </c>
      <c r="P69" s="21">
        <f t="shared" si="20"/>
        <v>0.37872340425531914</v>
      </c>
      <c r="Q69" s="21">
        <f t="shared" si="21"/>
        <v>0.25815602836879431</v>
      </c>
    </row>
    <row r="70" spans="1:17" outlineLevel="2" x14ac:dyDescent="0.25">
      <c r="A70" s="14" t="s">
        <v>595</v>
      </c>
      <c r="B70" s="14" t="s">
        <v>262</v>
      </c>
      <c r="C70" s="14" t="s">
        <v>872</v>
      </c>
      <c r="D70" s="14" t="s">
        <v>285</v>
      </c>
      <c r="E70" s="24">
        <v>2162</v>
      </c>
      <c r="F70" s="24">
        <v>501</v>
      </c>
      <c r="G70" s="24">
        <v>772</v>
      </c>
      <c r="H70" s="24">
        <v>538</v>
      </c>
      <c r="I70" s="24">
        <v>147</v>
      </c>
      <c r="J70" s="24">
        <v>199</v>
      </c>
      <c r="K70" s="24">
        <v>5</v>
      </c>
      <c r="L70" s="21">
        <f t="shared" si="16"/>
        <v>0.23172987974098058</v>
      </c>
      <c r="M70" s="21">
        <f t="shared" si="17"/>
        <v>0.35707678075855687</v>
      </c>
      <c r="N70" s="21">
        <f t="shared" si="18"/>
        <v>0.24884366327474561</v>
      </c>
      <c r="O70" s="21">
        <f t="shared" si="19"/>
        <v>6.7992599444958376E-2</v>
      </c>
      <c r="P70" s="21">
        <f t="shared" si="20"/>
        <v>9.2044403330249769E-2</v>
      </c>
      <c r="Q70" s="21">
        <f t="shared" si="21"/>
        <v>2.3126734505087882E-3</v>
      </c>
    </row>
    <row r="71" spans="1:17" outlineLevel="2" x14ac:dyDescent="0.25">
      <c r="A71" s="14" t="s">
        <v>595</v>
      </c>
      <c r="B71" s="14" t="s">
        <v>262</v>
      </c>
      <c r="C71" s="14" t="s">
        <v>875</v>
      </c>
      <c r="D71" s="14" t="s">
        <v>259</v>
      </c>
      <c r="E71" s="24">
        <v>256</v>
      </c>
      <c r="F71" s="24">
        <v>94</v>
      </c>
      <c r="G71" s="24">
        <v>40</v>
      </c>
      <c r="H71" s="24">
        <v>56</v>
      </c>
      <c r="I71" s="24">
        <v>35</v>
      </c>
      <c r="J71" s="24">
        <v>28</v>
      </c>
      <c r="K71" s="24">
        <v>3</v>
      </c>
      <c r="L71" s="21">
        <f t="shared" si="16"/>
        <v>0.3671875</v>
      </c>
      <c r="M71" s="21">
        <f t="shared" si="17"/>
        <v>0.15625</v>
      </c>
      <c r="N71" s="21">
        <f t="shared" si="18"/>
        <v>0.21875</v>
      </c>
      <c r="O71" s="21">
        <f t="shared" si="19"/>
        <v>0.13671875</v>
      </c>
      <c r="P71" s="21">
        <f t="shared" si="20"/>
        <v>0.109375</v>
      </c>
      <c r="Q71" s="21">
        <f t="shared" si="21"/>
        <v>1.171875E-2</v>
      </c>
    </row>
    <row r="72" spans="1:17" s="22" customFormat="1" outlineLevel="1" x14ac:dyDescent="0.25">
      <c r="A72" s="8"/>
      <c r="B72" s="8" t="s">
        <v>327</v>
      </c>
      <c r="C72" s="8"/>
      <c r="D72" s="8"/>
      <c r="E72" s="23">
        <f>SUBTOTAL(9,E56:E71)</f>
        <v>28734</v>
      </c>
      <c r="F72" s="23">
        <f>SUBTOTAL(9,F56:F71)</f>
        <v>2393</v>
      </c>
      <c r="G72" s="23">
        <f>SUBTOTAL(9,G56:G71)</f>
        <v>6692</v>
      </c>
      <c r="H72" s="23">
        <f>SUBTOTAL(9,H56:H71)</f>
        <v>6419</v>
      </c>
      <c r="I72" s="23">
        <f>SUBTOTAL(9,I56:I71)</f>
        <v>3952</v>
      </c>
      <c r="J72" s="23">
        <f>SUBTOTAL(9,J56:J71)</f>
        <v>7723</v>
      </c>
      <c r="K72" s="23">
        <f>SUBTOTAL(9,K56:K71)</f>
        <v>1555</v>
      </c>
      <c r="L72" s="20">
        <f t="shared" si="16"/>
        <v>8.328113036820492E-2</v>
      </c>
      <c r="M72" s="20">
        <f t="shared" si="17"/>
        <v>0.23289482842625461</v>
      </c>
      <c r="N72" s="20">
        <f t="shared" si="18"/>
        <v>0.2233938887728823</v>
      </c>
      <c r="O72" s="20">
        <f t="shared" si="19"/>
        <v>0.1375374121250087</v>
      </c>
      <c r="P72" s="20">
        <f t="shared" si="20"/>
        <v>0.26877566645785483</v>
      </c>
      <c r="Q72" s="20">
        <f t="shared" si="21"/>
        <v>5.4117073849794667E-2</v>
      </c>
    </row>
    <row r="73" spans="1:17" s="22" customFormat="1" outlineLevel="2" x14ac:dyDescent="0.25">
      <c r="A73" s="14" t="s">
        <v>590</v>
      </c>
      <c r="B73" s="14" t="s">
        <v>424</v>
      </c>
      <c r="C73" s="14" t="s">
        <v>425</v>
      </c>
      <c r="D73" s="14" t="s">
        <v>424</v>
      </c>
      <c r="E73" s="24">
        <v>2287</v>
      </c>
      <c r="F73" s="24">
        <v>1825</v>
      </c>
      <c r="G73" s="24">
        <v>350</v>
      </c>
      <c r="H73" s="24">
        <v>21</v>
      </c>
      <c r="I73" s="24">
        <v>21</v>
      </c>
      <c r="J73" s="24">
        <v>63</v>
      </c>
      <c r="K73" s="24">
        <v>7</v>
      </c>
      <c r="L73" s="21">
        <f t="shared" si="16"/>
        <v>0.79798863139484044</v>
      </c>
      <c r="M73" s="21">
        <f t="shared" si="17"/>
        <v>0.15303891560996941</v>
      </c>
      <c r="N73" s="21">
        <f t="shared" si="18"/>
        <v>9.1823349365981639E-3</v>
      </c>
      <c r="O73" s="21">
        <f t="shared" si="19"/>
        <v>9.1823349365981639E-3</v>
      </c>
      <c r="P73" s="21">
        <f t="shared" si="20"/>
        <v>2.7547004809794492E-2</v>
      </c>
      <c r="Q73" s="21">
        <f t="shared" si="21"/>
        <v>3.060778312199388E-3</v>
      </c>
    </row>
    <row r="74" spans="1:17" outlineLevel="2" x14ac:dyDescent="0.25">
      <c r="A74" s="14" t="s">
        <v>590</v>
      </c>
      <c r="B74" s="14" t="s">
        <v>424</v>
      </c>
      <c r="C74" s="14" t="s">
        <v>430</v>
      </c>
      <c r="D74" s="14" t="s">
        <v>435</v>
      </c>
      <c r="E74" s="24">
        <v>140</v>
      </c>
      <c r="F74" s="24">
        <v>84</v>
      </c>
      <c r="G74" s="24">
        <v>42</v>
      </c>
      <c r="H74" s="24">
        <v>0</v>
      </c>
      <c r="I74" s="24">
        <v>14</v>
      </c>
      <c r="J74" s="24">
        <v>0</v>
      </c>
      <c r="K74" s="24">
        <v>0</v>
      </c>
      <c r="L74" s="21">
        <f t="shared" si="16"/>
        <v>0.6</v>
      </c>
      <c r="M74" s="21">
        <f t="shared" si="17"/>
        <v>0.3</v>
      </c>
      <c r="N74" s="21">
        <f t="shared" si="18"/>
        <v>0</v>
      </c>
      <c r="O74" s="21">
        <f t="shared" si="19"/>
        <v>0.1</v>
      </c>
      <c r="P74" s="21">
        <f t="shared" si="20"/>
        <v>0</v>
      </c>
      <c r="Q74" s="21">
        <f t="shared" si="21"/>
        <v>0</v>
      </c>
    </row>
    <row r="75" spans="1:17" outlineLevel="2" x14ac:dyDescent="0.25">
      <c r="A75" s="14" t="s">
        <v>590</v>
      </c>
      <c r="B75" s="14" t="s">
        <v>424</v>
      </c>
      <c r="C75" s="14" t="s">
        <v>434</v>
      </c>
      <c r="D75" s="14" t="s">
        <v>431</v>
      </c>
      <c r="E75" s="24">
        <v>98</v>
      </c>
      <c r="F75" s="24">
        <v>35</v>
      </c>
      <c r="G75" s="24">
        <v>14</v>
      </c>
      <c r="H75" s="24">
        <v>0</v>
      </c>
      <c r="I75" s="24">
        <v>21</v>
      </c>
      <c r="J75" s="24">
        <v>28</v>
      </c>
      <c r="K75" s="24">
        <v>0</v>
      </c>
      <c r="L75" s="21">
        <f t="shared" si="16"/>
        <v>0.35714285714285715</v>
      </c>
      <c r="M75" s="21">
        <f t="shared" si="17"/>
        <v>0.14285714285714285</v>
      </c>
      <c r="N75" s="21">
        <f t="shared" si="18"/>
        <v>0</v>
      </c>
      <c r="O75" s="21">
        <f t="shared" si="19"/>
        <v>0.21428571428571427</v>
      </c>
      <c r="P75" s="21">
        <f t="shared" si="20"/>
        <v>0.2857142857142857</v>
      </c>
      <c r="Q75" s="21">
        <f t="shared" si="21"/>
        <v>0</v>
      </c>
    </row>
    <row r="76" spans="1:17" s="22" customFormat="1" outlineLevel="2" x14ac:dyDescent="0.25">
      <c r="A76" s="14" t="s">
        <v>590</v>
      </c>
      <c r="B76" s="14" t="s">
        <v>424</v>
      </c>
      <c r="C76" s="14" t="s">
        <v>428</v>
      </c>
      <c r="D76" s="14" t="s">
        <v>427</v>
      </c>
      <c r="E76" s="24">
        <v>50</v>
      </c>
      <c r="F76" s="24">
        <v>36</v>
      </c>
      <c r="G76" s="24">
        <v>14</v>
      </c>
      <c r="H76" s="24">
        <v>0</v>
      </c>
      <c r="I76" s="24">
        <v>0</v>
      </c>
      <c r="J76" s="24">
        <v>0</v>
      </c>
      <c r="K76" s="24">
        <v>0</v>
      </c>
      <c r="L76" s="21">
        <f t="shared" si="16"/>
        <v>0.72</v>
      </c>
      <c r="M76" s="21">
        <f t="shared" si="17"/>
        <v>0.28000000000000003</v>
      </c>
      <c r="N76" s="21">
        <f t="shared" si="18"/>
        <v>0</v>
      </c>
      <c r="O76" s="21">
        <f t="shared" si="19"/>
        <v>0</v>
      </c>
      <c r="P76" s="21">
        <f t="shared" si="20"/>
        <v>0</v>
      </c>
      <c r="Q76" s="21">
        <f t="shared" si="21"/>
        <v>0</v>
      </c>
    </row>
    <row r="77" spans="1:17" outlineLevel="2" x14ac:dyDescent="0.25">
      <c r="A77" s="14" t="s">
        <v>590</v>
      </c>
      <c r="B77" s="14" t="s">
        <v>424</v>
      </c>
      <c r="C77" s="14" t="s">
        <v>426</v>
      </c>
      <c r="D77" s="14" t="s">
        <v>433</v>
      </c>
      <c r="E77" s="24">
        <v>5</v>
      </c>
      <c r="F77" s="24">
        <v>5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1">
        <f t="shared" si="16"/>
        <v>1</v>
      </c>
      <c r="M77" s="21">
        <f t="shared" si="17"/>
        <v>0</v>
      </c>
      <c r="N77" s="21">
        <f t="shared" si="18"/>
        <v>0</v>
      </c>
      <c r="O77" s="21">
        <f t="shared" si="19"/>
        <v>0</v>
      </c>
      <c r="P77" s="21">
        <f t="shared" si="20"/>
        <v>0</v>
      </c>
      <c r="Q77" s="21">
        <f t="shared" si="21"/>
        <v>0</v>
      </c>
    </row>
    <row r="78" spans="1:17" outlineLevel="2" x14ac:dyDescent="0.25">
      <c r="A78" s="14" t="s">
        <v>590</v>
      </c>
      <c r="B78" s="14" t="s">
        <v>424</v>
      </c>
      <c r="C78" s="14" t="s">
        <v>436</v>
      </c>
      <c r="D78" s="14" t="s">
        <v>437</v>
      </c>
      <c r="E78" s="24">
        <v>78</v>
      </c>
      <c r="F78" s="24">
        <v>64</v>
      </c>
      <c r="G78" s="24">
        <v>0</v>
      </c>
      <c r="H78" s="24">
        <v>7</v>
      </c>
      <c r="I78" s="24">
        <v>7</v>
      </c>
      <c r="J78" s="24">
        <v>0</v>
      </c>
      <c r="K78" s="24">
        <v>0</v>
      </c>
      <c r="L78" s="21">
        <f t="shared" si="16"/>
        <v>0.82051282051282048</v>
      </c>
      <c r="M78" s="21">
        <f t="shared" si="17"/>
        <v>0</v>
      </c>
      <c r="N78" s="21">
        <f t="shared" si="18"/>
        <v>8.9743589743589744E-2</v>
      </c>
      <c r="O78" s="21">
        <f t="shared" si="19"/>
        <v>8.9743589743589744E-2</v>
      </c>
      <c r="P78" s="21">
        <f t="shared" si="20"/>
        <v>0</v>
      </c>
      <c r="Q78" s="21">
        <f t="shared" si="21"/>
        <v>0</v>
      </c>
    </row>
    <row r="79" spans="1:17" outlineLevel="2" x14ac:dyDescent="0.25">
      <c r="A79" s="14" t="s">
        <v>590</v>
      </c>
      <c r="B79" s="14" t="s">
        <v>424</v>
      </c>
      <c r="C79" s="14" t="s">
        <v>432</v>
      </c>
      <c r="D79" s="14" t="s">
        <v>429</v>
      </c>
      <c r="E79" s="24">
        <v>1999</v>
      </c>
      <c r="F79" s="24">
        <v>200</v>
      </c>
      <c r="G79" s="24">
        <v>749</v>
      </c>
      <c r="H79" s="24">
        <v>223</v>
      </c>
      <c r="I79" s="24">
        <v>326</v>
      </c>
      <c r="J79" s="24">
        <v>0</v>
      </c>
      <c r="K79" s="24">
        <v>501</v>
      </c>
      <c r="L79" s="21">
        <f t="shared" si="16"/>
        <v>0.10005002501250625</v>
      </c>
      <c r="M79" s="21">
        <f t="shared" si="17"/>
        <v>0.37468734367183593</v>
      </c>
      <c r="N79" s="21">
        <f t="shared" si="18"/>
        <v>0.11155577788894447</v>
      </c>
      <c r="O79" s="21">
        <f t="shared" si="19"/>
        <v>0.1630815407703852</v>
      </c>
      <c r="P79" s="21">
        <f t="shared" si="20"/>
        <v>0</v>
      </c>
      <c r="Q79" s="21">
        <f t="shared" si="21"/>
        <v>0.25062531265632815</v>
      </c>
    </row>
    <row r="80" spans="1:17" s="22" customFormat="1" outlineLevel="1" x14ac:dyDescent="0.25">
      <c r="A80" s="8"/>
      <c r="B80" s="8" t="s">
        <v>602</v>
      </c>
      <c r="C80" s="8"/>
      <c r="D80" s="8"/>
      <c r="E80" s="23">
        <f>SUBTOTAL(9,E73:E79)</f>
        <v>4657</v>
      </c>
      <c r="F80" s="23">
        <f>SUBTOTAL(9,F73:F79)</f>
        <v>2249</v>
      </c>
      <c r="G80" s="23">
        <f>SUBTOTAL(9,G73:G79)</f>
        <v>1169</v>
      </c>
      <c r="H80" s="23">
        <f>SUBTOTAL(9,H73:H79)</f>
        <v>251</v>
      </c>
      <c r="I80" s="23">
        <f>SUBTOTAL(9,I73:I79)</f>
        <v>389</v>
      </c>
      <c r="J80" s="23">
        <f>SUBTOTAL(9,J73:J79)</f>
        <v>91</v>
      </c>
      <c r="K80" s="23">
        <f>SUBTOTAL(9,K73:K79)</f>
        <v>508</v>
      </c>
      <c r="L80" s="20">
        <f t="shared" si="16"/>
        <v>0.48292892420012884</v>
      </c>
      <c r="M80" s="20">
        <f t="shared" si="17"/>
        <v>0.25101996993772813</v>
      </c>
      <c r="N80" s="20">
        <f t="shared" si="18"/>
        <v>5.3897358814687567E-2</v>
      </c>
      <c r="O80" s="20">
        <f t="shared" si="19"/>
        <v>8.3530169637105439E-2</v>
      </c>
      <c r="P80" s="20">
        <f t="shared" si="20"/>
        <v>1.9540476701739317E-2</v>
      </c>
      <c r="Q80" s="20">
        <f t="shared" si="21"/>
        <v>0.1090831007086107</v>
      </c>
    </row>
    <row r="81" spans="1:17" outlineLevel="2" x14ac:dyDescent="0.25">
      <c r="A81" s="14" t="s">
        <v>670</v>
      </c>
      <c r="B81" s="14" t="s">
        <v>534</v>
      </c>
      <c r="C81" s="14" t="s">
        <v>675</v>
      </c>
      <c r="D81" s="14" t="s">
        <v>538</v>
      </c>
      <c r="E81" s="24">
        <v>144</v>
      </c>
      <c r="F81" s="24">
        <v>29</v>
      </c>
      <c r="G81" s="24">
        <v>26</v>
      </c>
      <c r="H81" s="24">
        <v>44</v>
      </c>
      <c r="I81" s="24">
        <v>28</v>
      </c>
      <c r="J81" s="24">
        <v>7</v>
      </c>
      <c r="K81" s="24">
        <v>10</v>
      </c>
      <c r="L81" s="21">
        <f t="shared" si="16"/>
        <v>0.2013888888888889</v>
      </c>
      <c r="M81" s="21">
        <f t="shared" si="17"/>
        <v>0.18055555555555555</v>
      </c>
      <c r="N81" s="21">
        <f t="shared" si="18"/>
        <v>0.30555555555555558</v>
      </c>
      <c r="O81" s="21">
        <f t="shared" si="19"/>
        <v>0.19444444444444445</v>
      </c>
      <c r="P81" s="21">
        <f t="shared" si="20"/>
        <v>4.8611111111111112E-2</v>
      </c>
      <c r="Q81" s="21">
        <f t="shared" si="21"/>
        <v>6.9444444444444448E-2</v>
      </c>
    </row>
    <row r="82" spans="1:17" s="22" customFormat="1" outlineLevel="2" x14ac:dyDescent="0.25">
      <c r="A82" s="14" t="s">
        <v>670</v>
      </c>
      <c r="B82" s="14" t="s">
        <v>534</v>
      </c>
      <c r="C82" s="14" t="s">
        <v>684</v>
      </c>
      <c r="D82" s="14" t="s">
        <v>548</v>
      </c>
      <c r="E82" s="24">
        <v>30</v>
      </c>
      <c r="F82" s="24">
        <v>2</v>
      </c>
      <c r="G82" s="24">
        <v>8</v>
      </c>
      <c r="H82" s="24">
        <v>5</v>
      </c>
      <c r="I82" s="24">
        <v>0</v>
      </c>
      <c r="J82" s="24">
        <v>0</v>
      </c>
      <c r="K82" s="24">
        <v>15</v>
      </c>
      <c r="L82" s="21">
        <f t="shared" si="16"/>
        <v>6.6666666666666666E-2</v>
      </c>
      <c r="M82" s="21">
        <f t="shared" si="17"/>
        <v>0.26666666666666666</v>
      </c>
      <c r="N82" s="21">
        <f t="shared" si="18"/>
        <v>0.16666666666666666</v>
      </c>
      <c r="O82" s="21">
        <f t="shared" si="19"/>
        <v>0</v>
      </c>
      <c r="P82" s="21">
        <f t="shared" si="20"/>
        <v>0</v>
      </c>
      <c r="Q82" s="21">
        <f t="shared" si="21"/>
        <v>0.5</v>
      </c>
    </row>
    <row r="83" spans="1:17" outlineLevel="2" x14ac:dyDescent="0.25">
      <c r="A83" s="14" t="s">
        <v>670</v>
      </c>
      <c r="B83" s="14" t="s">
        <v>534</v>
      </c>
      <c r="C83" s="14" t="s">
        <v>677</v>
      </c>
      <c r="D83" s="14" t="s">
        <v>540</v>
      </c>
      <c r="E83" s="24">
        <v>1869</v>
      </c>
      <c r="F83" s="24">
        <v>251</v>
      </c>
      <c r="G83" s="24">
        <v>472</v>
      </c>
      <c r="H83" s="24">
        <v>649</v>
      </c>
      <c r="I83" s="24">
        <v>427</v>
      </c>
      <c r="J83" s="24">
        <v>70</v>
      </c>
      <c r="K83" s="24">
        <v>0</v>
      </c>
      <c r="L83" s="21">
        <f t="shared" si="16"/>
        <v>0.13429641519529159</v>
      </c>
      <c r="M83" s="21">
        <f t="shared" si="17"/>
        <v>0.25254146602461208</v>
      </c>
      <c r="N83" s="21">
        <f t="shared" si="18"/>
        <v>0.34724451578384163</v>
      </c>
      <c r="O83" s="21">
        <f t="shared" si="19"/>
        <v>0.22846441947565543</v>
      </c>
      <c r="P83" s="21">
        <f t="shared" si="20"/>
        <v>3.7453183520599252E-2</v>
      </c>
      <c r="Q83" s="21">
        <f t="shared" si="21"/>
        <v>0</v>
      </c>
    </row>
    <row r="84" spans="1:17" outlineLevel="2" x14ac:dyDescent="0.25">
      <c r="A84" s="14" t="s">
        <v>670</v>
      </c>
      <c r="B84" s="14" t="s">
        <v>534</v>
      </c>
      <c r="C84" s="14" t="s">
        <v>679</v>
      </c>
      <c r="D84" s="14" t="s">
        <v>884</v>
      </c>
      <c r="E84" s="24">
        <v>165</v>
      </c>
      <c r="F84" s="24">
        <v>13</v>
      </c>
      <c r="G84" s="24">
        <v>2</v>
      </c>
      <c r="H84" s="24">
        <v>19</v>
      </c>
      <c r="I84" s="24">
        <v>67</v>
      </c>
      <c r="J84" s="24">
        <v>0</v>
      </c>
      <c r="K84" s="24">
        <v>64</v>
      </c>
      <c r="L84" s="21">
        <f t="shared" si="16"/>
        <v>7.8787878787878782E-2</v>
      </c>
      <c r="M84" s="21">
        <f t="shared" si="17"/>
        <v>1.2121212121212121E-2</v>
      </c>
      <c r="N84" s="21">
        <f t="shared" si="18"/>
        <v>0.11515151515151516</v>
      </c>
      <c r="O84" s="21">
        <f t="shared" si="19"/>
        <v>0.40606060606060607</v>
      </c>
      <c r="P84" s="21">
        <f t="shared" si="20"/>
        <v>0</v>
      </c>
      <c r="Q84" s="21">
        <f t="shared" si="21"/>
        <v>0.38787878787878788</v>
      </c>
    </row>
    <row r="85" spans="1:17" outlineLevel="2" x14ac:dyDescent="0.25">
      <c r="A85" s="14" t="s">
        <v>670</v>
      </c>
      <c r="B85" s="14" t="s">
        <v>534</v>
      </c>
      <c r="C85" s="14" t="s">
        <v>681</v>
      </c>
      <c r="D85" s="14" t="s">
        <v>549</v>
      </c>
      <c r="E85" s="24">
        <v>1030</v>
      </c>
      <c r="F85" s="24">
        <v>261</v>
      </c>
      <c r="G85" s="24">
        <v>482</v>
      </c>
      <c r="H85" s="24">
        <v>231</v>
      </c>
      <c r="I85" s="24">
        <v>56</v>
      </c>
      <c r="J85" s="24">
        <v>0</v>
      </c>
      <c r="K85" s="24">
        <v>0</v>
      </c>
      <c r="L85" s="21">
        <f t="shared" si="16"/>
        <v>0.25339805825242717</v>
      </c>
      <c r="M85" s="21">
        <f t="shared" si="17"/>
        <v>0.46796116504854368</v>
      </c>
      <c r="N85" s="21">
        <f t="shared" si="18"/>
        <v>0.22427184466019418</v>
      </c>
      <c r="O85" s="21">
        <f t="shared" si="19"/>
        <v>5.4368932038834951E-2</v>
      </c>
      <c r="P85" s="21">
        <f t="shared" si="20"/>
        <v>0</v>
      </c>
      <c r="Q85" s="21">
        <f t="shared" si="21"/>
        <v>0</v>
      </c>
    </row>
    <row r="86" spans="1:17" s="22" customFormat="1" outlineLevel="2" x14ac:dyDescent="0.25">
      <c r="A86" s="14" t="s">
        <v>670</v>
      </c>
      <c r="B86" s="14" t="s">
        <v>534</v>
      </c>
      <c r="C86" s="14" t="s">
        <v>672</v>
      </c>
      <c r="D86" s="14" t="s">
        <v>536</v>
      </c>
      <c r="E86" s="24">
        <v>1326</v>
      </c>
      <c r="F86" s="24">
        <v>236</v>
      </c>
      <c r="G86" s="24">
        <v>605</v>
      </c>
      <c r="H86" s="24">
        <v>343</v>
      </c>
      <c r="I86" s="24">
        <v>140</v>
      </c>
      <c r="J86" s="24">
        <v>2</v>
      </c>
      <c r="K86" s="24">
        <v>0</v>
      </c>
      <c r="L86" s="21">
        <f t="shared" si="16"/>
        <v>0.17797888386123681</v>
      </c>
      <c r="M86" s="21">
        <f t="shared" si="17"/>
        <v>0.45625942684766213</v>
      </c>
      <c r="N86" s="21">
        <f t="shared" si="18"/>
        <v>0.25867269984917046</v>
      </c>
      <c r="O86" s="21">
        <f t="shared" si="19"/>
        <v>0.10558069381598793</v>
      </c>
      <c r="P86" s="21">
        <f t="shared" si="20"/>
        <v>1.5082956259426848E-3</v>
      </c>
      <c r="Q86" s="21">
        <f t="shared" si="21"/>
        <v>0</v>
      </c>
    </row>
    <row r="87" spans="1:17" outlineLevel="2" x14ac:dyDescent="0.25">
      <c r="A87" s="14" t="s">
        <v>670</v>
      </c>
      <c r="B87" s="14" t="s">
        <v>534</v>
      </c>
      <c r="C87" s="14" t="s">
        <v>686</v>
      </c>
      <c r="D87" s="14" t="s">
        <v>885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1">
        <f t="shared" si="16"/>
        <v>0</v>
      </c>
      <c r="M87" s="21">
        <f t="shared" si="17"/>
        <v>0</v>
      </c>
      <c r="N87" s="21">
        <f t="shared" si="18"/>
        <v>0</v>
      </c>
      <c r="O87" s="21">
        <f t="shared" si="19"/>
        <v>0</v>
      </c>
      <c r="P87" s="21">
        <f t="shared" si="20"/>
        <v>0</v>
      </c>
      <c r="Q87" s="21">
        <f t="shared" si="21"/>
        <v>0</v>
      </c>
    </row>
    <row r="88" spans="1:17" outlineLevel="2" x14ac:dyDescent="0.25">
      <c r="A88" s="14" t="s">
        <v>670</v>
      </c>
      <c r="B88" s="14" t="s">
        <v>534</v>
      </c>
      <c r="C88" s="14" t="s">
        <v>682</v>
      </c>
      <c r="D88" s="14" t="s">
        <v>547</v>
      </c>
      <c r="E88" s="24">
        <v>24</v>
      </c>
      <c r="F88" s="24">
        <v>6</v>
      </c>
      <c r="G88" s="24">
        <v>18</v>
      </c>
      <c r="H88" s="24">
        <v>0</v>
      </c>
      <c r="I88" s="24">
        <v>0</v>
      </c>
      <c r="J88" s="24">
        <v>0</v>
      </c>
      <c r="K88" s="24">
        <v>0</v>
      </c>
      <c r="L88" s="21">
        <f t="shared" si="16"/>
        <v>0.25</v>
      </c>
      <c r="M88" s="21">
        <f t="shared" si="17"/>
        <v>0.75</v>
      </c>
      <c r="N88" s="21">
        <f t="shared" si="18"/>
        <v>0</v>
      </c>
      <c r="O88" s="21">
        <f t="shared" si="19"/>
        <v>0</v>
      </c>
      <c r="P88" s="21">
        <f t="shared" si="20"/>
        <v>0</v>
      </c>
      <c r="Q88" s="21">
        <f t="shared" si="21"/>
        <v>0</v>
      </c>
    </row>
    <row r="89" spans="1:17" outlineLevel="2" x14ac:dyDescent="0.25">
      <c r="A89" s="14" t="s">
        <v>670</v>
      </c>
      <c r="B89" s="14" t="s">
        <v>534</v>
      </c>
      <c r="C89" s="14" t="s">
        <v>674</v>
      </c>
      <c r="D89" s="14" t="s">
        <v>545</v>
      </c>
      <c r="E89" s="24">
        <v>964</v>
      </c>
      <c r="F89" s="24">
        <v>251</v>
      </c>
      <c r="G89" s="24">
        <v>408</v>
      </c>
      <c r="H89" s="24">
        <v>202</v>
      </c>
      <c r="I89" s="24">
        <v>103</v>
      </c>
      <c r="J89" s="24">
        <v>0</v>
      </c>
      <c r="K89" s="24">
        <v>0</v>
      </c>
      <c r="L89" s="21">
        <f t="shared" si="16"/>
        <v>0.26037344398340251</v>
      </c>
      <c r="M89" s="21">
        <f t="shared" si="17"/>
        <v>0.42323651452282157</v>
      </c>
      <c r="N89" s="21">
        <f t="shared" si="18"/>
        <v>0.2095435684647303</v>
      </c>
      <c r="O89" s="21">
        <f t="shared" si="19"/>
        <v>0.10684647302904564</v>
      </c>
      <c r="P89" s="21">
        <f t="shared" si="20"/>
        <v>0</v>
      </c>
      <c r="Q89" s="21">
        <f t="shared" si="21"/>
        <v>0</v>
      </c>
    </row>
    <row r="90" spans="1:17" s="22" customFormat="1" outlineLevel="1" x14ac:dyDescent="0.25">
      <c r="A90" s="8"/>
      <c r="B90" s="8" t="s">
        <v>608</v>
      </c>
      <c r="C90" s="8"/>
      <c r="D90" s="8"/>
      <c r="E90" s="23">
        <f>SUBTOTAL(9,E81:E89)</f>
        <v>5552</v>
      </c>
      <c r="F90" s="23">
        <f>SUBTOTAL(9,F81:F89)</f>
        <v>1049</v>
      </c>
      <c r="G90" s="23">
        <f>SUBTOTAL(9,G81:G89)</f>
        <v>2021</v>
      </c>
      <c r="H90" s="23">
        <f>SUBTOTAL(9,H81:H89)</f>
        <v>1493</v>
      </c>
      <c r="I90" s="23">
        <f>SUBTOTAL(9,I81:I89)</f>
        <v>821</v>
      </c>
      <c r="J90" s="23">
        <f>SUBTOTAL(9,J81:J89)</f>
        <v>79</v>
      </c>
      <c r="K90" s="23">
        <f>SUBTOTAL(9,K81:K89)</f>
        <v>89</v>
      </c>
      <c r="L90" s="20">
        <f t="shared" si="16"/>
        <v>0.18894092219020173</v>
      </c>
      <c r="M90" s="20">
        <f t="shared" si="17"/>
        <v>0.3640129682997118</v>
      </c>
      <c r="N90" s="20">
        <f t="shared" si="18"/>
        <v>0.26891210374639768</v>
      </c>
      <c r="O90" s="20">
        <f t="shared" si="19"/>
        <v>0.14787463976945245</v>
      </c>
      <c r="P90" s="20">
        <f t="shared" si="20"/>
        <v>1.4229106628242075E-2</v>
      </c>
      <c r="Q90" s="20">
        <f t="shared" si="21"/>
        <v>1.6030259365994236E-2</v>
      </c>
    </row>
    <row r="91" spans="1:17" outlineLevel="2" x14ac:dyDescent="0.25">
      <c r="A91" s="14" t="s">
        <v>169</v>
      </c>
      <c r="B91" s="14" t="s">
        <v>246</v>
      </c>
      <c r="C91" s="14" t="s">
        <v>183</v>
      </c>
      <c r="D91" s="14" t="s">
        <v>925</v>
      </c>
      <c r="E91" s="24">
        <v>251</v>
      </c>
      <c r="F91" s="24">
        <v>0</v>
      </c>
      <c r="G91" s="24">
        <v>0</v>
      </c>
      <c r="H91" s="24">
        <v>0</v>
      </c>
      <c r="I91" s="24">
        <v>0</v>
      </c>
      <c r="J91" s="24">
        <v>21</v>
      </c>
      <c r="K91" s="24">
        <v>230</v>
      </c>
      <c r="L91" s="21">
        <f t="shared" si="16"/>
        <v>0</v>
      </c>
      <c r="M91" s="21">
        <f t="shared" si="17"/>
        <v>0</v>
      </c>
      <c r="N91" s="21">
        <f t="shared" si="18"/>
        <v>0</v>
      </c>
      <c r="O91" s="21">
        <f t="shared" si="19"/>
        <v>0</v>
      </c>
      <c r="P91" s="21">
        <f t="shared" si="20"/>
        <v>8.3665338645418322E-2</v>
      </c>
      <c r="Q91" s="21">
        <f t="shared" si="21"/>
        <v>0.91633466135458164</v>
      </c>
    </row>
    <row r="92" spans="1:17" outlineLevel="2" x14ac:dyDescent="0.25">
      <c r="A92" s="14" t="s">
        <v>169</v>
      </c>
      <c r="B92" s="14" t="s">
        <v>246</v>
      </c>
      <c r="C92" s="14" t="s">
        <v>181</v>
      </c>
      <c r="D92" s="14" t="s">
        <v>256</v>
      </c>
      <c r="E92" s="24">
        <v>3906</v>
      </c>
      <c r="F92" s="24">
        <v>2259</v>
      </c>
      <c r="G92" s="24">
        <v>1096</v>
      </c>
      <c r="H92" s="24">
        <v>511</v>
      </c>
      <c r="I92" s="24">
        <v>33</v>
      </c>
      <c r="J92" s="24">
        <v>7</v>
      </c>
      <c r="K92" s="24">
        <v>0</v>
      </c>
      <c r="L92" s="21">
        <f t="shared" si="16"/>
        <v>0.57834101382488479</v>
      </c>
      <c r="M92" s="21">
        <f t="shared" si="17"/>
        <v>0.28059395801331283</v>
      </c>
      <c r="N92" s="21">
        <f t="shared" si="18"/>
        <v>0.13082437275985664</v>
      </c>
      <c r="O92" s="21">
        <f t="shared" si="19"/>
        <v>8.4485407066052232E-3</v>
      </c>
      <c r="P92" s="21">
        <f t="shared" si="20"/>
        <v>1.7921146953405018E-3</v>
      </c>
      <c r="Q92" s="21">
        <f t="shared" si="21"/>
        <v>0</v>
      </c>
    </row>
    <row r="93" spans="1:17" s="22" customFormat="1" outlineLevel="2" x14ac:dyDescent="0.25">
      <c r="A93" s="14" t="s">
        <v>169</v>
      </c>
      <c r="B93" s="14" t="s">
        <v>246</v>
      </c>
      <c r="C93" s="14" t="s">
        <v>184</v>
      </c>
      <c r="D93" s="14" t="s">
        <v>924</v>
      </c>
      <c r="E93" s="24">
        <v>2216</v>
      </c>
      <c r="F93" s="24">
        <v>585</v>
      </c>
      <c r="G93" s="24">
        <v>634</v>
      </c>
      <c r="H93" s="24">
        <v>679</v>
      </c>
      <c r="I93" s="24">
        <v>245</v>
      </c>
      <c r="J93" s="24">
        <v>73</v>
      </c>
      <c r="K93" s="24">
        <v>0</v>
      </c>
      <c r="L93" s="21">
        <f t="shared" si="16"/>
        <v>0.26398916967509023</v>
      </c>
      <c r="M93" s="21">
        <f t="shared" si="17"/>
        <v>0.28610108303249099</v>
      </c>
      <c r="N93" s="21">
        <f t="shared" si="18"/>
        <v>0.30640794223826717</v>
      </c>
      <c r="O93" s="21">
        <f t="shared" si="19"/>
        <v>0.11055956678700361</v>
      </c>
      <c r="P93" s="21">
        <f t="shared" si="20"/>
        <v>3.2942238267148018E-2</v>
      </c>
      <c r="Q93" s="21">
        <f t="shared" si="21"/>
        <v>0</v>
      </c>
    </row>
    <row r="94" spans="1:17" outlineLevel="2" x14ac:dyDescent="0.25">
      <c r="A94" s="14" t="s">
        <v>169</v>
      </c>
      <c r="B94" s="14" t="s">
        <v>246</v>
      </c>
      <c r="C94" s="14" t="s">
        <v>193</v>
      </c>
      <c r="D94" s="14" t="s">
        <v>246</v>
      </c>
      <c r="E94" s="24">
        <v>1078</v>
      </c>
      <c r="F94" s="24">
        <v>200</v>
      </c>
      <c r="G94" s="24">
        <v>273</v>
      </c>
      <c r="H94" s="24">
        <v>406</v>
      </c>
      <c r="I94" s="24">
        <v>15</v>
      </c>
      <c r="J94" s="24">
        <v>140</v>
      </c>
      <c r="K94" s="24">
        <v>44</v>
      </c>
      <c r="L94" s="21">
        <f t="shared" si="16"/>
        <v>0.18552875695732837</v>
      </c>
      <c r="M94" s="21">
        <f t="shared" si="17"/>
        <v>0.25324675324675322</v>
      </c>
      <c r="N94" s="21">
        <f t="shared" si="18"/>
        <v>0.37662337662337664</v>
      </c>
      <c r="O94" s="21">
        <f t="shared" si="19"/>
        <v>1.3914656771799629E-2</v>
      </c>
      <c r="P94" s="21">
        <f t="shared" si="20"/>
        <v>0.12987012987012986</v>
      </c>
      <c r="Q94" s="21">
        <f t="shared" si="21"/>
        <v>4.0816326530612242E-2</v>
      </c>
    </row>
    <row r="95" spans="1:17" outlineLevel="2" x14ac:dyDescent="0.25">
      <c r="A95" s="14" t="s">
        <v>169</v>
      </c>
      <c r="B95" s="14" t="s">
        <v>246</v>
      </c>
      <c r="C95" s="14" t="s">
        <v>177</v>
      </c>
      <c r="D95" s="14" t="s">
        <v>926</v>
      </c>
      <c r="E95" s="24">
        <v>618</v>
      </c>
      <c r="F95" s="24">
        <v>350</v>
      </c>
      <c r="G95" s="24">
        <v>167</v>
      </c>
      <c r="H95" s="24">
        <v>48</v>
      </c>
      <c r="I95" s="24">
        <v>37</v>
      </c>
      <c r="J95" s="24">
        <v>16</v>
      </c>
      <c r="K95" s="24">
        <v>0</v>
      </c>
      <c r="L95" s="21">
        <f t="shared" si="16"/>
        <v>0.56634304207119746</v>
      </c>
      <c r="M95" s="21">
        <f t="shared" si="17"/>
        <v>0.27022653721682849</v>
      </c>
      <c r="N95" s="21">
        <f t="shared" si="18"/>
        <v>7.7669902912621352E-2</v>
      </c>
      <c r="O95" s="21">
        <f t="shared" si="19"/>
        <v>5.9870550161812294E-2</v>
      </c>
      <c r="P95" s="21">
        <f t="shared" si="20"/>
        <v>2.5889967637540454E-2</v>
      </c>
      <c r="Q95" s="21">
        <f t="shared" si="21"/>
        <v>0</v>
      </c>
    </row>
    <row r="96" spans="1:17" outlineLevel="2" x14ac:dyDescent="0.25">
      <c r="A96" s="14" t="s">
        <v>169</v>
      </c>
      <c r="B96" s="14" t="s">
        <v>246</v>
      </c>
      <c r="C96" s="14" t="s">
        <v>190</v>
      </c>
      <c r="D96" s="14" t="s">
        <v>253</v>
      </c>
      <c r="E96" s="24">
        <v>3736</v>
      </c>
      <c r="F96" s="24">
        <v>2735</v>
      </c>
      <c r="G96" s="24">
        <v>305</v>
      </c>
      <c r="H96" s="24">
        <v>28</v>
      </c>
      <c r="I96" s="24">
        <v>178</v>
      </c>
      <c r="J96" s="24">
        <v>0</v>
      </c>
      <c r="K96" s="24">
        <v>490</v>
      </c>
      <c r="L96" s="21">
        <f t="shared" ref="L96:L159" si="22">IFERROR(F96/$E96, 0%)</f>
        <v>0.73206638115631695</v>
      </c>
      <c r="M96" s="21">
        <f t="shared" ref="M96:M159" si="23">IFERROR(G96/$E96, 0%)</f>
        <v>8.1638115631691655E-2</v>
      </c>
      <c r="N96" s="21">
        <f t="shared" ref="N96:N159" si="24">IFERROR(H96/$E96, 0%)</f>
        <v>7.4946466809421844E-3</v>
      </c>
      <c r="O96" s="21">
        <f t="shared" ref="O96:O159" si="25">IFERROR(I96/$E96, 0%)</f>
        <v>4.7644539614561027E-2</v>
      </c>
      <c r="P96" s="21">
        <f t="shared" ref="P96:P159" si="26">IFERROR(J96/$E96, 0%)</f>
        <v>0</v>
      </c>
      <c r="Q96" s="21">
        <f t="shared" ref="Q96:Q159" si="27">IFERROR(K96/$E96, 0%)</f>
        <v>0.13115631691648821</v>
      </c>
    </row>
    <row r="97" spans="1:17" outlineLevel="2" x14ac:dyDescent="0.25">
      <c r="A97" s="14" t="s">
        <v>169</v>
      </c>
      <c r="B97" s="14" t="s">
        <v>246</v>
      </c>
      <c r="C97" s="14" t="s">
        <v>179</v>
      </c>
      <c r="D97" s="14" t="s">
        <v>247</v>
      </c>
      <c r="E97" s="24">
        <v>185</v>
      </c>
      <c r="F97" s="24">
        <v>21</v>
      </c>
      <c r="G97" s="24">
        <v>84</v>
      </c>
      <c r="H97" s="24">
        <v>0</v>
      </c>
      <c r="I97" s="24">
        <v>7</v>
      </c>
      <c r="J97" s="24">
        <v>0</v>
      </c>
      <c r="K97" s="24">
        <v>73</v>
      </c>
      <c r="L97" s="21">
        <f t="shared" si="22"/>
        <v>0.11351351351351352</v>
      </c>
      <c r="M97" s="21">
        <f t="shared" si="23"/>
        <v>0.45405405405405408</v>
      </c>
      <c r="N97" s="21">
        <f t="shared" si="24"/>
        <v>0</v>
      </c>
      <c r="O97" s="21">
        <f t="shared" si="25"/>
        <v>3.783783783783784E-2</v>
      </c>
      <c r="P97" s="21">
        <f t="shared" si="26"/>
        <v>0</v>
      </c>
      <c r="Q97" s="21">
        <f t="shared" si="27"/>
        <v>0.39459459459459462</v>
      </c>
    </row>
    <row r="98" spans="1:17" s="22" customFormat="1" outlineLevel="2" x14ac:dyDescent="0.25">
      <c r="A98" s="14" t="s">
        <v>169</v>
      </c>
      <c r="B98" s="14" t="s">
        <v>246</v>
      </c>
      <c r="C98" s="14" t="s">
        <v>175</v>
      </c>
      <c r="D98" s="14" t="s">
        <v>927</v>
      </c>
      <c r="E98" s="24">
        <v>70</v>
      </c>
      <c r="F98" s="24">
        <v>42</v>
      </c>
      <c r="G98" s="24">
        <v>0</v>
      </c>
      <c r="H98" s="24">
        <v>28</v>
      </c>
      <c r="I98" s="24">
        <v>0</v>
      </c>
      <c r="J98" s="24">
        <v>0</v>
      </c>
      <c r="K98" s="24">
        <v>0</v>
      </c>
      <c r="L98" s="21">
        <f t="shared" si="22"/>
        <v>0.6</v>
      </c>
      <c r="M98" s="21">
        <f t="shared" si="23"/>
        <v>0</v>
      </c>
      <c r="N98" s="21">
        <f t="shared" si="24"/>
        <v>0.4</v>
      </c>
      <c r="O98" s="21">
        <f t="shared" si="25"/>
        <v>0</v>
      </c>
      <c r="P98" s="21">
        <f t="shared" si="26"/>
        <v>0</v>
      </c>
      <c r="Q98" s="21">
        <f t="shared" si="27"/>
        <v>0</v>
      </c>
    </row>
    <row r="99" spans="1:17" outlineLevel="2" x14ac:dyDescent="0.25">
      <c r="A99" s="14" t="s">
        <v>169</v>
      </c>
      <c r="B99" s="14" t="s">
        <v>246</v>
      </c>
      <c r="C99" s="14" t="s">
        <v>192</v>
      </c>
      <c r="D99" s="14" t="s">
        <v>251</v>
      </c>
      <c r="E99" s="24">
        <v>262</v>
      </c>
      <c r="F99" s="24">
        <v>0</v>
      </c>
      <c r="G99" s="24">
        <v>54</v>
      </c>
      <c r="H99" s="24">
        <v>0</v>
      </c>
      <c r="I99" s="24">
        <v>0</v>
      </c>
      <c r="J99" s="24">
        <v>0</v>
      </c>
      <c r="K99" s="24">
        <v>208</v>
      </c>
      <c r="L99" s="21">
        <f t="shared" si="22"/>
        <v>0</v>
      </c>
      <c r="M99" s="21">
        <f t="shared" si="23"/>
        <v>0.20610687022900764</v>
      </c>
      <c r="N99" s="21">
        <f t="shared" si="24"/>
        <v>0</v>
      </c>
      <c r="O99" s="21">
        <f t="shared" si="25"/>
        <v>0</v>
      </c>
      <c r="P99" s="21">
        <f t="shared" si="26"/>
        <v>0</v>
      </c>
      <c r="Q99" s="21">
        <f t="shared" si="27"/>
        <v>0.79389312977099236</v>
      </c>
    </row>
    <row r="100" spans="1:17" outlineLevel="2" x14ac:dyDescent="0.25">
      <c r="A100" s="14" t="s">
        <v>169</v>
      </c>
      <c r="B100" s="14" t="s">
        <v>246</v>
      </c>
      <c r="C100" s="14" t="s">
        <v>188</v>
      </c>
      <c r="D100" s="14" t="s">
        <v>249</v>
      </c>
      <c r="E100" s="24">
        <v>854</v>
      </c>
      <c r="F100" s="24">
        <v>130</v>
      </c>
      <c r="G100" s="24">
        <v>165</v>
      </c>
      <c r="H100" s="24">
        <v>378</v>
      </c>
      <c r="I100" s="24">
        <v>74</v>
      </c>
      <c r="J100" s="24">
        <v>21</v>
      </c>
      <c r="K100" s="24">
        <v>86</v>
      </c>
      <c r="L100" s="21">
        <f t="shared" si="22"/>
        <v>0.1522248243559719</v>
      </c>
      <c r="M100" s="21">
        <f t="shared" si="23"/>
        <v>0.19320843091334894</v>
      </c>
      <c r="N100" s="21">
        <f t="shared" si="24"/>
        <v>0.44262295081967212</v>
      </c>
      <c r="O100" s="21">
        <f t="shared" si="25"/>
        <v>8.6651053864168617E-2</v>
      </c>
      <c r="P100" s="21">
        <f t="shared" si="26"/>
        <v>2.4590163934426229E-2</v>
      </c>
      <c r="Q100" s="21">
        <f t="shared" si="27"/>
        <v>0.10070257611241218</v>
      </c>
    </row>
    <row r="101" spans="1:17" outlineLevel="2" x14ac:dyDescent="0.25">
      <c r="A101" s="14" t="s">
        <v>169</v>
      </c>
      <c r="B101" s="14" t="s">
        <v>246</v>
      </c>
      <c r="C101" s="14" t="s">
        <v>186</v>
      </c>
      <c r="D101" s="14" t="s">
        <v>248</v>
      </c>
      <c r="E101" s="24">
        <v>755</v>
      </c>
      <c r="F101" s="24">
        <v>85</v>
      </c>
      <c r="G101" s="24">
        <v>0</v>
      </c>
      <c r="H101" s="24">
        <v>18</v>
      </c>
      <c r="I101" s="24">
        <v>7</v>
      </c>
      <c r="J101" s="24">
        <v>70</v>
      </c>
      <c r="K101" s="24">
        <v>575</v>
      </c>
      <c r="L101" s="21">
        <f t="shared" si="22"/>
        <v>0.11258278145695365</v>
      </c>
      <c r="M101" s="21">
        <f t="shared" si="23"/>
        <v>0</v>
      </c>
      <c r="N101" s="21">
        <f t="shared" si="24"/>
        <v>2.3841059602649008E-2</v>
      </c>
      <c r="O101" s="21">
        <f t="shared" si="25"/>
        <v>9.2715231788079479E-3</v>
      </c>
      <c r="P101" s="21">
        <f t="shared" si="26"/>
        <v>9.2715231788079472E-2</v>
      </c>
      <c r="Q101" s="21">
        <f t="shared" si="27"/>
        <v>0.76158940397350994</v>
      </c>
    </row>
    <row r="102" spans="1:17" s="22" customFormat="1" outlineLevel="1" x14ac:dyDescent="0.25">
      <c r="A102" s="8"/>
      <c r="B102" s="8" t="s">
        <v>328</v>
      </c>
      <c r="C102" s="8"/>
      <c r="D102" s="8"/>
      <c r="E102" s="23">
        <f>SUBTOTAL(9,E91:E101)</f>
        <v>13931</v>
      </c>
      <c r="F102" s="23">
        <f>SUBTOTAL(9,F91:F101)</f>
        <v>6407</v>
      </c>
      <c r="G102" s="23">
        <f>SUBTOTAL(9,G91:G101)</f>
        <v>2778</v>
      </c>
      <c r="H102" s="23">
        <f>SUBTOTAL(9,H91:H101)</f>
        <v>2096</v>
      </c>
      <c r="I102" s="23">
        <f>SUBTOTAL(9,I91:I101)</f>
        <v>596</v>
      </c>
      <c r="J102" s="23">
        <f>SUBTOTAL(9,J91:J101)</f>
        <v>348</v>
      </c>
      <c r="K102" s="23">
        <f>SUBTOTAL(9,K91:K101)</f>
        <v>1706</v>
      </c>
      <c r="L102" s="20">
        <f t="shared" si="22"/>
        <v>0.45990955423156987</v>
      </c>
      <c r="M102" s="20">
        <f t="shared" si="23"/>
        <v>0.19941138468164527</v>
      </c>
      <c r="N102" s="20">
        <f t="shared" si="24"/>
        <v>0.15045581795994545</v>
      </c>
      <c r="O102" s="20">
        <f t="shared" si="25"/>
        <v>4.2782284114564639E-2</v>
      </c>
      <c r="P102" s="20">
        <f t="shared" si="26"/>
        <v>2.4980259852128348E-2</v>
      </c>
      <c r="Q102" s="20">
        <f t="shared" si="27"/>
        <v>0.12246069916014643</v>
      </c>
    </row>
    <row r="103" spans="1:17" outlineLevel="2" x14ac:dyDescent="0.25">
      <c r="A103" s="14" t="s">
        <v>706</v>
      </c>
      <c r="B103" s="14" t="s">
        <v>570</v>
      </c>
      <c r="C103" s="14" t="s">
        <v>712</v>
      </c>
      <c r="D103" s="14" t="s">
        <v>577</v>
      </c>
      <c r="E103" s="24">
        <v>959</v>
      </c>
      <c r="F103" s="24">
        <v>35</v>
      </c>
      <c r="G103" s="24">
        <v>308</v>
      </c>
      <c r="H103" s="24">
        <v>224</v>
      </c>
      <c r="I103" s="24">
        <v>301</v>
      </c>
      <c r="J103" s="24">
        <v>91</v>
      </c>
      <c r="K103" s="24">
        <v>0</v>
      </c>
      <c r="L103" s="21">
        <f t="shared" si="22"/>
        <v>3.6496350364963501E-2</v>
      </c>
      <c r="M103" s="21">
        <f t="shared" si="23"/>
        <v>0.32116788321167883</v>
      </c>
      <c r="N103" s="21">
        <f t="shared" si="24"/>
        <v>0.23357664233576642</v>
      </c>
      <c r="O103" s="21">
        <f t="shared" si="25"/>
        <v>0.31386861313868614</v>
      </c>
      <c r="P103" s="21">
        <f t="shared" si="26"/>
        <v>9.4890510948905105E-2</v>
      </c>
      <c r="Q103" s="21">
        <f t="shared" si="27"/>
        <v>0</v>
      </c>
    </row>
    <row r="104" spans="1:17" outlineLevel="2" x14ac:dyDescent="0.25">
      <c r="A104" s="14" t="s">
        <v>706</v>
      </c>
      <c r="B104" s="14" t="s">
        <v>570</v>
      </c>
      <c r="C104" s="14" t="s">
        <v>911</v>
      </c>
      <c r="D104" s="14" t="s">
        <v>585</v>
      </c>
      <c r="E104" s="24">
        <v>1482</v>
      </c>
      <c r="F104" s="24">
        <v>0</v>
      </c>
      <c r="G104" s="24">
        <v>868</v>
      </c>
      <c r="H104" s="24">
        <v>357</v>
      </c>
      <c r="I104" s="24">
        <v>182</v>
      </c>
      <c r="J104" s="24">
        <v>61</v>
      </c>
      <c r="K104" s="24">
        <v>14</v>
      </c>
      <c r="L104" s="21">
        <f t="shared" si="22"/>
        <v>0</v>
      </c>
      <c r="M104" s="21">
        <f t="shared" si="23"/>
        <v>0.5856950067476383</v>
      </c>
      <c r="N104" s="21">
        <f t="shared" si="24"/>
        <v>0.24089068825910931</v>
      </c>
      <c r="O104" s="21">
        <f t="shared" si="25"/>
        <v>0.12280701754385964</v>
      </c>
      <c r="P104" s="21">
        <f t="shared" si="26"/>
        <v>4.1160593792172739E-2</v>
      </c>
      <c r="Q104" s="21">
        <f t="shared" si="27"/>
        <v>9.4466936572199737E-3</v>
      </c>
    </row>
    <row r="105" spans="1:17" outlineLevel="2" x14ac:dyDescent="0.25">
      <c r="A105" s="14" t="s">
        <v>706</v>
      </c>
      <c r="B105" s="14" t="s">
        <v>570</v>
      </c>
      <c r="C105" s="14" t="s">
        <v>714</v>
      </c>
      <c r="D105" s="14" t="s">
        <v>582</v>
      </c>
      <c r="E105" s="24">
        <v>100</v>
      </c>
      <c r="F105" s="24">
        <v>50</v>
      </c>
      <c r="G105" s="24">
        <v>25</v>
      </c>
      <c r="H105" s="24">
        <v>20</v>
      </c>
      <c r="I105" s="24">
        <v>5</v>
      </c>
      <c r="J105" s="24">
        <v>0</v>
      </c>
      <c r="K105" s="24">
        <v>0</v>
      </c>
      <c r="L105" s="21">
        <f t="shared" si="22"/>
        <v>0.5</v>
      </c>
      <c r="M105" s="21">
        <f t="shared" si="23"/>
        <v>0.25</v>
      </c>
      <c r="N105" s="21">
        <f t="shared" si="24"/>
        <v>0.2</v>
      </c>
      <c r="O105" s="21">
        <f t="shared" si="25"/>
        <v>0.05</v>
      </c>
      <c r="P105" s="21">
        <f t="shared" si="26"/>
        <v>0</v>
      </c>
      <c r="Q105" s="21">
        <f t="shared" si="27"/>
        <v>0</v>
      </c>
    </row>
    <row r="106" spans="1:17" s="22" customFormat="1" outlineLevel="2" x14ac:dyDescent="0.25">
      <c r="A106" s="14" t="s">
        <v>706</v>
      </c>
      <c r="B106" s="14" t="s">
        <v>570</v>
      </c>
      <c r="C106" s="14" t="s">
        <v>905</v>
      </c>
      <c r="D106" s="14" t="s">
        <v>906</v>
      </c>
      <c r="E106" s="24">
        <v>957</v>
      </c>
      <c r="F106" s="24">
        <v>522</v>
      </c>
      <c r="G106" s="24">
        <v>140</v>
      </c>
      <c r="H106" s="24">
        <v>0</v>
      </c>
      <c r="I106" s="24">
        <v>50</v>
      </c>
      <c r="J106" s="24">
        <v>245</v>
      </c>
      <c r="K106" s="24">
        <v>0</v>
      </c>
      <c r="L106" s="21">
        <f t="shared" si="22"/>
        <v>0.54545454545454541</v>
      </c>
      <c r="M106" s="21">
        <f t="shared" si="23"/>
        <v>0.14629049111807732</v>
      </c>
      <c r="N106" s="21">
        <f t="shared" si="24"/>
        <v>0</v>
      </c>
      <c r="O106" s="21">
        <f t="shared" si="25"/>
        <v>5.2246603970741899E-2</v>
      </c>
      <c r="P106" s="21">
        <f t="shared" si="26"/>
        <v>0.2560083594566353</v>
      </c>
      <c r="Q106" s="21">
        <f t="shared" si="27"/>
        <v>0</v>
      </c>
    </row>
    <row r="107" spans="1:17" outlineLevel="2" x14ac:dyDescent="0.25">
      <c r="A107" s="14" t="s">
        <v>706</v>
      </c>
      <c r="B107" s="14" t="s">
        <v>570</v>
      </c>
      <c r="C107" s="14" t="s">
        <v>903</v>
      </c>
      <c r="D107" s="14" t="s">
        <v>904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  <c r="L107" s="21">
        <f t="shared" si="22"/>
        <v>0</v>
      </c>
      <c r="M107" s="21">
        <f t="shared" si="23"/>
        <v>0</v>
      </c>
      <c r="N107" s="21">
        <f t="shared" si="24"/>
        <v>0</v>
      </c>
      <c r="O107" s="21">
        <f t="shared" si="25"/>
        <v>0</v>
      </c>
      <c r="P107" s="21">
        <f t="shared" si="26"/>
        <v>0</v>
      </c>
      <c r="Q107" s="21">
        <f t="shared" si="27"/>
        <v>0</v>
      </c>
    </row>
    <row r="108" spans="1:17" outlineLevel="2" x14ac:dyDescent="0.25">
      <c r="A108" s="14" t="s">
        <v>706</v>
      </c>
      <c r="B108" s="14" t="s">
        <v>570</v>
      </c>
      <c r="C108" s="14" t="s">
        <v>912</v>
      </c>
      <c r="D108" s="14" t="s">
        <v>586</v>
      </c>
      <c r="E108" s="24">
        <v>1142</v>
      </c>
      <c r="F108" s="24">
        <v>0</v>
      </c>
      <c r="G108" s="24">
        <v>665</v>
      </c>
      <c r="H108" s="24">
        <v>217</v>
      </c>
      <c r="I108" s="24">
        <v>184</v>
      </c>
      <c r="J108" s="24">
        <v>76</v>
      </c>
      <c r="K108" s="24">
        <v>0</v>
      </c>
      <c r="L108" s="21">
        <f t="shared" si="22"/>
        <v>0</v>
      </c>
      <c r="M108" s="21">
        <f t="shared" si="23"/>
        <v>0.58231173380035028</v>
      </c>
      <c r="N108" s="21">
        <f t="shared" si="24"/>
        <v>0.19001751313485113</v>
      </c>
      <c r="O108" s="21">
        <f t="shared" si="25"/>
        <v>0.16112084063047286</v>
      </c>
      <c r="P108" s="21">
        <f t="shared" si="26"/>
        <v>6.6549912434325745E-2</v>
      </c>
      <c r="Q108" s="21">
        <f t="shared" si="27"/>
        <v>0</v>
      </c>
    </row>
    <row r="109" spans="1:17" outlineLevel="2" x14ac:dyDescent="0.25">
      <c r="A109" s="14" t="s">
        <v>706</v>
      </c>
      <c r="B109" s="14" t="s">
        <v>570</v>
      </c>
      <c r="C109" s="14" t="s">
        <v>711</v>
      </c>
      <c r="D109" s="14" t="s">
        <v>900</v>
      </c>
      <c r="E109" s="24">
        <v>1695</v>
      </c>
      <c r="F109" s="24">
        <v>675</v>
      </c>
      <c r="G109" s="24">
        <v>320</v>
      </c>
      <c r="H109" s="24">
        <v>332</v>
      </c>
      <c r="I109" s="24">
        <v>258</v>
      </c>
      <c r="J109" s="24">
        <v>110</v>
      </c>
      <c r="K109" s="24">
        <v>0</v>
      </c>
      <c r="L109" s="21">
        <f t="shared" si="22"/>
        <v>0.39823008849557523</v>
      </c>
      <c r="M109" s="21">
        <f t="shared" si="23"/>
        <v>0.1887905604719764</v>
      </c>
      <c r="N109" s="21">
        <f t="shared" si="24"/>
        <v>0.19587020648967551</v>
      </c>
      <c r="O109" s="21">
        <f t="shared" si="25"/>
        <v>0.15221238938053097</v>
      </c>
      <c r="P109" s="21">
        <f t="shared" si="26"/>
        <v>6.4896755162241887E-2</v>
      </c>
      <c r="Q109" s="21">
        <f t="shared" si="27"/>
        <v>0</v>
      </c>
    </row>
    <row r="110" spans="1:17" outlineLevel="2" x14ac:dyDescent="0.25">
      <c r="A110" s="14" t="s">
        <v>706</v>
      </c>
      <c r="B110" s="14" t="s">
        <v>570</v>
      </c>
      <c r="C110" s="14" t="s">
        <v>708</v>
      </c>
      <c r="D110" s="14" t="s">
        <v>572</v>
      </c>
      <c r="E110" s="24">
        <v>529</v>
      </c>
      <c r="F110" s="24">
        <v>5</v>
      </c>
      <c r="G110" s="24">
        <v>77</v>
      </c>
      <c r="H110" s="24">
        <v>84</v>
      </c>
      <c r="I110" s="24">
        <v>273</v>
      </c>
      <c r="J110" s="24">
        <v>45</v>
      </c>
      <c r="K110" s="24">
        <v>45</v>
      </c>
      <c r="L110" s="21">
        <f t="shared" si="22"/>
        <v>9.4517958412098299E-3</v>
      </c>
      <c r="M110" s="21">
        <f t="shared" si="23"/>
        <v>0.14555765595463138</v>
      </c>
      <c r="N110" s="21">
        <f t="shared" si="24"/>
        <v>0.15879017013232513</v>
      </c>
      <c r="O110" s="21">
        <f t="shared" si="25"/>
        <v>0.51606805293005675</v>
      </c>
      <c r="P110" s="21">
        <f t="shared" si="26"/>
        <v>8.5066162570888462E-2</v>
      </c>
      <c r="Q110" s="21">
        <f t="shared" si="27"/>
        <v>8.5066162570888462E-2</v>
      </c>
    </row>
    <row r="111" spans="1:17" outlineLevel="2" x14ac:dyDescent="0.25">
      <c r="A111" s="14" t="s">
        <v>706</v>
      </c>
      <c r="B111" s="14" t="s">
        <v>570</v>
      </c>
      <c r="C111" s="14" t="s">
        <v>710</v>
      </c>
      <c r="D111" s="14" t="s">
        <v>899</v>
      </c>
      <c r="E111" s="24">
        <v>1140</v>
      </c>
      <c r="F111" s="24">
        <v>130</v>
      </c>
      <c r="G111" s="24">
        <v>21</v>
      </c>
      <c r="H111" s="24">
        <v>105</v>
      </c>
      <c r="I111" s="24">
        <v>322</v>
      </c>
      <c r="J111" s="24">
        <v>560</v>
      </c>
      <c r="K111" s="24">
        <v>2</v>
      </c>
      <c r="L111" s="21">
        <f t="shared" si="22"/>
        <v>0.11403508771929824</v>
      </c>
      <c r="M111" s="21">
        <f t="shared" si="23"/>
        <v>1.8421052631578946E-2</v>
      </c>
      <c r="N111" s="21">
        <f t="shared" si="24"/>
        <v>9.2105263157894732E-2</v>
      </c>
      <c r="O111" s="21">
        <f t="shared" si="25"/>
        <v>0.28245614035087718</v>
      </c>
      <c r="P111" s="21">
        <f t="shared" si="26"/>
        <v>0.49122807017543857</v>
      </c>
      <c r="Q111" s="21">
        <f t="shared" si="27"/>
        <v>1.7543859649122807E-3</v>
      </c>
    </row>
    <row r="112" spans="1:17" s="22" customFormat="1" outlineLevel="2" x14ac:dyDescent="0.25">
      <c r="A112" s="14" t="s">
        <v>706</v>
      </c>
      <c r="B112" s="14" t="s">
        <v>570</v>
      </c>
      <c r="C112" s="14" t="s">
        <v>907</v>
      </c>
      <c r="D112" s="14" t="s">
        <v>908</v>
      </c>
      <c r="E112" s="24">
        <v>1239</v>
      </c>
      <c r="F112" s="24">
        <v>0</v>
      </c>
      <c r="G112" s="24">
        <v>1001</v>
      </c>
      <c r="H112" s="24">
        <v>203</v>
      </c>
      <c r="I112" s="24">
        <v>35</v>
      </c>
      <c r="J112" s="24">
        <v>0</v>
      </c>
      <c r="K112" s="24">
        <v>0</v>
      </c>
      <c r="L112" s="21">
        <f t="shared" si="22"/>
        <v>0</v>
      </c>
      <c r="M112" s="21">
        <f t="shared" si="23"/>
        <v>0.80790960451977401</v>
      </c>
      <c r="N112" s="21">
        <f t="shared" si="24"/>
        <v>0.16384180790960451</v>
      </c>
      <c r="O112" s="21">
        <f t="shared" si="25"/>
        <v>2.8248587570621469E-2</v>
      </c>
      <c r="P112" s="21">
        <f t="shared" si="26"/>
        <v>0</v>
      </c>
      <c r="Q112" s="21">
        <f t="shared" si="27"/>
        <v>0</v>
      </c>
    </row>
    <row r="113" spans="1:17" outlineLevel="2" x14ac:dyDescent="0.25">
      <c r="A113" s="14" t="s">
        <v>706</v>
      </c>
      <c r="B113" s="14" t="s">
        <v>570</v>
      </c>
      <c r="C113" s="14" t="s">
        <v>902</v>
      </c>
      <c r="D113" s="14" t="s">
        <v>579</v>
      </c>
      <c r="E113" s="24">
        <v>375</v>
      </c>
      <c r="F113" s="24">
        <v>170</v>
      </c>
      <c r="G113" s="24">
        <v>35</v>
      </c>
      <c r="H113" s="24">
        <v>90</v>
      </c>
      <c r="I113" s="24">
        <v>80</v>
      </c>
      <c r="J113" s="24">
        <v>0</v>
      </c>
      <c r="K113" s="24">
        <v>0</v>
      </c>
      <c r="L113" s="21">
        <f t="shared" si="22"/>
        <v>0.45333333333333331</v>
      </c>
      <c r="M113" s="21">
        <f t="shared" si="23"/>
        <v>9.3333333333333338E-2</v>
      </c>
      <c r="N113" s="21">
        <f t="shared" si="24"/>
        <v>0.24</v>
      </c>
      <c r="O113" s="21">
        <f t="shared" si="25"/>
        <v>0.21333333333333335</v>
      </c>
      <c r="P113" s="21">
        <f t="shared" si="26"/>
        <v>0</v>
      </c>
      <c r="Q113" s="21">
        <f t="shared" si="27"/>
        <v>0</v>
      </c>
    </row>
    <row r="114" spans="1:17" outlineLevel="2" x14ac:dyDescent="0.25">
      <c r="A114" s="14" t="s">
        <v>706</v>
      </c>
      <c r="B114" s="14" t="s">
        <v>570</v>
      </c>
      <c r="C114" s="14" t="s">
        <v>909</v>
      </c>
      <c r="D114" s="14" t="s">
        <v>910</v>
      </c>
      <c r="E114" s="24">
        <v>2064</v>
      </c>
      <c r="F114" s="24">
        <v>0</v>
      </c>
      <c r="G114" s="24">
        <v>1197</v>
      </c>
      <c r="H114" s="24">
        <v>560</v>
      </c>
      <c r="I114" s="24">
        <v>154</v>
      </c>
      <c r="J114" s="24">
        <v>153</v>
      </c>
      <c r="K114" s="24">
        <v>0</v>
      </c>
      <c r="L114" s="21">
        <f t="shared" si="22"/>
        <v>0</v>
      </c>
      <c r="M114" s="21">
        <f t="shared" si="23"/>
        <v>0.57994186046511631</v>
      </c>
      <c r="N114" s="21">
        <f t="shared" si="24"/>
        <v>0.27131782945736432</v>
      </c>
      <c r="O114" s="21">
        <f t="shared" si="25"/>
        <v>7.4612403100775188E-2</v>
      </c>
      <c r="P114" s="21">
        <f t="shared" si="26"/>
        <v>7.4127906976744193E-2</v>
      </c>
      <c r="Q114" s="21">
        <f t="shared" si="27"/>
        <v>0</v>
      </c>
    </row>
    <row r="115" spans="1:17" outlineLevel="2" x14ac:dyDescent="0.25">
      <c r="A115" s="14" t="s">
        <v>706</v>
      </c>
      <c r="B115" s="14" t="s">
        <v>570</v>
      </c>
      <c r="C115" s="14" t="s">
        <v>716</v>
      </c>
      <c r="D115" s="14" t="s">
        <v>901</v>
      </c>
      <c r="E115" s="24">
        <v>2433</v>
      </c>
      <c r="F115" s="24">
        <v>1506</v>
      </c>
      <c r="G115" s="24">
        <v>206</v>
      </c>
      <c r="H115" s="24">
        <v>252</v>
      </c>
      <c r="I115" s="24">
        <v>231</v>
      </c>
      <c r="J115" s="24">
        <v>238</v>
      </c>
      <c r="K115" s="24">
        <v>0</v>
      </c>
      <c r="L115" s="21">
        <f t="shared" si="22"/>
        <v>0.61898890258939576</v>
      </c>
      <c r="M115" s="21">
        <f t="shared" si="23"/>
        <v>8.4669132757912047E-2</v>
      </c>
      <c r="N115" s="21">
        <f t="shared" si="24"/>
        <v>0.10357583230579531</v>
      </c>
      <c r="O115" s="21">
        <f t="shared" si="25"/>
        <v>9.4944512946979032E-2</v>
      </c>
      <c r="P115" s="21">
        <f t="shared" si="26"/>
        <v>9.7821619399917792E-2</v>
      </c>
      <c r="Q115" s="21">
        <f t="shared" si="27"/>
        <v>0</v>
      </c>
    </row>
    <row r="116" spans="1:17" s="22" customFormat="1" outlineLevel="1" x14ac:dyDescent="0.25">
      <c r="A116" s="8"/>
      <c r="B116" s="8" t="s">
        <v>610</v>
      </c>
      <c r="C116" s="8"/>
      <c r="D116" s="8"/>
      <c r="E116" s="23">
        <f>SUBTOTAL(9,E103:E115)</f>
        <v>14115</v>
      </c>
      <c r="F116" s="23">
        <f>SUBTOTAL(9,F103:F115)</f>
        <v>3093</v>
      </c>
      <c r="G116" s="23">
        <f>SUBTOTAL(9,G103:G115)</f>
        <v>4863</v>
      </c>
      <c r="H116" s="23">
        <f>SUBTOTAL(9,H103:H115)</f>
        <v>2444</v>
      </c>
      <c r="I116" s="23">
        <f>SUBTOTAL(9,I103:I115)</f>
        <v>2075</v>
      </c>
      <c r="J116" s="23">
        <f>SUBTOTAL(9,J103:J115)</f>
        <v>1579</v>
      </c>
      <c r="K116" s="23">
        <f>SUBTOTAL(9,K103:K115)</f>
        <v>61</v>
      </c>
      <c r="L116" s="20">
        <f t="shared" si="22"/>
        <v>0.21912858660998938</v>
      </c>
      <c r="M116" s="20">
        <f t="shared" si="23"/>
        <v>0.34452709883103083</v>
      </c>
      <c r="N116" s="20">
        <f t="shared" si="24"/>
        <v>0.17314913212894084</v>
      </c>
      <c r="O116" s="20">
        <f t="shared" si="25"/>
        <v>0.14700673042862203</v>
      </c>
      <c r="P116" s="20">
        <f t="shared" si="26"/>
        <v>0.11186680835990082</v>
      </c>
      <c r="Q116" s="20">
        <f t="shared" si="27"/>
        <v>4.321643641516118E-3</v>
      </c>
    </row>
    <row r="117" spans="1:17" outlineLevel="2" x14ac:dyDescent="0.25">
      <c r="A117" s="14" t="s">
        <v>628</v>
      </c>
      <c r="B117" s="14" t="s">
        <v>629</v>
      </c>
      <c r="C117" s="14" t="s">
        <v>648</v>
      </c>
      <c r="D117" s="14" t="s">
        <v>790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L117" s="21">
        <f t="shared" si="22"/>
        <v>0</v>
      </c>
      <c r="M117" s="21">
        <f t="shared" si="23"/>
        <v>0</v>
      </c>
      <c r="N117" s="21">
        <f t="shared" si="24"/>
        <v>0</v>
      </c>
      <c r="O117" s="21">
        <f t="shared" si="25"/>
        <v>0</v>
      </c>
      <c r="P117" s="21">
        <f t="shared" si="26"/>
        <v>0</v>
      </c>
      <c r="Q117" s="21">
        <f t="shared" si="27"/>
        <v>0</v>
      </c>
    </row>
    <row r="118" spans="1:17" outlineLevel="2" x14ac:dyDescent="0.25">
      <c r="A118" s="14" t="s">
        <v>628</v>
      </c>
      <c r="B118" s="14" t="s">
        <v>629</v>
      </c>
      <c r="C118" s="14" t="s">
        <v>655</v>
      </c>
      <c r="D118" s="14" t="s">
        <v>792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1">
        <f t="shared" si="22"/>
        <v>0</v>
      </c>
      <c r="M118" s="21">
        <f t="shared" si="23"/>
        <v>0</v>
      </c>
      <c r="N118" s="21">
        <f t="shared" si="24"/>
        <v>0</v>
      </c>
      <c r="O118" s="21">
        <f t="shared" si="25"/>
        <v>0</v>
      </c>
      <c r="P118" s="21">
        <f t="shared" si="26"/>
        <v>0</v>
      </c>
      <c r="Q118" s="21">
        <f t="shared" si="27"/>
        <v>0</v>
      </c>
    </row>
    <row r="119" spans="1:17" outlineLevel="2" x14ac:dyDescent="0.25">
      <c r="A119" s="14" t="s">
        <v>628</v>
      </c>
      <c r="B119" s="14" t="s">
        <v>629</v>
      </c>
      <c r="C119" s="14" t="s">
        <v>638</v>
      </c>
      <c r="D119" s="14" t="s">
        <v>636</v>
      </c>
      <c r="E119" s="24">
        <v>11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11</v>
      </c>
      <c r="L119" s="21">
        <f t="shared" si="22"/>
        <v>0</v>
      </c>
      <c r="M119" s="21">
        <f t="shared" si="23"/>
        <v>0</v>
      </c>
      <c r="N119" s="21">
        <f t="shared" si="24"/>
        <v>0</v>
      </c>
      <c r="O119" s="21">
        <f t="shared" si="25"/>
        <v>0</v>
      </c>
      <c r="P119" s="21">
        <f t="shared" si="26"/>
        <v>0</v>
      </c>
      <c r="Q119" s="21">
        <f t="shared" si="27"/>
        <v>1</v>
      </c>
    </row>
    <row r="120" spans="1:17" outlineLevel="2" x14ac:dyDescent="0.25">
      <c r="A120" s="14" t="s">
        <v>628</v>
      </c>
      <c r="B120" s="14" t="s">
        <v>629</v>
      </c>
      <c r="C120" s="14" t="s">
        <v>635</v>
      </c>
      <c r="D120" s="14" t="s">
        <v>789</v>
      </c>
      <c r="E120" s="24">
        <v>357</v>
      </c>
      <c r="F120" s="24">
        <v>26</v>
      </c>
      <c r="G120" s="24">
        <v>7</v>
      </c>
      <c r="H120" s="24">
        <v>0</v>
      </c>
      <c r="I120" s="24">
        <v>56</v>
      </c>
      <c r="J120" s="24">
        <v>0</v>
      </c>
      <c r="K120" s="24">
        <v>268</v>
      </c>
      <c r="L120" s="21">
        <f t="shared" si="22"/>
        <v>7.2829131652661069E-2</v>
      </c>
      <c r="M120" s="21">
        <f t="shared" si="23"/>
        <v>1.9607843137254902E-2</v>
      </c>
      <c r="N120" s="21">
        <f t="shared" si="24"/>
        <v>0</v>
      </c>
      <c r="O120" s="21">
        <f t="shared" si="25"/>
        <v>0.15686274509803921</v>
      </c>
      <c r="P120" s="21">
        <f t="shared" si="26"/>
        <v>0</v>
      </c>
      <c r="Q120" s="21">
        <f t="shared" si="27"/>
        <v>0.75070028011204482</v>
      </c>
    </row>
    <row r="121" spans="1:17" s="22" customFormat="1" outlineLevel="2" x14ac:dyDescent="0.25">
      <c r="A121" s="14" t="s">
        <v>628</v>
      </c>
      <c r="B121" s="14" t="s">
        <v>629</v>
      </c>
      <c r="C121" s="14" t="s">
        <v>654</v>
      </c>
      <c r="D121" s="14" t="s">
        <v>656</v>
      </c>
      <c r="E121" s="24">
        <v>0</v>
      </c>
      <c r="F121" s="24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1">
        <f t="shared" si="22"/>
        <v>0</v>
      </c>
      <c r="M121" s="21">
        <f t="shared" si="23"/>
        <v>0</v>
      </c>
      <c r="N121" s="21">
        <f t="shared" si="24"/>
        <v>0</v>
      </c>
      <c r="O121" s="21">
        <f t="shared" si="25"/>
        <v>0</v>
      </c>
      <c r="P121" s="21">
        <f t="shared" si="26"/>
        <v>0</v>
      </c>
      <c r="Q121" s="21">
        <f t="shared" si="27"/>
        <v>0</v>
      </c>
    </row>
    <row r="122" spans="1:17" outlineLevel="2" x14ac:dyDescent="0.25">
      <c r="A122" s="14" t="s">
        <v>628</v>
      </c>
      <c r="B122" s="14" t="s">
        <v>629</v>
      </c>
      <c r="C122" s="14" t="s">
        <v>630</v>
      </c>
      <c r="D122" s="14" t="s">
        <v>629</v>
      </c>
      <c r="E122" s="24">
        <v>4193</v>
      </c>
      <c r="F122" s="24">
        <v>997</v>
      </c>
      <c r="G122" s="24">
        <v>840</v>
      </c>
      <c r="H122" s="24">
        <v>804</v>
      </c>
      <c r="I122" s="24">
        <v>1113</v>
      </c>
      <c r="J122" s="24">
        <v>329</v>
      </c>
      <c r="K122" s="24">
        <v>110</v>
      </c>
      <c r="L122" s="21">
        <f t="shared" si="22"/>
        <v>0.2377772477939423</v>
      </c>
      <c r="M122" s="21">
        <f t="shared" si="23"/>
        <v>0.20033388981636061</v>
      </c>
      <c r="N122" s="21">
        <f t="shared" si="24"/>
        <v>0.19174815168137371</v>
      </c>
      <c r="O122" s="21">
        <f t="shared" si="25"/>
        <v>0.26544240400667779</v>
      </c>
      <c r="P122" s="21">
        <f t="shared" si="26"/>
        <v>7.8464106844741241E-2</v>
      </c>
      <c r="Q122" s="21">
        <f t="shared" si="27"/>
        <v>2.6234199856904363E-2</v>
      </c>
    </row>
    <row r="123" spans="1:17" outlineLevel="2" x14ac:dyDescent="0.25">
      <c r="A123" s="14" t="s">
        <v>628</v>
      </c>
      <c r="B123" s="14" t="s">
        <v>629</v>
      </c>
      <c r="C123" s="14" t="s">
        <v>646</v>
      </c>
      <c r="D123" s="14" t="s">
        <v>645</v>
      </c>
      <c r="E123" s="24">
        <v>109</v>
      </c>
      <c r="F123" s="24">
        <v>0</v>
      </c>
      <c r="G123" s="24">
        <v>0</v>
      </c>
      <c r="H123" s="24">
        <v>0</v>
      </c>
      <c r="I123" s="24">
        <v>42</v>
      </c>
      <c r="J123" s="24">
        <v>35</v>
      </c>
      <c r="K123" s="24">
        <v>32</v>
      </c>
      <c r="L123" s="21">
        <f t="shared" si="22"/>
        <v>0</v>
      </c>
      <c r="M123" s="21">
        <f t="shared" si="23"/>
        <v>0</v>
      </c>
      <c r="N123" s="21">
        <f t="shared" si="24"/>
        <v>0</v>
      </c>
      <c r="O123" s="21">
        <f t="shared" si="25"/>
        <v>0.38532110091743121</v>
      </c>
      <c r="P123" s="21">
        <f t="shared" si="26"/>
        <v>0.32110091743119268</v>
      </c>
      <c r="Q123" s="21">
        <f t="shared" si="27"/>
        <v>0.29357798165137616</v>
      </c>
    </row>
    <row r="124" spans="1:17" outlineLevel="2" x14ac:dyDescent="0.25">
      <c r="A124" s="14" t="s">
        <v>628</v>
      </c>
      <c r="B124" s="14" t="s">
        <v>629</v>
      </c>
      <c r="C124" s="14" t="s">
        <v>637</v>
      </c>
      <c r="D124" s="14" t="s">
        <v>627</v>
      </c>
      <c r="E124" s="24">
        <v>302</v>
      </c>
      <c r="F124" s="24">
        <v>105</v>
      </c>
      <c r="G124" s="24">
        <v>49</v>
      </c>
      <c r="H124" s="24">
        <v>105</v>
      </c>
      <c r="I124" s="24">
        <v>14</v>
      </c>
      <c r="J124" s="24">
        <v>14</v>
      </c>
      <c r="K124" s="24">
        <v>15</v>
      </c>
      <c r="L124" s="21">
        <f t="shared" si="22"/>
        <v>0.34768211920529801</v>
      </c>
      <c r="M124" s="21">
        <f t="shared" si="23"/>
        <v>0.16225165562913907</v>
      </c>
      <c r="N124" s="21">
        <f t="shared" si="24"/>
        <v>0.34768211920529801</v>
      </c>
      <c r="O124" s="21">
        <f t="shared" si="25"/>
        <v>4.6357615894039736E-2</v>
      </c>
      <c r="P124" s="21">
        <f t="shared" si="26"/>
        <v>4.6357615894039736E-2</v>
      </c>
      <c r="Q124" s="21">
        <f t="shared" si="27"/>
        <v>4.9668874172185427E-2</v>
      </c>
    </row>
    <row r="125" spans="1:17" outlineLevel="2" x14ac:dyDescent="0.25">
      <c r="A125" s="14" t="s">
        <v>628</v>
      </c>
      <c r="B125" s="14" t="s">
        <v>629</v>
      </c>
      <c r="C125" s="14" t="s">
        <v>650</v>
      </c>
      <c r="D125" s="14" t="s">
        <v>649</v>
      </c>
      <c r="E125" s="24">
        <v>229</v>
      </c>
      <c r="F125" s="24">
        <v>85</v>
      </c>
      <c r="G125" s="24">
        <v>49</v>
      </c>
      <c r="H125" s="24">
        <v>73</v>
      </c>
      <c r="I125" s="24">
        <v>0</v>
      </c>
      <c r="J125" s="24">
        <v>0</v>
      </c>
      <c r="K125" s="24">
        <v>22</v>
      </c>
      <c r="L125" s="21">
        <f t="shared" si="22"/>
        <v>0.37117903930131002</v>
      </c>
      <c r="M125" s="21">
        <f t="shared" si="23"/>
        <v>0.21397379912663755</v>
      </c>
      <c r="N125" s="21">
        <f t="shared" si="24"/>
        <v>0.31877729257641924</v>
      </c>
      <c r="O125" s="21">
        <f t="shared" si="25"/>
        <v>0</v>
      </c>
      <c r="P125" s="21">
        <f t="shared" si="26"/>
        <v>0</v>
      </c>
      <c r="Q125" s="21">
        <f t="shared" si="27"/>
        <v>9.606986899563319E-2</v>
      </c>
    </row>
    <row r="126" spans="1:17" outlineLevel="2" x14ac:dyDescent="0.25">
      <c r="A126" s="14" t="s">
        <v>628</v>
      </c>
      <c r="B126" s="14" t="s">
        <v>629</v>
      </c>
      <c r="C126" s="14" t="s">
        <v>632</v>
      </c>
      <c r="D126" s="14" t="s">
        <v>788</v>
      </c>
      <c r="E126" s="24">
        <v>172</v>
      </c>
      <c r="F126" s="24">
        <v>60</v>
      </c>
      <c r="G126" s="24">
        <v>14</v>
      </c>
      <c r="H126" s="24">
        <v>28</v>
      </c>
      <c r="I126" s="24">
        <v>28</v>
      </c>
      <c r="J126" s="24">
        <v>35</v>
      </c>
      <c r="K126" s="24">
        <v>7</v>
      </c>
      <c r="L126" s="21">
        <f t="shared" si="22"/>
        <v>0.34883720930232559</v>
      </c>
      <c r="M126" s="21">
        <f t="shared" si="23"/>
        <v>8.1395348837209308E-2</v>
      </c>
      <c r="N126" s="21">
        <f t="shared" si="24"/>
        <v>0.16279069767441862</v>
      </c>
      <c r="O126" s="21">
        <f t="shared" si="25"/>
        <v>0.16279069767441862</v>
      </c>
      <c r="P126" s="21">
        <f t="shared" si="26"/>
        <v>0.20348837209302326</v>
      </c>
      <c r="Q126" s="21">
        <f t="shared" si="27"/>
        <v>4.0697674418604654E-2</v>
      </c>
    </row>
    <row r="127" spans="1:17" outlineLevel="2" x14ac:dyDescent="0.25">
      <c r="A127" s="14" t="s">
        <v>628</v>
      </c>
      <c r="B127" s="14" t="s">
        <v>629</v>
      </c>
      <c r="C127" s="14" t="s">
        <v>653</v>
      </c>
      <c r="D127" s="14" t="s">
        <v>791</v>
      </c>
      <c r="E127" s="24">
        <v>165</v>
      </c>
      <c r="F127" s="24">
        <v>75</v>
      </c>
      <c r="G127" s="24">
        <v>22</v>
      </c>
      <c r="H127" s="24">
        <v>21</v>
      </c>
      <c r="I127" s="24">
        <v>35</v>
      </c>
      <c r="J127" s="24">
        <v>0</v>
      </c>
      <c r="K127" s="24">
        <v>12</v>
      </c>
      <c r="L127" s="21">
        <f t="shared" si="22"/>
        <v>0.45454545454545453</v>
      </c>
      <c r="M127" s="21">
        <f t="shared" si="23"/>
        <v>0.13333333333333333</v>
      </c>
      <c r="N127" s="21">
        <f t="shared" si="24"/>
        <v>0.12727272727272726</v>
      </c>
      <c r="O127" s="21">
        <f t="shared" si="25"/>
        <v>0.21212121212121213</v>
      </c>
      <c r="P127" s="21">
        <f t="shared" si="26"/>
        <v>0</v>
      </c>
      <c r="Q127" s="21">
        <f t="shared" si="27"/>
        <v>7.2727272727272724E-2</v>
      </c>
    </row>
    <row r="128" spans="1:17" s="22" customFormat="1" outlineLevel="2" x14ac:dyDescent="0.25">
      <c r="A128" s="14" t="s">
        <v>628</v>
      </c>
      <c r="B128" s="14" t="s">
        <v>629</v>
      </c>
      <c r="C128" s="14" t="s">
        <v>652</v>
      </c>
      <c r="D128" s="14" t="s">
        <v>651</v>
      </c>
      <c r="E128" s="24">
        <v>541</v>
      </c>
      <c r="F128" s="24">
        <v>91</v>
      </c>
      <c r="G128" s="24">
        <v>35</v>
      </c>
      <c r="H128" s="24">
        <v>66</v>
      </c>
      <c r="I128" s="24">
        <v>280</v>
      </c>
      <c r="J128" s="24">
        <v>35</v>
      </c>
      <c r="K128" s="24">
        <v>34</v>
      </c>
      <c r="L128" s="21">
        <f t="shared" si="22"/>
        <v>0.16820702402957485</v>
      </c>
      <c r="M128" s="21">
        <f t="shared" si="23"/>
        <v>6.4695009242144177E-2</v>
      </c>
      <c r="N128" s="21">
        <f t="shared" si="24"/>
        <v>0.12199630314232902</v>
      </c>
      <c r="O128" s="21">
        <f t="shared" si="25"/>
        <v>0.51756007393715342</v>
      </c>
      <c r="P128" s="21">
        <f t="shared" si="26"/>
        <v>6.4695009242144177E-2</v>
      </c>
      <c r="Q128" s="21">
        <f t="shared" si="27"/>
        <v>6.2846580406654348E-2</v>
      </c>
    </row>
    <row r="129" spans="1:17" outlineLevel="2" x14ac:dyDescent="0.25">
      <c r="A129" s="14" t="s">
        <v>628</v>
      </c>
      <c r="B129" s="14" t="s">
        <v>629</v>
      </c>
      <c r="C129" s="14" t="s">
        <v>657</v>
      </c>
      <c r="D129" s="14" t="s">
        <v>658</v>
      </c>
      <c r="E129" s="24">
        <v>53</v>
      </c>
      <c r="F129" s="24">
        <v>0</v>
      </c>
      <c r="G129" s="24">
        <v>0</v>
      </c>
      <c r="H129" s="24">
        <v>0</v>
      </c>
      <c r="I129" s="24">
        <v>21</v>
      </c>
      <c r="J129" s="24">
        <v>0</v>
      </c>
      <c r="K129" s="24">
        <v>32</v>
      </c>
      <c r="L129" s="21">
        <f t="shared" si="22"/>
        <v>0</v>
      </c>
      <c r="M129" s="21">
        <f t="shared" si="23"/>
        <v>0</v>
      </c>
      <c r="N129" s="21">
        <f t="shared" si="24"/>
        <v>0</v>
      </c>
      <c r="O129" s="21">
        <f t="shared" si="25"/>
        <v>0.39622641509433965</v>
      </c>
      <c r="P129" s="21">
        <f t="shared" si="26"/>
        <v>0</v>
      </c>
      <c r="Q129" s="21">
        <f t="shared" si="27"/>
        <v>0.60377358490566035</v>
      </c>
    </row>
    <row r="130" spans="1:17" outlineLevel="2" x14ac:dyDescent="0.25">
      <c r="A130" s="14" t="s">
        <v>628</v>
      </c>
      <c r="B130" s="14" t="s">
        <v>629</v>
      </c>
      <c r="C130" s="14" t="s">
        <v>643</v>
      </c>
      <c r="D130" s="14" t="s">
        <v>647</v>
      </c>
      <c r="E130" s="24">
        <v>658</v>
      </c>
      <c r="F130" s="24">
        <v>406</v>
      </c>
      <c r="G130" s="24">
        <v>147</v>
      </c>
      <c r="H130" s="24">
        <v>77</v>
      </c>
      <c r="I130" s="24">
        <v>21</v>
      </c>
      <c r="J130" s="24">
        <v>0</v>
      </c>
      <c r="K130" s="24">
        <v>7</v>
      </c>
      <c r="L130" s="21">
        <f t="shared" si="22"/>
        <v>0.61702127659574468</v>
      </c>
      <c r="M130" s="21">
        <f t="shared" si="23"/>
        <v>0.22340425531914893</v>
      </c>
      <c r="N130" s="21">
        <f t="shared" si="24"/>
        <v>0.11702127659574468</v>
      </c>
      <c r="O130" s="21">
        <f t="shared" si="25"/>
        <v>3.1914893617021274E-2</v>
      </c>
      <c r="P130" s="21">
        <f t="shared" si="26"/>
        <v>0</v>
      </c>
      <c r="Q130" s="21">
        <f t="shared" si="27"/>
        <v>1.0638297872340425E-2</v>
      </c>
    </row>
    <row r="131" spans="1:17" outlineLevel="2" x14ac:dyDescent="0.25">
      <c r="A131" s="14" t="s">
        <v>628</v>
      </c>
      <c r="B131" s="14" t="s">
        <v>629</v>
      </c>
      <c r="C131" s="14" t="s">
        <v>644</v>
      </c>
      <c r="D131" s="14" t="s">
        <v>208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1">
        <f t="shared" si="22"/>
        <v>0</v>
      </c>
      <c r="M131" s="21">
        <f t="shared" si="23"/>
        <v>0</v>
      </c>
      <c r="N131" s="21">
        <f t="shared" si="24"/>
        <v>0</v>
      </c>
      <c r="O131" s="21">
        <f t="shared" si="25"/>
        <v>0</v>
      </c>
      <c r="P131" s="21">
        <f t="shared" si="26"/>
        <v>0</v>
      </c>
      <c r="Q131" s="21">
        <f t="shared" si="27"/>
        <v>0</v>
      </c>
    </row>
    <row r="132" spans="1:17" outlineLevel="2" x14ac:dyDescent="0.25">
      <c r="A132" s="14" t="s">
        <v>628</v>
      </c>
      <c r="B132" s="14" t="s">
        <v>629</v>
      </c>
      <c r="C132" s="14" t="s">
        <v>642</v>
      </c>
      <c r="D132" s="14" t="s">
        <v>641</v>
      </c>
      <c r="E132" s="24">
        <v>35</v>
      </c>
      <c r="F132" s="24">
        <v>0</v>
      </c>
      <c r="G132" s="24">
        <v>0</v>
      </c>
      <c r="H132" s="24">
        <v>0</v>
      </c>
      <c r="I132" s="24">
        <v>0</v>
      </c>
      <c r="J132" s="24">
        <v>0</v>
      </c>
      <c r="K132" s="24">
        <v>35</v>
      </c>
      <c r="L132" s="21">
        <f t="shared" si="22"/>
        <v>0</v>
      </c>
      <c r="M132" s="21">
        <f t="shared" si="23"/>
        <v>0</v>
      </c>
      <c r="N132" s="21">
        <f t="shared" si="24"/>
        <v>0</v>
      </c>
      <c r="O132" s="21">
        <f t="shared" si="25"/>
        <v>0</v>
      </c>
      <c r="P132" s="21">
        <f t="shared" si="26"/>
        <v>0</v>
      </c>
      <c r="Q132" s="21">
        <f t="shared" si="27"/>
        <v>1</v>
      </c>
    </row>
    <row r="133" spans="1:17" outlineLevel="2" x14ac:dyDescent="0.25">
      <c r="A133" s="14" t="s">
        <v>628</v>
      </c>
      <c r="B133" s="14" t="s">
        <v>629</v>
      </c>
      <c r="C133" s="14" t="s">
        <v>633</v>
      </c>
      <c r="D133" s="14" t="s">
        <v>634</v>
      </c>
      <c r="E133" s="24">
        <v>1455</v>
      </c>
      <c r="F133" s="24">
        <v>468</v>
      </c>
      <c r="G133" s="24">
        <v>126</v>
      </c>
      <c r="H133" s="24">
        <v>217</v>
      </c>
      <c r="I133" s="24">
        <v>210</v>
      </c>
      <c r="J133" s="24">
        <v>119</v>
      </c>
      <c r="K133" s="24">
        <v>315</v>
      </c>
      <c r="L133" s="21">
        <f t="shared" si="22"/>
        <v>0.3216494845360825</v>
      </c>
      <c r="M133" s="21">
        <f t="shared" si="23"/>
        <v>8.6597938144329895E-2</v>
      </c>
      <c r="N133" s="21">
        <f t="shared" si="24"/>
        <v>0.14914089347079038</v>
      </c>
      <c r="O133" s="21">
        <f t="shared" si="25"/>
        <v>0.14432989690721648</v>
      </c>
      <c r="P133" s="21">
        <f t="shared" si="26"/>
        <v>8.1786941580756015E-2</v>
      </c>
      <c r="Q133" s="21">
        <f t="shared" si="27"/>
        <v>0.21649484536082475</v>
      </c>
    </row>
    <row r="134" spans="1:17" outlineLevel="2" x14ac:dyDescent="0.25">
      <c r="A134" s="14" t="s">
        <v>628</v>
      </c>
      <c r="B134" s="14" t="s">
        <v>629</v>
      </c>
      <c r="C134" s="14" t="s">
        <v>631</v>
      </c>
      <c r="D134" s="14" t="s">
        <v>787</v>
      </c>
      <c r="E134" s="24">
        <v>18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18</v>
      </c>
      <c r="L134" s="21">
        <f t="shared" si="22"/>
        <v>0</v>
      </c>
      <c r="M134" s="21">
        <f t="shared" si="23"/>
        <v>0</v>
      </c>
      <c r="N134" s="21">
        <f t="shared" si="24"/>
        <v>0</v>
      </c>
      <c r="O134" s="21">
        <f t="shared" si="25"/>
        <v>0</v>
      </c>
      <c r="P134" s="21">
        <f t="shared" si="26"/>
        <v>0</v>
      </c>
      <c r="Q134" s="21">
        <f t="shared" si="27"/>
        <v>1</v>
      </c>
    </row>
    <row r="135" spans="1:17" outlineLevel="2" x14ac:dyDescent="0.25">
      <c r="A135" s="14" t="s">
        <v>628</v>
      </c>
      <c r="B135" s="14" t="s">
        <v>629</v>
      </c>
      <c r="C135" s="14" t="s">
        <v>640</v>
      </c>
      <c r="D135" s="14" t="s">
        <v>639</v>
      </c>
      <c r="E135" s="24">
        <v>177</v>
      </c>
      <c r="F135" s="24">
        <v>0</v>
      </c>
      <c r="G135" s="24">
        <v>0</v>
      </c>
      <c r="H135" s="24">
        <v>0</v>
      </c>
      <c r="I135" s="24">
        <v>0</v>
      </c>
      <c r="J135" s="24">
        <v>7</v>
      </c>
      <c r="K135" s="24">
        <v>170</v>
      </c>
      <c r="L135" s="21">
        <f t="shared" si="22"/>
        <v>0</v>
      </c>
      <c r="M135" s="21">
        <f t="shared" si="23"/>
        <v>0</v>
      </c>
      <c r="N135" s="21">
        <f t="shared" si="24"/>
        <v>0</v>
      </c>
      <c r="O135" s="21">
        <f t="shared" si="25"/>
        <v>0</v>
      </c>
      <c r="P135" s="21">
        <f t="shared" si="26"/>
        <v>3.954802259887006E-2</v>
      </c>
      <c r="Q135" s="21">
        <f t="shared" si="27"/>
        <v>0.96045197740112997</v>
      </c>
    </row>
    <row r="136" spans="1:17" s="22" customFormat="1" outlineLevel="1" x14ac:dyDescent="0.25">
      <c r="A136" s="8"/>
      <c r="B136" s="8" t="s">
        <v>742</v>
      </c>
      <c r="C136" s="8"/>
      <c r="D136" s="8"/>
      <c r="E136" s="23">
        <f>SUBTOTAL(9,E117:E135)</f>
        <v>8475</v>
      </c>
      <c r="F136" s="23">
        <f>SUBTOTAL(9,F117:F135)</f>
        <v>2313</v>
      </c>
      <c r="G136" s="23">
        <f>SUBTOTAL(9,G117:G135)</f>
        <v>1289</v>
      </c>
      <c r="H136" s="23">
        <f>SUBTOTAL(9,H117:H135)</f>
        <v>1391</v>
      </c>
      <c r="I136" s="23">
        <f>SUBTOTAL(9,I117:I135)</f>
        <v>1820</v>
      </c>
      <c r="J136" s="23">
        <f>SUBTOTAL(9,J117:J135)</f>
        <v>574</v>
      </c>
      <c r="K136" s="23">
        <f>SUBTOTAL(9,K117:K135)</f>
        <v>1088</v>
      </c>
      <c r="L136" s="20">
        <f t="shared" si="22"/>
        <v>0.27292035398230091</v>
      </c>
      <c r="M136" s="20">
        <f t="shared" si="23"/>
        <v>0.15209439528023599</v>
      </c>
      <c r="N136" s="20">
        <f t="shared" si="24"/>
        <v>0.16412979351032447</v>
      </c>
      <c r="O136" s="20">
        <f t="shared" si="25"/>
        <v>0.21474926253687315</v>
      </c>
      <c r="P136" s="20">
        <f t="shared" si="26"/>
        <v>6.7728613569321527E-2</v>
      </c>
      <c r="Q136" s="20">
        <f t="shared" si="27"/>
        <v>0.12837758112094394</v>
      </c>
    </row>
    <row r="137" spans="1:17" outlineLevel="2" x14ac:dyDescent="0.25">
      <c r="A137" s="14" t="s">
        <v>659</v>
      </c>
      <c r="B137" s="14" t="s">
        <v>514</v>
      </c>
      <c r="C137" s="14" t="s">
        <v>667</v>
      </c>
      <c r="D137" s="14" t="s">
        <v>517</v>
      </c>
      <c r="E137" s="24">
        <v>0</v>
      </c>
      <c r="F137" s="24">
        <v>0</v>
      </c>
      <c r="G137" s="24">
        <v>0</v>
      </c>
      <c r="H137" s="24">
        <v>0</v>
      </c>
      <c r="I137" s="24">
        <v>0</v>
      </c>
      <c r="J137" s="24">
        <v>0</v>
      </c>
      <c r="K137" s="24">
        <v>0</v>
      </c>
      <c r="L137" s="21">
        <f t="shared" si="22"/>
        <v>0</v>
      </c>
      <c r="M137" s="21">
        <f t="shared" si="23"/>
        <v>0</v>
      </c>
      <c r="N137" s="21">
        <f t="shared" si="24"/>
        <v>0</v>
      </c>
      <c r="O137" s="21">
        <f t="shared" si="25"/>
        <v>0</v>
      </c>
      <c r="P137" s="21">
        <f t="shared" si="26"/>
        <v>0</v>
      </c>
      <c r="Q137" s="21">
        <f t="shared" si="27"/>
        <v>0</v>
      </c>
    </row>
    <row r="138" spans="1:17" outlineLevel="2" x14ac:dyDescent="0.25">
      <c r="A138" s="14" t="s">
        <v>659</v>
      </c>
      <c r="B138" s="14" t="s">
        <v>514</v>
      </c>
      <c r="C138" s="14" t="s">
        <v>665</v>
      </c>
      <c r="D138" s="14" t="s">
        <v>521</v>
      </c>
      <c r="E138" s="24">
        <v>10</v>
      </c>
      <c r="F138" s="24">
        <v>0</v>
      </c>
      <c r="G138" s="24">
        <v>0</v>
      </c>
      <c r="H138" s="24">
        <v>0</v>
      </c>
      <c r="I138" s="24">
        <v>10</v>
      </c>
      <c r="J138" s="24">
        <v>0</v>
      </c>
      <c r="K138" s="24">
        <v>0</v>
      </c>
      <c r="L138" s="21">
        <f t="shared" si="22"/>
        <v>0</v>
      </c>
      <c r="M138" s="21">
        <f t="shared" si="23"/>
        <v>0</v>
      </c>
      <c r="N138" s="21">
        <f t="shared" si="24"/>
        <v>0</v>
      </c>
      <c r="O138" s="21">
        <f t="shared" si="25"/>
        <v>1</v>
      </c>
      <c r="P138" s="21">
        <f t="shared" si="26"/>
        <v>0</v>
      </c>
      <c r="Q138" s="21">
        <f t="shared" si="27"/>
        <v>0</v>
      </c>
    </row>
    <row r="139" spans="1:17" outlineLevel="2" x14ac:dyDescent="0.25">
      <c r="A139" s="14" t="s">
        <v>659</v>
      </c>
      <c r="B139" s="14" t="s">
        <v>514</v>
      </c>
      <c r="C139" s="14" t="s">
        <v>663</v>
      </c>
      <c r="D139" s="14" t="s">
        <v>519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1">
        <f t="shared" si="22"/>
        <v>0</v>
      </c>
      <c r="M139" s="21">
        <f t="shared" si="23"/>
        <v>0</v>
      </c>
      <c r="N139" s="21">
        <f t="shared" si="24"/>
        <v>0</v>
      </c>
      <c r="O139" s="21">
        <f t="shared" si="25"/>
        <v>0</v>
      </c>
      <c r="P139" s="21">
        <f t="shared" si="26"/>
        <v>0</v>
      </c>
      <c r="Q139" s="21">
        <f t="shared" si="27"/>
        <v>0</v>
      </c>
    </row>
    <row r="140" spans="1:17" outlineLevel="2" x14ac:dyDescent="0.25">
      <c r="A140" s="14" t="s">
        <v>659</v>
      </c>
      <c r="B140" s="14" t="s">
        <v>514</v>
      </c>
      <c r="C140" s="14" t="s">
        <v>661</v>
      </c>
      <c r="D140" s="14" t="s">
        <v>878</v>
      </c>
      <c r="E140" s="24">
        <v>35</v>
      </c>
      <c r="F140" s="24">
        <v>0</v>
      </c>
      <c r="G140" s="24">
        <v>0</v>
      </c>
      <c r="H140" s="24">
        <v>35</v>
      </c>
      <c r="I140" s="24">
        <v>0</v>
      </c>
      <c r="J140" s="24">
        <v>0</v>
      </c>
      <c r="K140" s="24">
        <v>0</v>
      </c>
      <c r="L140" s="21">
        <f t="shared" si="22"/>
        <v>0</v>
      </c>
      <c r="M140" s="21">
        <f t="shared" si="23"/>
        <v>0</v>
      </c>
      <c r="N140" s="21">
        <f t="shared" si="24"/>
        <v>1</v>
      </c>
      <c r="O140" s="21">
        <f t="shared" si="25"/>
        <v>0</v>
      </c>
      <c r="P140" s="21">
        <f t="shared" si="26"/>
        <v>0</v>
      </c>
      <c r="Q140" s="21">
        <f t="shared" si="27"/>
        <v>0</v>
      </c>
    </row>
    <row r="141" spans="1:17" outlineLevel="2" x14ac:dyDescent="0.25">
      <c r="A141" s="14" t="s">
        <v>659</v>
      </c>
      <c r="B141" s="14" t="s">
        <v>514</v>
      </c>
      <c r="C141" s="14" t="s">
        <v>880</v>
      </c>
      <c r="D141" s="14" t="s">
        <v>529</v>
      </c>
      <c r="E141" s="24">
        <v>0</v>
      </c>
      <c r="F141" s="24">
        <v>0</v>
      </c>
      <c r="G141" s="24">
        <v>0</v>
      </c>
      <c r="H141" s="24">
        <v>0</v>
      </c>
      <c r="I141" s="24">
        <v>0</v>
      </c>
      <c r="J141" s="24">
        <v>0</v>
      </c>
      <c r="K141" s="24">
        <v>0</v>
      </c>
      <c r="L141" s="21">
        <f t="shared" si="22"/>
        <v>0</v>
      </c>
      <c r="M141" s="21">
        <f t="shared" si="23"/>
        <v>0</v>
      </c>
      <c r="N141" s="21">
        <f t="shared" si="24"/>
        <v>0</v>
      </c>
      <c r="O141" s="21">
        <f t="shared" si="25"/>
        <v>0</v>
      </c>
      <c r="P141" s="21">
        <f t="shared" si="26"/>
        <v>0</v>
      </c>
      <c r="Q141" s="21">
        <f t="shared" si="27"/>
        <v>0</v>
      </c>
    </row>
    <row r="142" spans="1:17" s="22" customFormat="1" outlineLevel="2" x14ac:dyDescent="0.25">
      <c r="A142" s="14" t="s">
        <v>659</v>
      </c>
      <c r="B142" s="14" t="s">
        <v>514</v>
      </c>
      <c r="C142" s="14" t="s">
        <v>669</v>
      </c>
      <c r="D142" s="14" t="s">
        <v>527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1">
        <f t="shared" si="22"/>
        <v>0</v>
      </c>
      <c r="M142" s="21">
        <f t="shared" si="23"/>
        <v>0</v>
      </c>
      <c r="N142" s="21">
        <f t="shared" si="24"/>
        <v>0</v>
      </c>
      <c r="O142" s="21">
        <f t="shared" si="25"/>
        <v>0</v>
      </c>
      <c r="P142" s="21">
        <f t="shared" si="26"/>
        <v>0</v>
      </c>
      <c r="Q142" s="21">
        <f t="shared" si="27"/>
        <v>0</v>
      </c>
    </row>
    <row r="143" spans="1:17" outlineLevel="2" x14ac:dyDescent="0.25">
      <c r="A143" s="14" t="s">
        <v>659</v>
      </c>
      <c r="B143" s="14" t="s">
        <v>514</v>
      </c>
      <c r="C143" s="14" t="s">
        <v>883</v>
      </c>
      <c r="D143" s="14" t="s">
        <v>533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  <c r="L143" s="21">
        <f t="shared" si="22"/>
        <v>0</v>
      </c>
      <c r="M143" s="21">
        <f t="shared" si="23"/>
        <v>0</v>
      </c>
      <c r="N143" s="21">
        <f t="shared" si="24"/>
        <v>0</v>
      </c>
      <c r="O143" s="21">
        <f t="shared" si="25"/>
        <v>0</v>
      </c>
      <c r="P143" s="21">
        <f t="shared" si="26"/>
        <v>0</v>
      </c>
      <c r="Q143" s="21">
        <f t="shared" si="27"/>
        <v>0</v>
      </c>
    </row>
    <row r="144" spans="1:17" outlineLevel="2" x14ac:dyDescent="0.25">
      <c r="A144" s="14" t="s">
        <v>659</v>
      </c>
      <c r="B144" s="14" t="s">
        <v>514</v>
      </c>
      <c r="C144" s="14" t="s">
        <v>879</v>
      </c>
      <c r="D144" s="14" t="s">
        <v>523</v>
      </c>
      <c r="E144" s="24">
        <v>0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1">
        <f t="shared" si="22"/>
        <v>0</v>
      </c>
      <c r="M144" s="21">
        <f t="shared" si="23"/>
        <v>0</v>
      </c>
      <c r="N144" s="21">
        <f t="shared" si="24"/>
        <v>0</v>
      </c>
      <c r="O144" s="21">
        <f t="shared" si="25"/>
        <v>0</v>
      </c>
      <c r="P144" s="21">
        <f t="shared" si="26"/>
        <v>0</v>
      </c>
      <c r="Q144" s="21">
        <f t="shared" si="27"/>
        <v>0</v>
      </c>
    </row>
    <row r="145" spans="1:17" outlineLevel="2" x14ac:dyDescent="0.25">
      <c r="A145" s="14" t="s">
        <v>659</v>
      </c>
      <c r="B145" s="14" t="s">
        <v>514</v>
      </c>
      <c r="C145" s="14" t="s">
        <v>881</v>
      </c>
      <c r="D145" s="14" t="s">
        <v>525</v>
      </c>
      <c r="E145" s="24">
        <v>0</v>
      </c>
      <c r="F145" s="24">
        <v>0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  <c r="L145" s="21">
        <f t="shared" si="22"/>
        <v>0</v>
      </c>
      <c r="M145" s="21">
        <f t="shared" si="23"/>
        <v>0</v>
      </c>
      <c r="N145" s="21">
        <f t="shared" si="24"/>
        <v>0</v>
      </c>
      <c r="O145" s="21">
        <f t="shared" si="25"/>
        <v>0</v>
      </c>
      <c r="P145" s="21">
        <f t="shared" si="26"/>
        <v>0</v>
      </c>
      <c r="Q145" s="21">
        <f t="shared" si="27"/>
        <v>0</v>
      </c>
    </row>
    <row r="146" spans="1:17" outlineLevel="2" x14ac:dyDescent="0.25">
      <c r="A146" s="14" t="s">
        <v>659</v>
      </c>
      <c r="B146" s="14" t="s">
        <v>514</v>
      </c>
      <c r="C146" s="14" t="s">
        <v>882</v>
      </c>
      <c r="D146" s="14" t="s">
        <v>531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1">
        <f t="shared" si="22"/>
        <v>0</v>
      </c>
      <c r="M146" s="21">
        <f t="shared" si="23"/>
        <v>0</v>
      </c>
      <c r="N146" s="21">
        <f t="shared" si="24"/>
        <v>0</v>
      </c>
      <c r="O146" s="21">
        <f t="shared" si="25"/>
        <v>0</v>
      </c>
      <c r="P146" s="21">
        <f t="shared" si="26"/>
        <v>0</v>
      </c>
      <c r="Q146" s="21">
        <f t="shared" si="27"/>
        <v>0</v>
      </c>
    </row>
    <row r="147" spans="1:17" s="22" customFormat="1" outlineLevel="1" x14ac:dyDescent="0.25">
      <c r="A147" s="8"/>
      <c r="B147" s="8" t="s">
        <v>607</v>
      </c>
      <c r="C147" s="8"/>
      <c r="D147" s="8"/>
      <c r="E147" s="23">
        <f>SUBTOTAL(9,E137:E146)</f>
        <v>45</v>
      </c>
      <c r="F147" s="23">
        <f>SUBTOTAL(9,F137:F146)</f>
        <v>0</v>
      </c>
      <c r="G147" s="23">
        <f>SUBTOTAL(9,G137:G146)</f>
        <v>0</v>
      </c>
      <c r="H147" s="23">
        <f>SUBTOTAL(9,H137:H146)</f>
        <v>35</v>
      </c>
      <c r="I147" s="23">
        <f>SUBTOTAL(9,I137:I146)</f>
        <v>10</v>
      </c>
      <c r="J147" s="23">
        <f>SUBTOTAL(9,J137:J146)</f>
        <v>0</v>
      </c>
      <c r="K147" s="23">
        <f>SUBTOTAL(9,K137:K146)</f>
        <v>0</v>
      </c>
      <c r="L147" s="20">
        <f t="shared" si="22"/>
        <v>0</v>
      </c>
      <c r="M147" s="20">
        <f t="shared" si="23"/>
        <v>0</v>
      </c>
      <c r="N147" s="20">
        <f t="shared" si="24"/>
        <v>0.77777777777777779</v>
      </c>
      <c r="O147" s="20">
        <f t="shared" si="25"/>
        <v>0.22222222222222221</v>
      </c>
      <c r="P147" s="20">
        <f t="shared" si="26"/>
        <v>0</v>
      </c>
      <c r="Q147" s="20">
        <f t="shared" si="27"/>
        <v>0</v>
      </c>
    </row>
    <row r="148" spans="1:17" outlineLevel="2" x14ac:dyDescent="0.25">
      <c r="A148" s="14" t="s">
        <v>220</v>
      </c>
      <c r="B148" s="14" t="s">
        <v>913</v>
      </c>
      <c r="C148" s="14" t="s">
        <v>225</v>
      </c>
      <c r="D148" s="14" t="s">
        <v>738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1">
        <f t="shared" si="22"/>
        <v>0</v>
      </c>
      <c r="M148" s="21">
        <f t="shared" si="23"/>
        <v>0</v>
      </c>
      <c r="N148" s="21">
        <f t="shared" si="24"/>
        <v>0</v>
      </c>
      <c r="O148" s="21">
        <f t="shared" si="25"/>
        <v>0</v>
      </c>
      <c r="P148" s="21">
        <f t="shared" si="26"/>
        <v>0</v>
      </c>
      <c r="Q148" s="21">
        <f t="shared" si="27"/>
        <v>0</v>
      </c>
    </row>
    <row r="149" spans="1:17" outlineLevel="2" x14ac:dyDescent="0.25">
      <c r="A149" s="14" t="s">
        <v>220</v>
      </c>
      <c r="B149" s="14" t="s">
        <v>913</v>
      </c>
      <c r="C149" s="14" t="s">
        <v>223</v>
      </c>
      <c r="D149" s="14" t="s">
        <v>917</v>
      </c>
      <c r="E149" s="24">
        <v>764</v>
      </c>
      <c r="F149" s="24">
        <v>71</v>
      </c>
      <c r="G149" s="24">
        <v>490</v>
      </c>
      <c r="H149" s="24">
        <v>203</v>
      </c>
      <c r="I149" s="24">
        <v>0</v>
      </c>
      <c r="J149" s="24">
        <v>0</v>
      </c>
      <c r="K149" s="24">
        <v>0</v>
      </c>
      <c r="L149" s="21">
        <f t="shared" si="22"/>
        <v>9.293193717277487E-2</v>
      </c>
      <c r="M149" s="21">
        <f t="shared" si="23"/>
        <v>0.6413612565445026</v>
      </c>
      <c r="N149" s="21">
        <f t="shared" si="24"/>
        <v>0.26570680628272253</v>
      </c>
      <c r="O149" s="21">
        <f t="shared" si="25"/>
        <v>0</v>
      </c>
      <c r="P149" s="21">
        <f t="shared" si="26"/>
        <v>0</v>
      </c>
      <c r="Q149" s="21">
        <f t="shared" si="27"/>
        <v>0</v>
      </c>
    </row>
    <row r="150" spans="1:17" outlineLevel="2" x14ac:dyDescent="0.25">
      <c r="A150" s="14" t="s">
        <v>220</v>
      </c>
      <c r="B150" s="14" t="s">
        <v>913</v>
      </c>
      <c r="C150" s="14" t="s">
        <v>234</v>
      </c>
      <c r="D150" s="14" t="s">
        <v>734</v>
      </c>
      <c r="E150" s="24">
        <v>8817</v>
      </c>
      <c r="F150" s="24">
        <v>742</v>
      </c>
      <c r="G150" s="24">
        <v>7693</v>
      </c>
      <c r="H150" s="24">
        <v>14</v>
      </c>
      <c r="I150" s="24">
        <v>0</v>
      </c>
      <c r="J150" s="24">
        <v>23</v>
      </c>
      <c r="K150" s="24">
        <v>345</v>
      </c>
      <c r="L150" s="21">
        <f t="shared" si="22"/>
        <v>8.4155608483611199E-2</v>
      </c>
      <c r="M150" s="21">
        <f t="shared" si="23"/>
        <v>0.87251899739140293</v>
      </c>
      <c r="N150" s="21">
        <f t="shared" si="24"/>
        <v>1.5878416695020983E-3</v>
      </c>
      <c r="O150" s="21">
        <f t="shared" si="25"/>
        <v>0</v>
      </c>
      <c r="P150" s="21">
        <f t="shared" si="26"/>
        <v>2.6085970284677328E-3</v>
      </c>
      <c r="Q150" s="21">
        <f t="shared" si="27"/>
        <v>3.9128955427015992E-2</v>
      </c>
    </row>
    <row r="151" spans="1:17" s="22" customFormat="1" outlineLevel="2" x14ac:dyDescent="0.25">
      <c r="A151" s="14" t="s">
        <v>220</v>
      </c>
      <c r="B151" s="14" t="s">
        <v>913</v>
      </c>
      <c r="C151" s="14" t="s">
        <v>227</v>
      </c>
      <c r="D151" s="14" t="s">
        <v>736</v>
      </c>
      <c r="E151" s="24">
        <v>103</v>
      </c>
      <c r="F151" s="24">
        <v>40</v>
      </c>
      <c r="G151" s="24">
        <v>28</v>
      </c>
      <c r="H151" s="24">
        <v>35</v>
      </c>
      <c r="I151" s="24">
        <v>0</v>
      </c>
      <c r="J151" s="24">
        <v>0</v>
      </c>
      <c r="K151" s="24">
        <v>0</v>
      </c>
      <c r="L151" s="21">
        <f t="shared" si="22"/>
        <v>0.38834951456310679</v>
      </c>
      <c r="M151" s="21">
        <f t="shared" si="23"/>
        <v>0.27184466019417475</v>
      </c>
      <c r="N151" s="21">
        <f t="shared" si="24"/>
        <v>0.33980582524271846</v>
      </c>
      <c r="O151" s="21">
        <f t="shared" si="25"/>
        <v>0</v>
      </c>
      <c r="P151" s="21">
        <f t="shared" si="26"/>
        <v>0</v>
      </c>
      <c r="Q151" s="21">
        <f t="shared" si="27"/>
        <v>0</v>
      </c>
    </row>
    <row r="152" spans="1:17" outlineLevel="2" x14ac:dyDescent="0.25">
      <c r="A152" s="14" t="s">
        <v>220</v>
      </c>
      <c r="B152" s="14" t="s">
        <v>913</v>
      </c>
      <c r="C152" s="14" t="s">
        <v>244</v>
      </c>
      <c r="D152" s="14" t="s">
        <v>719</v>
      </c>
      <c r="E152" s="24">
        <v>2542</v>
      </c>
      <c r="F152" s="24">
        <v>334</v>
      </c>
      <c r="G152" s="24">
        <v>406</v>
      </c>
      <c r="H152" s="24">
        <v>805</v>
      </c>
      <c r="I152" s="24">
        <v>878</v>
      </c>
      <c r="J152" s="24">
        <v>70</v>
      </c>
      <c r="K152" s="24">
        <v>49</v>
      </c>
      <c r="L152" s="21">
        <f t="shared" si="22"/>
        <v>0.13139260424862312</v>
      </c>
      <c r="M152" s="21">
        <f t="shared" si="23"/>
        <v>0.15971675845790717</v>
      </c>
      <c r="N152" s="21">
        <f t="shared" si="24"/>
        <v>0.31667977970102279</v>
      </c>
      <c r="O152" s="21">
        <f t="shared" si="25"/>
        <v>0.34539732494099135</v>
      </c>
      <c r="P152" s="21">
        <f t="shared" si="26"/>
        <v>2.7537372147915028E-2</v>
      </c>
      <c r="Q152" s="21">
        <f t="shared" si="27"/>
        <v>1.9276160503540519E-2</v>
      </c>
    </row>
    <row r="153" spans="1:17" outlineLevel="2" x14ac:dyDescent="0.25">
      <c r="A153" s="14" t="s">
        <v>220</v>
      </c>
      <c r="B153" s="14" t="s">
        <v>913</v>
      </c>
      <c r="C153" s="14" t="s">
        <v>229</v>
      </c>
      <c r="D153" s="14" t="s">
        <v>914</v>
      </c>
      <c r="E153" s="24">
        <v>556</v>
      </c>
      <c r="F153" s="24">
        <v>0</v>
      </c>
      <c r="G153" s="24">
        <v>294</v>
      </c>
      <c r="H153" s="24">
        <v>252</v>
      </c>
      <c r="I153" s="24">
        <v>0</v>
      </c>
      <c r="J153" s="24">
        <v>10</v>
      </c>
      <c r="K153" s="24">
        <v>0</v>
      </c>
      <c r="L153" s="21">
        <f t="shared" si="22"/>
        <v>0</v>
      </c>
      <c r="M153" s="21">
        <f t="shared" si="23"/>
        <v>0.52877697841726623</v>
      </c>
      <c r="N153" s="21">
        <f t="shared" si="24"/>
        <v>0.45323741007194246</v>
      </c>
      <c r="O153" s="21">
        <f t="shared" si="25"/>
        <v>0</v>
      </c>
      <c r="P153" s="21">
        <f t="shared" si="26"/>
        <v>1.7985611510791366E-2</v>
      </c>
      <c r="Q153" s="21">
        <f t="shared" si="27"/>
        <v>0</v>
      </c>
    </row>
    <row r="154" spans="1:17" s="22" customFormat="1" outlineLevel="2" x14ac:dyDescent="0.25">
      <c r="A154" s="14" t="s">
        <v>220</v>
      </c>
      <c r="B154" s="14" t="s">
        <v>913</v>
      </c>
      <c r="C154" s="14" t="s">
        <v>242</v>
      </c>
      <c r="D154" s="14" t="s">
        <v>723</v>
      </c>
      <c r="E154" s="24">
        <v>5005</v>
      </c>
      <c r="F154" s="24">
        <v>720</v>
      </c>
      <c r="G154" s="24">
        <v>2130</v>
      </c>
      <c r="H154" s="24">
        <v>668</v>
      </c>
      <c r="I154" s="24">
        <v>347</v>
      </c>
      <c r="J154" s="24">
        <v>399</v>
      </c>
      <c r="K154" s="24">
        <v>741</v>
      </c>
      <c r="L154" s="21">
        <f t="shared" si="22"/>
        <v>0.14385614385614387</v>
      </c>
      <c r="M154" s="21">
        <f t="shared" si="23"/>
        <v>0.4255744255744256</v>
      </c>
      <c r="N154" s="21">
        <f t="shared" si="24"/>
        <v>0.13346653346653348</v>
      </c>
      <c r="O154" s="21">
        <f t="shared" si="25"/>
        <v>6.9330669330669337E-2</v>
      </c>
      <c r="P154" s="21">
        <f t="shared" si="26"/>
        <v>7.9720279720279716E-2</v>
      </c>
      <c r="Q154" s="21">
        <f t="shared" si="27"/>
        <v>0.14805194805194805</v>
      </c>
    </row>
    <row r="155" spans="1:17" outlineLevel="2" x14ac:dyDescent="0.25">
      <c r="A155" s="14" t="s">
        <v>220</v>
      </c>
      <c r="B155" s="14" t="s">
        <v>913</v>
      </c>
      <c r="C155" s="14" t="s">
        <v>238</v>
      </c>
      <c r="D155" s="14" t="s">
        <v>721</v>
      </c>
      <c r="E155" s="24">
        <v>7513</v>
      </c>
      <c r="F155" s="24">
        <v>1444</v>
      </c>
      <c r="G155" s="24">
        <v>2618</v>
      </c>
      <c r="H155" s="24">
        <v>2436</v>
      </c>
      <c r="I155" s="24">
        <v>714</v>
      </c>
      <c r="J155" s="24">
        <v>175</v>
      </c>
      <c r="K155" s="24">
        <v>126</v>
      </c>
      <c r="L155" s="21">
        <f t="shared" si="22"/>
        <v>0.19220018634367098</v>
      </c>
      <c r="M155" s="21">
        <f t="shared" si="23"/>
        <v>0.34846266471449489</v>
      </c>
      <c r="N155" s="21">
        <f t="shared" si="24"/>
        <v>0.32423798748835353</v>
      </c>
      <c r="O155" s="21">
        <f t="shared" si="25"/>
        <v>9.5035272194862241E-2</v>
      </c>
      <c r="P155" s="21">
        <f t="shared" si="26"/>
        <v>2.3292958871289765E-2</v>
      </c>
      <c r="Q155" s="21">
        <f t="shared" si="27"/>
        <v>1.6770930387328631E-2</v>
      </c>
    </row>
    <row r="156" spans="1:17" outlineLevel="2" x14ac:dyDescent="0.25">
      <c r="A156" s="14" t="s">
        <v>220</v>
      </c>
      <c r="B156" s="14" t="s">
        <v>913</v>
      </c>
      <c r="C156" s="14" t="s">
        <v>240</v>
      </c>
      <c r="D156" s="14" t="s">
        <v>725</v>
      </c>
      <c r="E156" s="24">
        <v>2507</v>
      </c>
      <c r="F156" s="24">
        <v>881</v>
      </c>
      <c r="G156" s="24">
        <v>1281</v>
      </c>
      <c r="H156" s="24">
        <v>21</v>
      </c>
      <c r="I156" s="24">
        <v>213</v>
      </c>
      <c r="J156" s="24">
        <v>111</v>
      </c>
      <c r="K156" s="24">
        <v>0</v>
      </c>
      <c r="L156" s="21">
        <f t="shared" si="22"/>
        <v>0.35141603510171521</v>
      </c>
      <c r="M156" s="21">
        <f t="shared" si="23"/>
        <v>0.51096928599920222</v>
      </c>
      <c r="N156" s="21">
        <f t="shared" si="24"/>
        <v>8.3765456721180687E-3</v>
      </c>
      <c r="O156" s="21">
        <f t="shared" si="25"/>
        <v>8.4962106102911841E-2</v>
      </c>
      <c r="P156" s="21">
        <f t="shared" si="26"/>
        <v>4.4276027124052653E-2</v>
      </c>
      <c r="Q156" s="21">
        <f t="shared" si="27"/>
        <v>0</v>
      </c>
    </row>
    <row r="157" spans="1:17" outlineLevel="2" x14ac:dyDescent="0.25">
      <c r="A157" s="14" t="s">
        <v>220</v>
      </c>
      <c r="B157" s="14" t="s">
        <v>913</v>
      </c>
      <c r="C157" s="14" t="s">
        <v>233</v>
      </c>
      <c r="D157" s="14" t="s">
        <v>730</v>
      </c>
      <c r="E157" s="24">
        <v>512</v>
      </c>
      <c r="F157" s="24">
        <v>0</v>
      </c>
      <c r="G157" s="24">
        <v>182</v>
      </c>
      <c r="H157" s="24">
        <v>35</v>
      </c>
      <c r="I157" s="24">
        <v>35</v>
      </c>
      <c r="J157" s="24">
        <v>172</v>
      </c>
      <c r="K157" s="24">
        <v>88</v>
      </c>
      <c r="L157" s="21">
        <f t="shared" si="22"/>
        <v>0</v>
      </c>
      <c r="M157" s="21">
        <f t="shared" si="23"/>
        <v>0.35546875</v>
      </c>
      <c r="N157" s="21">
        <f t="shared" si="24"/>
        <v>6.8359375E-2</v>
      </c>
      <c r="O157" s="21">
        <f t="shared" si="25"/>
        <v>6.8359375E-2</v>
      </c>
      <c r="P157" s="21">
        <f t="shared" si="26"/>
        <v>0.3359375</v>
      </c>
      <c r="Q157" s="21">
        <f t="shared" si="27"/>
        <v>0.171875</v>
      </c>
    </row>
    <row r="158" spans="1:17" outlineLevel="2" x14ac:dyDescent="0.25">
      <c r="A158" s="14" t="s">
        <v>220</v>
      </c>
      <c r="B158" s="14" t="s">
        <v>913</v>
      </c>
      <c r="C158" s="14" t="s">
        <v>915</v>
      </c>
      <c r="D158" s="14" t="s">
        <v>916</v>
      </c>
      <c r="E158" s="24">
        <v>369</v>
      </c>
      <c r="F158" s="24">
        <v>33</v>
      </c>
      <c r="G158" s="24">
        <v>238</v>
      </c>
      <c r="H158" s="24">
        <v>70</v>
      </c>
      <c r="I158" s="24">
        <v>0</v>
      </c>
      <c r="J158" s="24">
        <v>28</v>
      </c>
      <c r="K158" s="24">
        <v>0</v>
      </c>
      <c r="L158" s="21">
        <f t="shared" si="22"/>
        <v>8.943089430894309E-2</v>
      </c>
      <c r="M158" s="21">
        <f t="shared" si="23"/>
        <v>0.6449864498644986</v>
      </c>
      <c r="N158" s="21">
        <f t="shared" si="24"/>
        <v>0.18970189701897019</v>
      </c>
      <c r="O158" s="21">
        <f t="shared" si="25"/>
        <v>0</v>
      </c>
      <c r="P158" s="21">
        <f t="shared" si="26"/>
        <v>7.5880758807588072E-2</v>
      </c>
      <c r="Q158" s="21">
        <f t="shared" si="27"/>
        <v>0</v>
      </c>
    </row>
    <row r="159" spans="1:17" outlineLevel="2" x14ac:dyDescent="0.25">
      <c r="A159" s="14" t="s">
        <v>220</v>
      </c>
      <c r="B159" s="14" t="s">
        <v>913</v>
      </c>
      <c r="C159" s="14" t="s">
        <v>231</v>
      </c>
      <c r="D159" s="14" t="s">
        <v>727</v>
      </c>
      <c r="E159" s="24">
        <v>220</v>
      </c>
      <c r="F159" s="24">
        <v>73</v>
      </c>
      <c r="G159" s="24">
        <v>91</v>
      </c>
      <c r="H159" s="24">
        <v>42</v>
      </c>
      <c r="I159" s="24">
        <v>14</v>
      </c>
      <c r="J159" s="24">
        <v>0</v>
      </c>
      <c r="K159" s="24">
        <v>0</v>
      </c>
      <c r="L159" s="21">
        <f t="shared" si="22"/>
        <v>0.33181818181818185</v>
      </c>
      <c r="M159" s="21">
        <f t="shared" si="23"/>
        <v>0.41363636363636364</v>
      </c>
      <c r="N159" s="21">
        <f t="shared" si="24"/>
        <v>0.19090909090909092</v>
      </c>
      <c r="O159" s="21">
        <f t="shared" si="25"/>
        <v>6.363636363636363E-2</v>
      </c>
      <c r="P159" s="21">
        <f t="shared" si="26"/>
        <v>0</v>
      </c>
      <c r="Q159" s="21">
        <f t="shared" si="27"/>
        <v>0</v>
      </c>
    </row>
    <row r="160" spans="1:17" outlineLevel="2" x14ac:dyDescent="0.25">
      <c r="A160" s="14" t="s">
        <v>220</v>
      </c>
      <c r="B160" s="14" t="s">
        <v>913</v>
      </c>
      <c r="C160" s="14" t="s">
        <v>236</v>
      </c>
      <c r="D160" s="14" t="s">
        <v>732</v>
      </c>
      <c r="E160" s="24">
        <v>343</v>
      </c>
      <c r="F160" s="24">
        <v>70</v>
      </c>
      <c r="G160" s="24">
        <v>175</v>
      </c>
      <c r="H160" s="24">
        <v>91</v>
      </c>
      <c r="I160" s="24">
        <v>7</v>
      </c>
      <c r="J160" s="24">
        <v>0</v>
      </c>
      <c r="K160" s="24">
        <v>0</v>
      </c>
      <c r="L160" s="21">
        <f t="shared" ref="L160:L223" si="28">IFERROR(F160/$E160, 0%)</f>
        <v>0.20408163265306123</v>
      </c>
      <c r="M160" s="21">
        <f t="shared" ref="M160:M223" si="29">IFERROR(G160/$E160, 0%)</f>
        <v>0.51020408163265307</v>
      </c>
      <c r="N160" s="21">
        <f t="shared" ref="N160:N223" si="30">IFERROR(H160/$E160, 0%)</f>
        <v>0.26530612244897961</v>
      </c>
      <c r="O160" s="21">
        <f t="shared" ref="O160:O223" si="31">IFERROR(I160/$E160, 0%)</f>
        <v>2.0408163265306121E-2</v>
      </c>
      <c r="P160" s="21">
        <f t="shared" ref="P160:P223" si="32">IFERROR(J160/$E160, 0%)</f>
        <v>0</v>
      </c>
      <c r="Q160" s="21">
        <f t="shared" ref="Q160:Q223" si="33">IFERROR(K160/$E160, 0%)</f>
        <v>0</v>
      </c>
    </row>
    <row r="161" spans="1:17" s="22" customFormat="1" outlineLevel="1" x14ac:dyDescent="0.25">
      <c r="A161" s="8"/>
      <c r="B161" s="8" t="s">
        <v>929</v>
      </c>
      <c r="C161" s="8"/>
      <c r="D161" s="8"/>
      <c r="E161" s="23">
        <f>SUBTOTAL(9,E148:E160)</f>
        <v>29251</v>
      </c>
      <c r="F161" s="23">
        <f>SUBTOTAL(9,F148:F160)</f>
        <v>4408</v>
      </c>
      <c r="G161" s="23">
        <f>SUBTOTAL(9,G148:G160)</f>
        <v>15626</v>
      </c>
      <c r="H161" s="23">
        <f>SUBTOTAL(9,H148:H160)</f>
        <v>4672</v>
      </c>
      <c r="I161" s="23">
        <f>SUBTOTAL(9,I148:I160)</f>
        <v>2208</v>
      </c>
      <c r="J161" s="23">
        <f>SUBTOTAL(9,J148:J160)</f>
        <v>988</v>
      </c>
      <c r="K161" s="23">
        <f>SUBTOTAL(9,K148:K160)</f>
        <v>1349</v>
      </c>
      <c r="L161" s="20">
        <f t="shared" si="28"/>
        <v>0.15069570271101843</v>
      </c>
      <c r="M161" s="20">
        <f t="shared" si="29"/>
        <v>0.53420395883901406</v>
      </c>
      <c r="N161" s="20">
        <f t="shared" si="30"/>
        <v>0.15972103517828451</v>
      </c>
      <c r="O161" s="20">
        <f t="shared" si="31"/>
        <v>7.5484598817134457E-2</v>
      </c>
      <c r="P161" s="20">
        <f t="shared" si="32"/>
        <v>3.3776623021435165E-2</v>
      </c>
      <c r="Q161" s="20">
        <f t="shared" si="33"/>
        <v>4.6118081433113398E-2</v>
      </c>
    </row>
    <row r="162" spans="1:17" outlineLevel="2" x14ac:dyDescent="0.25">
      <c r="A162" s="14" t="s">
        <v>717</v>
      </c>
      <c r="B162" s="14" t="s">
        <v>243</v>
      </c>
      <c r="C162" s="14" t="s">
        <v>733</v>
      </c>
      <c r="D162" s="14" t="s">
        <v>226</v>
      </c>
      <c r="E162" s="24">
        <v>2302</v>
      </c>
      <c r="F162" s="24">
        <v>293</v>
      </c>
      <c r="G162" s="24">
        <v>763</v>
      </c>
      <c r="H162" s="24">
        <v>847</v>
      </c>
      <c r="I162" s="24">
        <v>203</v>
      </c>
      <c r="J162" s="24">
        <v>126</v>
      </c>
      <c r="K162" s="24">
        <v>70</v>
      </c>
      <c r="L162" s="21">
        <f t="shared" si="28"/>
        <v>0.12728062554300609</v>
      </c>
      <c r="M162" s="21">
        <f t="shared" si="29"/>
        <v>0.33145091225021722</v>
      </c>
      <c r="N162" s="21">
        <f t="shared" si="30"/>
        <v>0.36794092093831449</v>
      </c>
      <c r="O162" s="21">
        <f t="shared" si="31"/>
        <v>8.8184187662901828E-2</v>
      </c>
      <c r="P162" s="21">
        <f t="shared" si="32"/>
        <v>5.4735013032145959E-2</v>
      </c>
      <c r="Q162" s="21">
        <f t="shared" si="33"/>
        <v>3.0408340573414423E-2</v>
      </c>
    </row>
    <row r="163" spans="1:17" outlineLevel="2" x14ac:dyDescent="0.25">
      <c r="A163" s="14" t="s">
        <v>717</v>
      </c>
      <c r="B163" s="14" t="s">
        <v>243</v>
      </c>
      <c r="C163" s="14" t="s">
        <v>923</v>
      </c>
      <c r="D163" s="14" t="s">
        <v>219</v>
      </c>
      <c r="E163" s="24">
        <v>308</v>
      </c>
      <c r="F163" s="24">
        <v>35</v>
      </c>
      <c r="G163" s="24">
        <v>154</v>
      </c>
      <c r="H163" s="24">
        <v>84</v>
      </c>
      <c r="I163" s="24">
        <v>0</v>
      </c>
      <c r="J163" s="24">
        <v>35</v>
      </c>
      <c r="K163" s="24">
        <v>0</v>
      </c>
      <c r="L163" s="21">
        <f t="shared" si="28"/>
        <v>0.11363636363636363</v>
      </c>
      <c r="M163" s="21">
        <f t="shared" si="29"/>
        <v>0.5</v>
      </c>
      <c r="N163" s="21">
        <f t="shared" si="30"/>
        <v>0.27272727272727271</v>
      </c>
      <c r="O163" s="21">
        <f t="shared" si="31"/>
        <v>0</v>
      </c>
      <c r="P163" s="21">
        <f t="shared" si="32"/>
        <v>0.11363636363636363</v>
      </c>
      <c r="Q163" s="21">
        <f t="shared" si="33"/>
        <v>0</v>
      </c>
    </row>
    <row r="164" spans="1:17" s="22" customFormat="1" outlineLevel="2" x14ac:dyDescent="0.25">
      <c r="A164" s="14" t="s">
        <v>717</v>
      </c>
      <c r="B164" s="14" t="s">
        <v>243</v>
      </c>
      <c r="C164" s="14" t="s">
        <v>737</v>
      </c>
      <c r="D164" s="14" t="s">
        <v>228</v>
      </c>
      <c r="E164" s="24">
        <v>3131</v>
      </c>
      <c r="F164" s="24">
        <v>1696</v>
      </c>
      <c r="G164" s="24">
        <v>203</v>
      </c>
      <c r="H164" s="24">
        <v>273</v>
      </c>
      <c r="I164" s="24">
        <v>105</v>
      </c>
      <c r="J164" s="24">
        <v>315</v>
      </c>
      <c r="K164" s="24">
        <v>539</v>
      </c>
      <c r="L164" s="21">
        <f t="shared" si="28"/>
        <v>0.5416799744490578</v>
      </c>
      <c r="M164" s="21">
        <f t="shared" si="29"/>
        <v>6.4835515809645486E-2</v>
      </c>
      <c r="N164" s="21">
        <f t="shared" si="30"/>
        <v>8.7192590226764607E-2</v>
      </c>
      <c r="O164" s="21">
        <f t="shared" si="31"/>
        <v>3.3535611625678696E-2</v>
      </c>
      <c r="P164" s="21">
        <f t="shared" si="32"/>
        <v>0.10060683487703609</v>
      </c>
      <c r="Q164" s="21">
        <f t="shared" si="33"/>
        <v>0.17214947301181732</v>
      </c>
    </row>
    <row r="165" spans="1:17" outlineLevel="2" x14ac:dyDescent="0.25">
      <c r="A165" s="14" t="s">
        <v>717</v>
      </c>
      <c r="B165" s="14" t="s">
        <v>243</v>
      </c>
      <c r="C165" s="14" t="s">
        <v>731</v>
      </c>
      <c r="D165" s="14" t="s">
        <v>230</v>
      </c>
      <c r="E165" s="24">
        <v>669</v>
      </c>
      <c r="F165" s="24">
        <v>200</v>
      </c>
      <c r="G165" s="24">
        <v>119</v>
      </c>
      <c r="H165" s="24">
        <v>21</v>
      </c>
      <c r="I165" s="24">
        <v>105</v>
      </c>
      <c r="J165" s="24">
        <v>70</v>
      </c>
      <c r="K165" s="24">
        <v>154</v>
      </c>
      <c r="L165" s="21">
        <f t="shared" si="28"/>
        <v>0.29895366218236175</v>
      </c>
      <c r="M165" s="21">
        <f t="shared" si="29"/>
        <v>0.17787742899850523</v>
      </c>
      <c r="N165" s="21">
        <f t="shared" si="30"/>
        <v>3.1390134529147982E-2</v>
      </c>
      <c r="O165" s="21">
        <f t="shared" si="31"/>
        <v>0.15695067264573992</v>
      </c>
      <c r="P165" s="21">
        <f t="shared" si="32"/>
        <v>0.10463378176382661</v>
      </c>
      <c r="Q165" s="21">
        <f t="shared" si="33"/>
        <v>0.23019431988041852</v>
      </c>
    </row>
    <row r="166" spans="1:17" outlineLevel="2" x14ac:dyDescent="0.25">
      <c r="A166" s="14" t="s">
        <v>717</v>
      </c>
      <c r="B166" s="14" t="s">
        <v>243</v>
      </c>
      <c r="C166" s="14" t="s">
        <v>722</v>
      </c>
      <c r="D166" s="14" t="s">
        <v>235</v>
      </c>
      <c r="E166" s="24">
        <v>1159</v>
      </c>
      <c r="F166" s="24">
        <v>331</v>
      </c>
      <c r="G166" s="24">
        <v>287</v>
      </c>
      <c r="H166" s="24">
        <v>381</v>
      </c>
      <c r="I166" s="24">
        <v>104</v>
      </c>
      <c r="J166" s="24">
        <v>21</v>
      </c>
      <c r="K166" s="24">
        <v>35</v>
      </c>
      <c r="L166" s="21">
        <f t="shared" si="28"/>
        <v>0.28559102674719583</v>
      </c>
      <c r="M166" s="21">
        <f t="shared" si="29"/>
        <v>0.24762726488352027</v>
      </c>
      <c r="N166" s="21">
        <f t="shared" si="30"/>
        <v>0.32873166522864539</v>
      </c>
      <c r="O166" s="21">
        <f t="shared" si="31"/>
        <v>8.9732528041415016E-2</v>
      </c>
      <c r="P166" s="21">
        <f t="shared" si="32"/>
        <v>1.8119068162208801E-2</v>
      </c>
      <c r="Q166" s="21">
        <f t="shared" si="33"/>
        <v>3.0198446937014668E-2</v>
      </c>
    </row>
    <row r="167" spans="1:17" outlineLevel="2" x14ac:dyDescent="0.25">
      <c r="A167" s="14" t="s">
        <v>717</v>
      </c>
      <c r="B167" s="14" t="s">
        <v>243</v>
      </c>
      <c r="C167" s="14" t="s">
        <v>718</v>
      </c>
      <c r="D167" s="14" t="s">
        <v>243</v>
      </c>
      <c r="E167" s="24">
        <v>75251</v>
      </c>
      <c r="F167" s="24">
        <v>53127</v>
      </c>
      <c r="G167" s="24">
        <v>6902</v>
      </c>
      <c r="H167" s="24">
        <v>7600</v>
      </c>
      <c r="I167" s="24">
        <v>6002</v>
      </c>
      <c r="J167" s="24">
        <v>1508</v>
      </c>
      <c r="K167" s="24">
        <v>112</v>
      </c>
      <c r="L167" s="21">
        <f t="shared" si="28"/>
        <v>0.70599726249485062</v>
      </c>
      <c r="M167" s="21">
        <f t="shared" si="29"/>
        <v>9.1719711365961909E-2</v>
      </c>
      <c r="N167" s="21">
        <f t="shared" si="30"/>
        <v>0.100995335610158</v>
      </c>
      <c r="O167" s="21">
        <f t="shared" si="31"/>
        <v>7.9759737412127413E-2</v>
      </c>
      <c r="P167" s="21">
        <f t="shared" si="32"/>
        <v>2.0039600802647141E-2</v>
      </c>
      <c r="Q167" s="21">
        <f t="shared" si="33"/>
        <v>1.48835231425496E-3</v>
      </c>
    </row>
    <row r="168" spans="1:17" outlineLevel="2" x14ac:dyDescent="0.25">
      <c r="A168" s="14" t="s">
        <v>717</v>
      </c>
      <c r="B168" s="14" t="s">
        <v>243</v>
      </c>
      <c r="C168" s="14" t="s">
        <v>720</v>
      </c>
      <c r="D168" s="14" t="s">
        <v>241</v>
      </c>
      <c r="E168" s="24">
        <v>3130</v>
      </c>
      <c r="F168" s="24">
        <v>823</v>
      </c>
      <c r="G168" s="24">
        <v>1415</v>
      </c>
      <c r="H168" s="24">
        <v>334</v>
      </c>
      <c r="I168" s="24">
        <v>245</v>
      </c>
      <c r="J168" s="24">
        <v>173</v>
      </c>
      <c r="K168" s="24">
        <v>140</v>
      </c>
      <c r="L168" s="21">
        <f t="shared" si="28"/>
        <v>0.26293929712460062</v>
      </c>
      <c r="M168" s="21">
        <f t="shared" si="29"/>
        <v>0.45207667731629392</v>
      </c>
      <c r="N168" s="21">
        <f t="shared" si="30"/>
        <v>0.10670926517571885</v>
      </c>
      <c r="O168" s="21">
        <f t="shared" si="31"/>
        <v>7.8274760383386585E-2</v>
      </c>
      <c r="P168" s="21">
        <f t="shared" si="32"/>
        <v>5.5271565495207668E-2</v>
      </c>
      <c r="Q168" s="21">
        <f t="shared" si="33"/>
        <v>4.472843450479233E-2</v>
      </c>
    </row>
    <row r="169" spans="1:17" s="22" customFormat="1" outlineLevel="2" x14ac:dyDescent="0.25">
      <c r="A169" s="14" t="s">
        <v>717</v>
      </c>
      <c r="B169" s="14" t="s">
        <v>243</v>
      </c>
      <c r="C169" s="14" t="s">
        <v>724</v>
      </c>
      <c r="D169" s="14" t="s">
        <v>232</v>
      </c>
      <c r="E169" s="24">
        <v>1118</v>
      </c>
      <c r="F169" s="24">
        <v>188</v>
      </c>
      <c r="G169" s="24">
        <v>287</v>
      </c>
      <c r="H169" s="24">
        <v>0</v>
      </c>
      <c r="I169" s="24">
        <v>0</v>
      </c>
      <c r="J169" s="24">
        <v>566</v>
      </c>
      <c r="K169" s="24">
        <v>77</v>
      </c>
      <c r="L169" s="21">
        <f t="shared" si="28"/>
        <v>0.16815742397137745</v>
      </c>
      <c r="M169" s="21">
        <f t="shared" si="29"/>
        <v>0.25670840787119859</v>
      </c>
      <c r="N169" s="21">
        <f t="shared" si="30"/>
        <v>0</v>
      </c>
      <c r="O169" s="21">
        <f t="shared" si="31"/>
        <v>0</v>
      </c>
      <c r="P169" s="21">
        <f t="shared" si="32"/>
        <v>0.50626118067978532</v>
      </c>
      <c r="Q169" s="21">
        <f t="shared" si="33"/>
        <v>6.8872987477638634E-2</v>
      </c>
    </row>
    <row r="170" spans="1:17" outlineLevel="2" x14ac:dyDescent="0.25">
      <c r="A170" s="14" t="s">
        <v>717</v>
      </c>
      <c r="B170" s="14" t="s">
        <v>243</v>
      </c>
      <c r="C170" s="14" t="s">
        <v>740</v>
      </c>
      <c r="D170" s="14" t="s">
        <v>222</v>
      </c>
      <c r="E170" s="24">
        <v>1590</v>
      </c>
      <c r="F170" s="24">
        <v>491</v>
      </c>
      <c r="G170" s="24">
        <v>602</v>
      </c>
      <c r="H170" s="24">
        <v>385</v>
      </c>
      <c r="I170" s="24">
        <v>42</v>
      </c>
      <c r="J170" s="24">
        <v>70</v>
      </c>
      <c r="K170" s="24">
        <v>0</v>
      </c>
      <c r="L170" s="21">
        <f t="shared" si="28"/>
        <v>0.30880503144654087</v>
      </c>
      <c r="M170" s="21">
        <f t="shared" si="29"/>
        <v>0.37861635220125789</v>
      </c>
      <c r="N170" s="21">
        <f t="shared" si="30"/>
        <v>0.24213836477987422</v>
      </c>
      <c r="O170" s="21">
        <f t="shared" si="31"/>
        <v>2.6415094339622643E-2</v>
      </c>
      <c r="P170" s="21">
        <f t="shared" si="32"/>
        <v>4.40251572327044E-2</v>
      </c>
      <c r="Q170" s="21">
        <f t="shared" si="33"/>
        <v>0</v>
      </c>
    </row>
    <row r="171" spans="1:17" outlineLevel="2" x14ac:dyDescent="0.25">
      <c r="A171" s="14" t="s">
        <v>717</v>
      </c>
      <c r="B171" s="14" t="s">
        <v>243</v>
      </c>
      <c r="C171" s="14" t="s">
        <v>729</v>
      </c>
      <c r="D171" s="14" t="s">
        <v>239</v>
      </c>
      <c r="E171" s="24">
        <v>4263</v>
      </c>
      <c r="F171" s="24">
        <v>553</v>
      </c>
      <c r="G171" s="24">
        <v>1190</v>
      </c>
      <c r="H171" s="24">
        <v>1176</v>
      </c>
      <c r="I171" s="24">
        <v>448</v>
      </c>
      <c r="J171" s="24">
        <v>805</v>
      </c>
      <c r="K171" s="24">
        <v>91</v>
      </c>
      <c r="L171" s="21">
        <f t="shared" si="28"/>
        <v>0.1297208538587849</v>
      </c>
      <c r="M171" s="21">
        <f t="shared" si="29"/>
        <v>0.27914614121510672</v>
      </c>
      <c r="N171" s="21">
        <f t="shared" si="30"/>
        <v>0.27586206896551724</v>
      </c>
      <c r="O171" s="21">
        <f t="shared" si="31"/>
        <v>0.10509031198686371</v>
      </c>
      <c r="P171" s="21">
        <f t="shared" si="32"/>
        <v>0.18883415435139572</v>
      </c>
      <c r="Q171" s="21">
        <f t="shared" si="33"/>
        <v>2.1346469622331693E-2</v>
      </c>
    </row>
    <row r="172" spans="1:17" outlineLevel="2" x14ac:dyDescent="0.25">
      <c r="A172" s="14" t="s">
        <v>717</v>
      </c>
      <c r="B172" s="14" t="s">
        <v>243</v>
      </c>
      <c r="C172" s="14" t="s">
        <v>735</v>
      </c>
      <c r="D172" s="14" t="s">
        <v>921</v>
      </c>
      <c r="E172" s="24">
        <v>1049</v>
      </c>
      <c r="F172" s="24">
        <v>580</v>
      </c>
      <c r="G172" s="24">
        <v>126</v>
      </c>
      <c r="H172" s="24">
        <v>21</v>
      </c>
      <c r="I172" s="24">
        <v>0</v>
      </c>
      <c r="J172" s="24">
        <v>203</v>
      </c>
      <c r="K172" s="24">
        <v>119</v>
      </c>
      <c r="L172" s="21">
        <f t="shared" si="28"/>
        <v>0.5529075309818875</v>
      </c>
      <c r="M172" s="21">
        <f t="shared" si="29"/>
        <v>0.12011439466158245</v>
      </c>
      <c r="N172" s="21">
        <f t="shared" si="30"/>
        <v>2.0019065776930411E-2</v>
      </c>
      <c r="O172" s="21">
        <f t="shared" si="31"/>
        <v>0</v>
      </c>
      <c r="P172" s="21">
        <f t="shared" si="32"/>
        <v>0.19351763584366063</v>
      </c>
      <c r="Q172" s="21">
        <f t="shared" si="33"/>
        <v>0.11344137273593899</v>
      </c>
    </row>
    <row r="173" spans="1:17" outlineLevel="2" x14ac:dyDescent="0.25">
      <c r="A173" s="14" t="s">
        <v>717</v>
      </c>
      <c r="B173" s="14" t="s">
        <v>243</v>
      </c>
      <c r="C173" s="14" t="s">
        <v>739</v>
      </c>
      <c r="D173" s="14" t="s">
        <v>224</v>
      </c>
      <c r="E173" s="24">
        <v>63</v>
      </c>
      <c r="F173" s="24">
        <v>0</v>
      </c>
      <c r="G173" s="24">
        <v>0</v>
      </c>
      <c r="H173" s="24">
        <v>0</v>
      </c>
      <c r="I173" s="24">
        <v>0</v>
      </c>
      <c r="J173" s="24">
        <v>63</v>
      </c>
      <c r="K173" s="24">
        <v>0</v>
      </c>
      <c r="L173" s="21">
        <f t="shared" si="28"/>
        <v>0</v>
      </c>
      <c r="M173" s="21">
        <f t="shared" si="29"/>
        <v>0</v>
      </c>
      <c r="N173" s="21">
        <f t="shared" si="30"/>
        <v>0</v>
      </c>
      <c r="O173" s="21">
        <f t="shared" si="31"/>
        <v>0</v>
      </c>
      <c r="P173" s="21">
        <f t="shared" si="32"/>
        <v>1</v>
      </c>
      <c r="Q173" s="21">
        <f t="shared" si="33"/>
        <v>0</v>
      </c>
    </row>
    <row r="174" spans="1:17" outlineLevel="2" x14ac:dyDescent="0.25">
      <c r="A174" s="14" t="s">
        <v>717</v>
      </c>
      <c r="B174" s="14" t="s">
        <v>243</v>
      </c>
      <c r="C174" s="14" t="s">
        <v>728</v>
      </c>
      <c r="D174" s="14" t="s">
        <v>920</v>
      </c>
      <c r="E174" s="24">
        <v>127</v>
      </c>
      <c r="F174" s="24">
        <v>0</v>
      </c>
      <c r="G174" s="24">
        <v>27</v>
      </c>
      <c r="H174" s="24">
        <v>51</v>
      </c>
      <c r="I174" s="24">
        <v>0</v>
      </c>
      <c r="J174" s="24">
        <v>21</v>
      </c>
      <c r="K174" s="24">
        <v>28</v>
      </c>
      <c r="L174" s="21">
        <f t="shared" si="28"/>
        <v>0</v>
      </c>
      <c r="M174" s="21">
        <f t="shared" si="29"/>
        <v>0.2125984251968504</v>
      </c>
      <c r="N174" s="21">
        <f t="shared" si="30"/>
        <v>0.40157480314960631</v>
      </c>
      <c r="O174" s="21">
        <f t="shared" si="31"/>
        <v>0</v>
      </c>
      <c r="P174" s="21">
        <f t="shared" si="32"/>
        <v>0.16535433070866143</v>
      </c>
      <c r="Q174" s="21">
        <f t="shared" si="33"/>
        <v>0.22047244094488189</v>
      </c>
    </row>
    <row r="175" spans="1:17" outlineLevel="2" x14ac:dyDescent="0.25">
      <c r="A175" s="14" t="s">
        <v>717</v>
      </c>
      <c r="B175" s="14" t="s">
        <v>243</v>
      </c>
      <c r="C175" s="14" t="s">
        <v>922</v>
      </c>
      <c r="D175" s="14" t="s">
        <v>221</v>
      </c>
      <c r="E175" s="24">
        <v>127</v>
      </c>
      <c r="F175" s="24">
        <v>99</v>
      </c>
      <c r="G175" s="24">
        <v>28</v>
      </c>
      <c r="H175" s="24">
        <v>0</v>
      </c>
      <c r="I175" s="24">
        <v>0</v>
      </c>
      <c r="J175" s="24">
        <v>0</v>
      </c>
      <c r="K175" s="24">
        <v>0</v>
      </c>
      <c r="L175" s="21">
        <f t="shared" si="28"/>
        <v>0.77952755905511806</v>
      </c>
      <c r="M175" s="21">
        <f t="shared" si="29"/>
        <v>0.22047244094488189</v>
      </c>
      <c r="N175" s="21">
        <f t="shared" si="30"/>
        <v>0</v>
      </c>
      <c r="O175" s="21">
        <f t="shared" si="31"/>
        <v>0</v>
      </c>
      <c r="P175" s="21">
        <f t="shared" si="32"/>
        <v>0</v>
      </c>
      <c r="Q175" s="21">
        <f t="shared" si="33"/>
        <v>0</v>
      </c>
    </row>
    <row r="176" spans="1:17" outlineLevel="2" x14ac:dyDescent="0.25">
      <c r="A176" s="14" t="s">
        <v>717</v>
      </c>
      <c r="B176" s="14" t="s">
        <v>243</v>
      </c>
      <c r="C176" s="14" t="s">
        <v>726</v>
      </c>
      <c r="D176" s="14" t="s">
        <v>237</v>
      </c>
      <c r="E176" s="24">
        <v>130</v>
      </c>
      <c r="F176" s="24">
        <v>109</v>
      </c>
      <c r="G176" s="24">
        <v>0</v>
      </c>
      <c r="H176" s="24">
        <v>0</v>
      </c>
      <c r="I176" s="24">
        <v>0</v>
      </c>
      <c r="J176" s="24">
        <v>21</v>
      </c>
      <c r="K176" s="24">
        <v>0</v>
      </c>
      <c r="L176" s="21">
        <f t="shared" si="28"/>
        <v>0.83846153846153848</v>
      </c>
      <c r="M176" s="21">
        <f t="shared" si="29"/>
        <v>0</v>
      </c>
      <c r="N176" s="21">
        <f t="shared" si="30"/>
        <v>0</v>
      </c>
      <c r="O176" s="21">
        <f t="shared" si="31"/>
        <v>0</v>
      </c>
      <c r="P176" s="21">
        <f t="shared" si="32"/>
        <v>0.16153846153846155</v>
      </c>
      <c r="Q176" s="21">
        <f t="shared" si="33"/>
        <v>0</v>
      </c>
    </row>
    <row r="177" spans="1:17" s="22" customFormat="1" outlineLevel="1" x14ac:dyDescent="0.25">
      <c r="A177" s="8"/>
      <c r="B177" s="8" t="s">
        <v>386</v>
      </c>
      <c r="C177" s="8"/>
      <c r="D177" s="8"/>
      <c r="E177" s="23">
        <f>SUBTOTAL(9,E162:E176)</f>
        <v>94417</v>
      </c>
      <c r="F177" s="23">
        <f>SUBTOTAL(9,F162:F176)</f>
        <v>58525</v>
      </c>
      <c r="G177" s="23">
        <f>SUBTOTAL(9,G162:G176)</f>
        <v>12103</v>
      </c>
      <c r="H177" s="23">
        <f>SUBTOTAL(9,H162:H176)</f>
        <v>11173</v>
      </c>
      <c r="I177" s="23">
        <f>SUBTOTAL(9,I162:I176)</f>
        <v>7254</v>
      </c>
      <c r="J177" s="23">
        <f>SUBTOTAL(9,J162:J176)</f>
        <v>3997</v>
      </c>
      <c r="K177" s="23">
        <f>SUBTOTAL(9,K162:K176)</f>
        <v>1365</v>
      </c>
      <c r="L177" s="20">
        <f t="shared" si="28"/>
        <v>0.61985659362191126</v>
      </c>
      <c r="M177" s="20">
        <f t="shared" si="29"/>
        <v>0.12818666130040141</v>
      </c>
      <c r="N177" s="20">
        <f t="shared" si="30"/>
        <v>0.1183367402056833</v>
      </c>
      <c r="O177" s="20">
        <f t="shared" si="31"/>
        <v>7.6829384538801282E-2</v>
      </c>
      <c r="P177" s="20">
        <f t="shared" si="32"/>
        <v>4.2333478081277735E-2</v>
      </c>
      <c r="Q177" s="20">
        <f t="shared" si="33"/>
        <v>1.4457142251924971E-2</v>
      </c>
    </row>
    <row r="178" spans="1:17" outlineLevel="2" x14ac:dyDescent="0.25">
      <c r="A178" s="14" t="s">
        <v>598</v>
      </c>
      <c r="B178" s="14" t="s">
        <v>550</v>
      </c>
      <c r="C178" s="14" t="s">
        <v>898</v>
      </c>
      <c r="D178" s="14" t="s">
        <v>561</v>
      </c>
      <c r="E178" s="24">
        <v>2099</v>
      </c>
      <c r="F178" s="24">
        <v>630</v>
      </c>
      <c r="G178" s="24">
        <v>527</v>
      </c>
      <c r="H178" s="24">
        <v>431</v>
      </c>
      <c r="I178" s="24">
        <v>437</v>
      </c>
      <c r="J178" s="24">
        <v>59</v>
      </c>
      <c r="K178" s="24">
        <v>15</v>
      </c>
      <c r="L178" s="21">
        <f t="shared" si="28"/>
        <v>0.30014292520247737</v>
      </c>
      <c r="M178" s="21">
        <f t="shared" si="29"/>
        <v>0.25107193901858027</v>
      </c>
      <c r="N178" s="21">
        <f t="shared" si="30"/>
        <v>0.20533587422582181</v>
      </c>
      <c r="O178" s="21">
        <f t="shared" si="31"/>
        <v>0.20819437827536921</v>
      </c>
      <c r="P178" s="21">
        <f t="shared" si="32"/>
        <v>2.8108623153882802E-2</v>
      </c>
      <c r="Q178" s="21">
        <f t="shared" si="33"/>
        <v>7.146260123868509E-3</v>
      </c>
    </row>
    <row r="179" spans="1:17" outlineLevel="2" x14ac:dyDescent="0.25">
      <c r="A179" s="14" t="s">
        <v>598</v>
      </c>
      <c r="B179" s="14" t="s">
        <v>550</v>
      </c>
      <c r="C179" s="14" t="s">
        <v>584</v>
      </c>
      <c r="D179" s="14" t="s">
        <v>569</v>
      </c>
      <c r="E179" s="24">
        <v>603</v>
      </c>
      <c r="F179" s="24">
        <v>45</v>
      </c>
      <c r="G179" s="24">
        <v>72</v>
      </c>
      <c r="H179" s="24">
        <v>113</v>
      </c>
      <c r="I179" s="24">
        <v>70</v>
      </c>
      <c r="J179" s="24">
        <v>88</v>
      </c>
      <c r="K179" s="24">
        <v>215</v>
      </c>
      <c r="L179" s="21">
        <f t="shared" si="28"/>
        <v>7.4626865671641784E-2</v>
      </c>
      <c r="M179" s="21">
        <f t="shared" si="29"/>
        <v>0.11940298507462686</v>
      </c>
      <c r="N179" s="21">
        <f t="shared" si="30"/>
        <v>0.18739635157545606</v>
      </c>
      <c r="O179" s="21">
        <f t="shared" si="31"/>
        <v>0.11608623548922056</v>
      </c>
      <c r="P179" s="21">
        <f t="shared" si="32"/>
        <v>0.14593698175787728</v>
      </c>
      <c r="Q179" s="21">
        <f t="shared" si="33"/>
        <v>0.35655058043117743</v>
      </c>
    </row>
    <row r="180" spans="1:17" outlineLevel="2" x14ac:dyDescent="0.25">
      <c r="A180" s="14" t="s">
        <v>598</v>
      </c>
      <c r="B180" s="14" t="s">
        <v>550</v>
      </c>
      <c r="C180" s="14" t="s">
        <v>580</v>
      </c>
      <c r="D180" s="14" t="s">
        <v>454</v>
      </c>
      <c r="E180" s="24">
        <v>7035</v>
      </c>
      <c r="F180" s="24">
        <v>778</v>
      </c>
      <c r="G180" s="24">
        <v>1190</v>
      </c>
      <c r="H180" s="24">
        <v>1232</v>
      </c>
      <c r="I180" s="24">
        <v>1434</v>
      </c>
      <c r="J180" s="24">
        <v>1148</v>
      </c>
      <c r="K180" s="24">
        <v>1253</v>
      </c>
      <c r="L180" s="21">
        <f t="shared" si="28"/>
        <v>0.11058990760483298</v>
      </c>
      <c r="M180" s="21">
        <f t="shared" si="29"/>
        <v>0.1691542288557214</v>
      </c>
      <c r="N180" s="21">
        <f t="shared" si="30"/>
        <v>0.17512437810945275</v>
      </c>
      <c r="O180" s="21">
        <f t="shared" si="31"/>
        <v>0.20383795309168443</v>
      </c>
      <c r="P180" s="21">
        <f t="shared" si="32"/>
        <v>0.16318407960199005</v>
      </c>
      <c r="Q180" s="21">
        <f t="shared" si="33"/>
        <v>0.1781094527363184</v>
      </c>
    </row>
    <row r="181" spans="1:17" outlineLevel="2" x14ac:dyDescent="0.25">
      <c r="A181" s="14" t="s">
        <v>598</v>
      </c>
      <c r="B181" s="14" t="s">
        <v>550</v>
      </c>
      <c r="C181" s="14" t="s">
        <v>578</v>
      </c>
      <c r="D181" s="14" t="s">
        <v>567</v>
      </c>
      <c r="E181" s="24">
        <v>70</v>
      </c>
      <c r="F181" s="24">
        <v>70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1">
        <f t="shared" si="28"/>
        <v>1</v>
      </c>
      <c r="M181" s="21">
        <f t="shared" si="29"/>
        <v>0</v>
      </c>
      <c r="N181" s="21">
        <f t="shared" si="30"/>
        <v>0</v>
      </c>
      <c r="O181" s="21">
        <f t="shared" si="31"/>
        <v>0</v>
      </c>
      <c r="P181" s="21">
        <f t="shared" si="32"/>
        <v>0</v>
      </c>
      <c r="Q181" s="21">
        <f t="shared" si="33"/>
        <v>0</v>
      </c>
    </row>
    <row r="182" spans="1:17" s="22" customFormat="1" outlineLevel="2" x14ac:dyDescent="0.25">
      <c r="A182" s="14" t="s">
        <v>598</v>
      </c>
      <c r="B182" s="14" t="s">
        <v>550</v>
      </c>
      <c r="C182" s="14" t="s">
        <v>574</v>
      </c>
      <c r="D182" s="14" t="s">
        <v>559</v>
      </c>
      <c r="E182" s="24">
        <v>4451</v>
      </c>
      <c r="F182" s="24">
        <v>2441</v>
      </c>
      <c r="G182" s="24">
        <v>987</v>
      </c>
      <c r="H182" s="24">
        <v>560</v>
      </c>
      <c r="I182" s="24">
        <v>165</v>
      </c>
      <c r="J182" s="24">
        <v>46</v>
      </c>
      <c r="K182" s="24">
        <v>252</v>
      </c>
      <c r="L182" s="21">
        <f t="shared" si="28"/>
        <v>0.54841608627274774</v>
      </c>
      <c r="M182" s="21">
        <f t="shared" si="29"/>
        <v>0.22174792181532241</v>
      </c>
      <c r="N182" s="21">
        <f t="shared" si="30"/>
        <v>0.12581442372500562</v>
      </c>
      <c r="O182" s="21">
        <f t="shared" si="31"/>
        <v>3.7070321276117729E-2</v>
      </c>
      <c r="P182" s="21">
        <f t="shared" si="32"/>
        <v>1.0334756234554033E-2</v>
      </c>
      <c r="Q182" s="21">
        <f t="shared" si="33"/>
        <v>5.6616490676252525E-2</v>
      </c>
    </row>
    <row r="183" spans="1:17" outlineLevel="2" x14ac:dyDescent="0.25">
      <c r="A183" s="14" t="s">
        <v>598</v>
      </c>
      <c r="B183" s="14" t="s">
        <v>550</v>
      </c>
      <c r="C183" s="14" t="s">
        <v>573</v>
      </c>
      <c r="D183" s="14" t="s">
        <v>896</v>
      </c>
      <c r="E183" s="24">
        <v>1313</v>
      </c>
      <c r="F183" s="24">
        <v>326</v>
      </c>
      <c r="G183" s="24">
        <v>343</v>
      </c>
      <c r="H183" s="24">
        <v>483</v>
      </c>
      <c r="I183" s="24">
        <v>119</v>
      </c>
      <c r="J183" s="24">
        <v>42</v>
      </c>
      <c r="K183" s="24">
        <v>0</v>
      </c>
      <c r="L183" s="21">
        <f t="shared" si="28"/>
        <v>0.24828636709824828</v>
      </c>
      <c r="M183" s="21">
        <f t="shared" si="29"/>
        <v>0.26123381568926124</v>
      </c>
      <c r="N183" s="21">
        <f t="shared" si="30"/>
        <v>0.36785986290936784</v>
      </c>
      <c r="O183" s="21">
        <f t="shared" si="31"/>
        <v>9.063214013709063E-2</v>
      </c>
      <c r="P183" s="21">
        <f t="shared" si="32"/>
        <v>3.198781416603199E-2</v>
      </c>
      <c r="Q183" s="21">
        <f t="shared" si="33"/>
        <v>0</v>
      </c>
    </row>
    <row r="184" spans="1:17" outlineLevel="2" x14ac:dyDescent="0.25">
      <c r="A184" s="14" t="s">
        <v>598</v>
      </c>
      <c r="B184" s="14" t="s">
        <v>550</v>
      </c>
      <c r="C184" s="14" t="s">
        <v>581</v>
      </c>
      <c r="D184" s="14" t="s">
        <v>563</v>
      </c>
      <c r="E184" s="24">
        <v>4154</v>
      </c>
      <c r="F184" s="24">
        <v>1840</v>
      </c>
      <c r="G184" s="24">
        <v>1260</v>
      </c>
      <c r="H184" s="24">
        <v>498</v>
      </c>
      <c r="I184" s="24">
        <v>35</v>
      </c>
      <c r="J184" s="24">
        <v>56</v>
      </c>
      <c r="K184" s="24">
        <v>465</v>
      </c>
      <c r="L184" s="21">
        <f t="shared" si="28"/>
        <v>0.44294655753490614</v>
      </c>
      <c r="M184" s="21">
        <f t="shared" si="29"/>
        <v>0.30332209918151182</v>
      </c>
      <c r="N184" s="21">
        <f t="shared" si="30"/>
        <v>0.11988444872412132</v>
      </c>
      <c r="O184" s="21">
        <f t="shared" si="31"/>
        <v>8.425613866153106E-3</v>
      </c>
      <c r="P184" s="21">
        <f t="shared" si="32"/>
        <v>1.3480982185844969E-2</v>
      </c>
      <c r="Q184" s="21">
        <f t="shared" si="33"/>
        <v>0.11194029850746269</v>
      </c>
    </row>
    <row r="185" spans="1:17" outlineLevel="2" x14ac:dyDescent="0.25">
      <c r="A185" s="14" t="s">
        <v>598</v>
      </c>
      <c r="B185" s="14" t="s">
        <v>550</v>
      </c>
      <c r="C185" s="14" t="s">
        <v>575</v>
      </c>
      <c r="D185" s="14" t="s">
        <v>554</v>
      </c>
      <c r="E185" s="24">
        <v>1593</v>
      </c>
      <c r="F185" s="24">
        <v>158</v>
      </c>
      <c r="G185" s="24">
        <v>560</v>
      </c>
      <c r="H185" s="24">
        <v>392</v>
      </c>
      <c r="I185" s="24">
        <v>238</v>
      </c>
      <c r="J185" s="24">
        <v>182</v>
      </c>
      <c r="K185" s="24">
        <v>63</v>
      </c>
      <c r="L185" s="21">
        <f t="shared" si="28"/>
        <v>9.9183929692404263E-2</v>
      </c>
      <c r="M185" s="21">
        <f t="shared" si="29"/>
        <v>0.35153797865662273</v>
      </c>
      <c r="N185" s="21">
        <f t="shared" si="30"/>
        <v>0.24607658505963589</v>
      </c>
      <c r="O185" s="21">
        <f t="shared" si="31"/>
        <v>0.14940364092906466</v>
      </c>
      <c r="P185" s="21">
        <f t="shared" si="32"/>
        <v>0.11424984306340238</v>
      </c>
      <c r="Q185" s="21">
        <f t="shared" si="33"/>
        <v>3.954802259887006E-2</v>
      </c>
    </row>
    <row r="186" spans="1:17" s="22" customFormat="1" outlineLevel="2" x14ac:dyDescent="0.25">
      <c r="A186" s="14" t="s">
        <v>598</v>
      </c>
      <c r="B186" s="14" t="s">
        <v>550</v>
      </c>
      <c r="C186" s="14" t="s">
        <v>583</v>
      </c>
      <c r="D186" s="14" t="s">
        <v>565</v>
      </c>
      <c r="E186" s="24">
        <v>492</v>
      </c>
      <c r="F186" s="24">
        <v>23</v>
      </c>
      <c r="G186" s="24">
        <v>0</v>
      </c>
      <c r="H186" s="24">
        <v>175</v>
      </c>
      <c r="I186" s="24">
        <v>224</v>
      </c>
      <c r="J186" s="24">
        <v>0</v>
      </c>
      <c r="K186" s="24">
        <v>70</v>
      </c>
      <c r="L186" s="21">
        <f t="shared" si="28"/>
        <v>4.6747967479674794E-2</v>
      </c>
      <c r="M186" s="21">
        <f t="shared" si="29"/>
        <v>0</v>
      </c>
      <c r="N186" s="21">
        <f t="shared" si="30"/>
        <v>0.35569105691056913</v>
      </c>
      <c r="O186" s="21">
        <f t="shared" si="31"/>
        <v>0.45528455284552843</v>
      </c>
      <c r="P186" s="21">
        <f t="shared" si="32"/>
        <v>0</v>
      </c>
      <c r="Q186" s="21">
        <f t="shared" si="33"/>
        <v>0.14227642276422764</v>
      </c>
    </row>
    <row r="187" spans="1:17" outlineLevel="2" x14ac:dyDescent="0.25">
      <c r="A187" s="14" t="s">
        <v>598</v>
      </c>
      <c r="B187" s="14" t="s">
        <v>550</v>
      </c>
      <c r="C187" s="14" t="s">
        <v>576</v>
      </c>
      <c r="D187" s="14" t="s">
        <v>897</v>
      </c>
      <c r="E187" s="24">
        <v>2540</v>
      </c>
      <c r="F187" s="24">
        <v>64</v>
      </c>
      <c r="G187" s="24">
        <v>391</v>
      </c>
      <c r="H187" s="24">
        <v>641</v>
      </c>
      <c r="I187" s="24">
        <v>723</v>
      </c>
      <c r="J187" s="24">
        <v>462</v>
      </c>
      <c r="K187" s="24">
        <v>259</v>
      </c>
      <c r="L187" s="21">
        <f t="shared" si="28"/>
        <v>2.5196850393700787E-2</v>
      </c>
      <c r="M187" s="21">
        <f t="shared" si="29"/>
        <v>0.15393700787401574</v>
      </c>
      <c r="N187" s="21">
        <f t="shared" si="30"/>
        <v>0.25236220472440946</v>
      </c>
      <c r="O187" s="21">
        <f t="shared" si="31"/>
        <v>0.28464566929133861</v>
      </c>
      <c r="P187" s="21">
        <f t="shared" si="32"/>
        <v>0.18188976377952756</v>
      </c>
      <c r="Q187" s="21">
        <f t="shared" si="33"/>
        <v>0.10196850393700788</v>
      </c>
    </row>
    <row r="188" spans="1:17" outlineLevel="2" x14ac:dyDescent="0.25">
      <c r="A188" s="14" t="s">
        <v>598</v>
      </c>
      <c r="B188" s="14" t="s">
        <v>550</v>
      </c>
      <c r="C188" s="14" t="s">
        <v>571</v>
      </c>
      <c r="D188" s="14" t="s">
        <v>552</v>
      </c>
      <c r="E188" s="24">
        <v>25356</v>
      </c>
      <c r="F188" s="24">
        <v>5839</v>
      </c>
      <c r="G188" s="24">
        <v>6477</v>
      </c>
      <c r="H188" s="24">
        <v>6069</v>
      </c>
      <c r="I188" s="24">
        <v>5845</v>
      </c>
      <c r="J188" s="24">
        <v>298</v>
      </c>
      <c r="K188" s="24">
        <v>828</v>
      </c>
      <c r="L188" s="21">
        <f t="shared" si="28"/>
        <v>0.23028080138823159</v>
      </c>
      <c r="M188" s="21">
        <f t="shared" si="29"/>
        <v>0.25544249881684811</v>
      </c>
      <c r="N188" s="21">
        <f t="shared" si="30"/>
        <v>0.23935163274964505</v>
      </c>
      <c r="O188" s="21">
        <f t="shared" si="31"/>
        <v>0.2305174317715728</v>
      </c>
      <c r="P188" s="21">
        <f t="shared" si="32"/>
        <v>1.1752642372613977E-2</v>
      </c>
      <c r="Q188" s="21">
        <f t="shared" si="33"/>
        <v>3.2654992901088503E-2</v>
      </c>
    </row>
    <row r="189" spans="1:17" s="22" customFormat="1" outlineLevel="1" x14ac:dyDescent="0.25">
      <c r="A189" s="8"/>
      <c r="B189" s="8" t="s">
        <v>609</v>
      </c>
      <c r="C189" s="8"/>
      <c r="D189" s="8"/>
      <c r="E189" s="23">
        <f>SUBTOTAL(9,E178:E188)</f>
        <v>49706</v>
      </c>
      <c r="F189" s="23">
        <f>SUBTOTAL(9,F178:F188)</f>
        <v>12214</v>
      </c>
      <c r="G189" s="23">
        <f>SUBTOTAL(9,G178:G188)</f>
        <v>11807</v>
      </c>
      <c r="H189" s="23">
        <f>SUBTOTAL(9,H178:H188)</f>
        <v>10594</v>
      </c>
      <c r="I189" s="23">
        <f>SUBTOTAL(9,I178:I188)</f>
        <v>9290</v>
      </c>
      <c r="J189" s="23">
        <f>SUBTOTAL(9,J178:J188)</f>
        <v>2381</v>
      </c>
      <c r="K189" s="23">
        <f>SUBTOTAL(9,K178:K188)</f>
        <v>3420</v>
      </c>
      <c r="L189" s="20">
        <f t="shared" si="28"/>
        <v>0.24572486218967529</v>
      </c>
      <c r="M189" s="20">
        <f t="shared" si="29"/>
        <v>0.23753671588942984</v>
      </c>
      <c r="N189" s="20">
        <f t="shared" si="30"/>
        <v>0.2131332233533175</v>
      </c>
      <c r="O189" s="20">
        <f t="shared" si="31"/>
        <v>0.18689896591960728</v>
      </c>
      <c r="P189" s="20">
        <f t="shared" si="32"/>
        <v>4.7901661771214743E-2</v>
      </c>
      <c r="Q189" s="20">
        <f t="shared" si="33"/>
        <v>6.8804570876755317E-2</v>
      </c>
    </row>
    <row r="190" spans="1:17" outlineLevel="2" x14ac:dyDescent="0.25">
      <c r="A190" s="14" t="s">
        <v>196</v>
      </c>
      <c r="B190" s="14" t="s">
        <v>197</v>
      </c>
      <c r="C190" s="14" t="s">
        <v>215</v>
      </c>
      <c r="D190" s="14" t="s">
        <v>210</v>
      </c>
      <c r="E190" s="24">
        <v>22130</v>
      </c>
      <c r="F190" s="24">
        <v>2908</v>
      </c>
      <c r="G190" s="24">
        <v>11697</v>
      </c>
      <c r="H190" s="24">
        <v>4802</v>
      </c>
      <c r="I190" s="24">
        <v>1750</v>
      </c>
      <c r="J190" s="24">
        <v>728</v>
      </c>
      <c r="K190" s="24">
        <v>245</v>
      </c>
      <c r="L190" s="21">
        <f t="shared" si="28"/>
        <v>0.13140533212833258</v>
      </c>
      <c r="M190" s="21">
        <f t="shared" si="29"/>
        <v>0.52855851784907371</v>
      </c>
      <c r="N190" s="21">
        <f t="shared" si="30"/>
        <v>0.21699051061906913</v>
      </c>
      <c r="O190" s="21">
        <f t="shared" si="31"/>
        <v>7.9078174423859018E-2</v>
      </c>
      <c r="P190" s="21">
        <f t="shared" si="32"/>
        <v>3.2896520560325347E-2</v>
      </c>
      <c r="Q190" s="21">
        <f t="shared" si="33"/>
        <v>1.1070944419340261E-2</v>
      </c>
    </row>
    <row r="191" spans="1:17" outlineLevel="2" x14ac:dyDescent="0.25">
      <c r="A191" s="14" t="s">
        <v>196</v>
      </c>
      <c r="B191" s="14" t="s">
        <v>197</v>
      </c>
      <c r="C191" s="14" t="s">
        <v>216</v>
      </c>
      <c r="D191" s="14" t="s">
        <v>749</v>
      </c>
      <c r="E191" s="24">
        <v>7644</v>
      </c>
      <c r="F191" s="24">
        <v>1693</v>
      </c>
      <c r="G191" s="24">
        <v>1967</v>
      </c>
      <c r="H191" s="24">
        <v>2142</v>
      </c>
      <c r="I191" s="24">
        <v>896</v>
      </c>
      <c r="J191" s="24">
        <v>210</v>
      </c>
      <c r="K191" s="24">
        <v>736</v>
      </c>
      <c r="L191" s="21">
        <f t="shared" si="28"/>
        <v>0.22148090005232862</v>
      </c>
      <c r="M191" s="21">
        <f t="shared" si="29"/>
        <v>0.2573260073260073</v>
      </c>
      <c r="N191" s="21">
        <f t="shared" si="30"/>
        <v>0.28021978021978022</v>
      </c>
      <c r="O191" s="21">
        <f t="shared" si="31"/>
        <v>0.11721611721611722</v>
      </c>
      <c r="P191" s="21">
        <f t="shared" si="32"/>
        <v>2.7472527472527472E-2</v>
      </c>
      <c r="Q191" s="21">
        <f t="shared" si="33"/>
        <v>9.6284667713239139E-2</v>
      </c>
    </row>
    <row r="192" spans="1:17" outlineLevel="2" x14ac:dyDescent="0.25">
      <c r="A192" s="14" t="s">
        <v>196</v>
      </c>
      <c r="B192" s="14" t="s">
        <v>197</v>
      </c>
      <c r="C192" s="14" t="s">
        <v>213</v>
      </c>
      <c r="D192" s="14" t="s">
        <v>750</v>
      </c>
      <c r="E192" s="24">
        <v>14260</v>
      </c>
      <c r="F192" s="24">
        <v>213</v>
      </c>
      <c r="G192" s="24">
        <v>6475</v>
      </c>
      <c r="H192" s="24">
        <v>6088</v>
      </c>
      <c r="I192" s="24">
        <v>693</v>
      </c>
      <c r="J192" s="24">
        <v>623</v>
      </c>
      <c r="K192" s="24">
        <v>168</v>
      </c>
      <c r="L192" s="21">
        <f t="shared" si="28"/>
        <v>1.4936886395511922E-2</v>
      </c>
      <c r="M192" s="21">
        <f t="shared" si="29"/>
        <v>0.4540673211781206</v>
      </c>
      <c r="N192" s="21">
        <f t="shared" si="30"/>
        <v>0.42692847124824684</v>
      </c>
      <c r="O192" s="21">
        <f t="shared" si="31"/>
        <v>4.859747545582048E-2</v>
      </c>
      <c r="P192" s="21">
        <f t="shared" si="32"/>
        <v>4.3688639551192149E-2</v>
      </c>
      <c r="Q192" s="21">
        <f t="shared" si="33"/>
        <v>1.1781206171107995E-2</v>
      </c>
    </row>
    <row r="193" spans="1:17" outlineLevel="2" x14ac:dyDescent="0.25">
      <c r="A193" s="14" t="s">
        <v>196</v>
      </c>
      <c r="B193" s="14" t="s">
        <v>197</v>
      </c>
      <c r="C193" s="14" t="s">
        <v>201</v>
      </c>
      <c r="D193" s="14" t="s">
        <v>198</v>
      </c>
      <c r="E193" s="24">
        <v>703</v>
      </c>
      <c r="F193" s="24">
        <v>136</v>
      </c>
      <c r="G193" s="24">
        <v>231</v>
      </c>
      <c r="H193" s="24">
        <v>35</v>
      </c>
      <c r="I193" s="24">
        <v>196</v>
      </c>
      <c r="J193" s="24">
        <v>98</v>
      </c>
      <c r="K193" s="24">
        <v>7</v>
      </c>
      <c r="L193" s="21">
        <f t="shared" si="28"/>
        <v>0.19345661450924609</v>
      </c>
      <c r="M193" s="21">
        <f t="shared" si="29"/>
        <v>0.3285917496443812</v>
      </c>
      <c r="N193" s="21">
        <f t="shared" si="30"/>
        <v>4.9786628733997154E-2</v>
      </c>
      <c r="O193" s="21">
        <f t="shared" si="31"/>
        <v>0.27880512091038406</v>
      </c>
      <c r="P193" s="21">
        <f t="shared" si="32"/>
        <v>0.13940256045519203</v>
      </c>
      <c r="Q193" s="21">
        <f t="shared" si="33"/>
        <v>9.9573257467994308E-3</v>
      </c>
    </row>
    <row r="194" spans="1:17" outlineLevel="2" x14ac:dyDescent="0.25">
      <c r="A194" s="14" t="s">
        <v>196</v>
      </c>
      <c r="B194" s="14" t="s">
        <v>197</v>
      </c>
      <c r="C194" s="14" t="s">
        <v>202</v>
      </c>
      <c r="D194" s="14" t="s">
        <v>194</v>
      </c>
      <c r="E194" s="24">
        <v>2084</v>
      </c>
      <c r="F194" s="24">
        <v>215</v>
      </c>
      <c r="G194" s="24">
        <v>770</v>
      </c>
      <c r="H194" s="24">
        <v>490</v>
      </c>
      <c r="I194" s="24">
        <v>427</v>
      </c>
      <c r="J194" s="24">
        <v>112</v>
      </c>
      <c r="K194" s="24">
        <v>70</v>
      </c>
      <c r="L194" s="21">
        <f t="shared" si="28"/>
        <v>0.10316698656429943</v>
      </c>
      <c r="M194" s="21">
        <f t="shared" si="29"/>
        <v>0.36948176583493281</v>
      </c>
      <c r="N194" s="21">
        <f t="shared" si="30"/>
        <v>0.23512476007677544</v>
      </c>
      <c r="O194" s="21">
        <f t="shared" si="31"/>
        <v>0.20489443378119002</v>
      </c>
      <c r="P194" s="21">
        <f t="shared" si="32"/>
        <v>5.3742802303262956E-2</v>
      </c>
      <c r="Q194" s="21">
        <f t="shared" si="33"/>
        <v>3.358925143953935E-2</v>
      </c>
    </row>
    <row r="195" spans="1:17" outlineLevel="2" x14ac:dyDescent="0.25">
      <c r="A195" s="14" t="s">
        <v>196</v>
      </c>
      <c r="B195" s="14" t="s">
        <v>197</v>
      </c>
      <c r="C195" s="14" t="s">
        <v>204</v>
      </c>
      <c r="D195" s="14" t="s">
        <v>203</v>
      </c>
      <c r="E195" s="24">
        <v>958</v>
      </c>
      <c r="F195" s="24">
        <v>209</v>
      </c>
      <c r="G195" s="24">
        <v>357</v>
      </c>
      <c r="H195" s="24">
        <v>182</v>
      </c>
      <c r="I195" s="24">
        <v>28</v>
      </c>
      <c r="J195" s="24">
        <v>126</v>
      </c>
      <c r="K195" s="24">
        <v>56</v>
      </c>
      <c r="L195" s="21">
        <f t="shared" si="28"/>
        <v>0.21816283924843424</v>
      </c>
      <c r="M195" s="21">
        <f t="shared" si="29"/>
        <v>0.37265135699373697</v>
      </c>
      <c r="N195" s="21">
        <f t="shared" si="30"/>
        <v>0.18997912317327767</v>
      </c>
      <c r="O195" s="21">
        <f t="shared" si="31"/>
        <v>2.9227557411273485E-2</v>
      </c>
      <c r="P195" s="21">
        <f t="shared" si="32"/>
        <v>0.13152400835073069</v>
      </c>
      <c r="Q195" s="21">
        <f t="shared" si="33"/>
        <v>5.845511482254697E-2</v>
      </c>
    </row>
    <row r="196" spans="1:17" outlineLevel="2" x14ac:dyDescent="0.25">
      <c r="A196" s="14" t="s">
        <v>196</v>
      </c>
      <c r="B196" s="14" t="s">
        <v>197</v>
      </c>
      <c r="C196" s="14" t="s">
        <v>218</v>
      </c>
      <c r="D196" s="14" t="s">
        <v>197</v>
      </c>
      <c r="E196" s="24">
        <v>48500</v>
      </c>
      <c r="F196" s="24">
        <v>5970</v>
      </c>
      <c r="G196" s="24">
        <v>10826</v>
      </c>
      <c r="H196" s="24">
        <v>17447</v>
      </c>
      <c r="I196" s="24">
        <v>6879</v>
      </c>
      <c r="J196" s="24">
        <v>3990</v>
      </c>
      <c r="K196" s="24">
        <v>3388</v>
      </c>
      <c r="L196" s="21">
        <f t="shared" si="28"/>
        <v>0.12309278350515464</v>
      </c>
      <c r="M196" s="21">
        <f t="shared" si="29"/>
        <v>0.22321649484536082</v>
      </c>
      <c r="N196" s="21">
        <f t="shared" si="30"/>
        <v>0.35973195876288661</v>
      </c>
      <c r="O196" s="21">
        <f t="shared" si="31"/>
        <v>0.14183505154639175</v>
      </c>
      <c r="P196" s="21">
        <f t="shared" si="32"/>
        <v>8.2268041237113398E-2</v>
      </c>
      <c r="Q196" s="21">
        <f t="shared" si="33"/>
        <v>6.9855670103092779E-2</v>
      </c>
    </row>
    <row r="197" spans="1:17" outlineLevel="2" x14ac:dyDescent="0.25">
      <c r="A197" s="14" t="s">
        <v>196</v>
      </c>
      <c r="B197" s="14" t="s">
        <v>197</v>
      </c>
      <c r="C197" s="14" t="s">
        <v>205</v>
      </c>
      <c r="D197" s="14" t="s">
        <v>206</v>
      </c>
      <c r="E197" s="24">
        <v>708</v>
      </c>
      <c r="F197" s="24">
        <v>337</v>
      </c>
      <c r="G197" s="24">
        <v>196</v>
      </c>
      <c r="H197" s="24">
        <v>63</v>
      </c>
      <c r="I197" s="24">
        <v>49</v>
      </c>
      <c r="J197" s="24">
        <v>42</v>
      </c>
      <c r="K197" s="24">
        <v>21</v>
      </c>
      <c r="L197" s="21">
        <f t="shared" si="28"/>
        <v>0.47598870056497178</v>
      </c>
      <c r="M197" s="21">
        <f t="shared" si="29"/>
        <v>0.2768361581920904</v>
      </c>
      <c r="N197" s="21">
        <f t="shared" si="30"/>
        <v>8.8983050847457626E-2</v>
      </c>
      <c r="O197" s="21">
        <f t="shared" si="31"/>
        <v>6.9209039548022599E-2</v>
      </c>
      <c r="P197" s="21">
        <f t="shared" si="32"/>
        <v>5.9322033898305086E-2</v>
      </c>
      <c r="Q197" s="21">
        <f t="shared" si="33"/>
        <v>2.9661016949152543E-2</v>
      </c>
    </row>
    <row r="198" spans="1:17" s="22" customFormat="1" outlineLevel="2" x14ac:dyDescent="0.25">
      <c r="A198" s="14" t="s">
        <v>196</v>
      </c>
      <c r="B198" s="14" t="s">
        <v>197</v>
      </c>
      <c r="C198" s="14" t="s">
        <v>207</v>
      </c>
      <c r="D198" s="14" t="s">
        <v>754</v>
      </c>
      <c r="E198" s="24">
        <v>3374</v>
      </c>
      <c r="F198" s="24">
        <v>0</v>
      </c>
      <c r="G198" s="24">
        <v>70</v>
      </c>
      <c r="H198" s="24">
        <v>2646</v>
      </c>
      <c r="I198" s="24">
        <v>483</v>
      </c>
      <c r="J198" s="24">
        <v>175</v>
      </c>
      <c r="K198" s="24">
        <v>0</v>
      </c>
      <c r="L198" s="21">
        <f t="shared" si="28"/>
        <v>0</v>
      </c>
      <c r="M198" s="21">
        <f t="shared" si="29"/>
        <v>2.0746887966804978E-2</v>
      </c>
      <c r="N198" s="21">
        <f t="shared" si="30"/>
        <v>0.78423236514522821</v>
      </c>
      <c r="O198" s="21">
        <f t="shared" si="31"/>
        <v>0.14315352697095435</v>
      </c>
      <c r="P198" s="21">
        <f t="shared" si="32"/>
        <v>5.1867219917012451E-2</v>
      </c>
      <c r="Q198" s="21">
        <f t="shared" si="33"/>
        <v>0</v>
      </c>
    </row>
    <row r="199" spans="1:17" s="22" customFormat="1" outlineLevel="2" x14ac:dyDescent="0.25">
      <c r="A199" s="14" t="s">
        <v>196</v>
      </c>
      <c r="B199" s="14" t="s">
        <v>197</v>
      </c>
      <c r="C199" s="14" t="s">
        <v>209</v>
      </c>
      <c r="D199" s="14" t="s">
        <v>753</v>
      </c>
      <c r="E199" s="24">
        <v>5624</v>
      </c>
      <c r="F199" s="24">
        <v>2110</v>
      </c>
      <c r="G199" s="24">
        <v>1631</v>
      </c>
      <c r="H199" s="24">
        <v>686</v>
      </c>
      <c r="I199" s="24">
        <v>504</v>
      </c>
      <c r="J199" s="24">
        <v>672</v>
      </c>
      <c r="K199" s="24">
        <v>21</v>
      </c>
      <c r="L199" s="21">
        <f t="shared" si="28"/>
        <v>0.37517780938833573</v>
      </c>
      <c r="M199" s="21">
        <f t="shared" si="29"/>
        <v>0.29000711237553345</v>
      </c>
      <c r="N199" s="21">
        <f t="shared" si="30"/>
        <v>0.12197724039829302</v>
      </c>
      <c r="O199" s="21">
        <f t="shared" si="31"/>
        <v>8.9615931721194877E-2</v>
      </c>
      <c r="P199" s="21">
        <f t="shared" si="32"/>
        <v>0.11948790896159317</v>
      </c>
      <c r="Q199" s="21">
        <f t="shared" si="33"/>
        <v>3.7339971550497866E-3</v>
      </c>
    </row>
    <row r="200" spans="1:17" outlineLevel="2" x14ac:dyDescent="0.25">
      <c r="A200" s="14" t="s">
        <v>196</v>
      </c>
      <c r="B200" s="14" t="s">
        <v>197</v>
      </c>
      <c r="C200" s="14" t="s">
        <v>211</v>
      </c>
      <c r="D200" s="14" t="s">
        <v>752</v>
      </c>
      <c r="E200" s="24">
        <v>4544</v>
      </c>
      <c r="F200" s="24">
        <v>1372</v>
      </c>
      <c r="G200" s="24">
        <v>1568</v>
      </c>
      <c r="H200" s="24">
        <v>1253</v>
      </c>
      <c r="I200" s="24">
        <v>231</v>
      </c>
      <c r="J200" s="24">
        <v>57</v>
      </c>
      <c r="K200" s="24">
        <v>63</v>
      </c>
      <c r="L200" s="21">
        <f t="shared" si="28"/>
        <v>0.30193661971830987</v>
      </c>
      <c r="M200" s="21">
        <f t="shared" si="29"/>
        <v>0.34507042253521125</v>
      </c>
      <c r="N200" s="21">
        <f t="shared" si="30"/>
        <v>0.27574823943661969</v>
      </c>
      <c r="O200" s="21">
        <f t="shared" si="31"/>
        <v>5.0836267605633804E-2</v>
      </c>
      <c r="P200" s="21">
        <f t="shared" si="32"/>
        <v>1.2544014084507043E-2</v>
      </c>
      <c r="Q200" s="21">
        <f t="shared" si="33"/>
        <v>1.386443661971831E-2</v>
      </c>
    </row>
    <row r="201" spans="1:17" outlineLevel="2" x14ac:dyDescent="0.25">
      <c r="A201" s="14" t="s">
        <v>196</v>
      </c>
      <c r="B201" s="14" t="s">
        <v>197</v>
      </c>
      <c r="C201" s="14" t="s">
        <v>217</v>
      </c>
      <c r="D201" s="14" t="s">
        <v>214</v>
      </c>
      <c r="E201" s="24">
        <v>10708</v>
      </c>
      <c r="F201" s="24">
        <v>3597</v>
      </c>
      <c r="G201" s="24">
        <v>1232</v>
      </c>
      <c r="H201" s="24">
        <v>1693</v>
      </c>
      <c r="I201" s="24">
        <v>1435</v>
      </c>
      <c r="J201" s="24">
        <v>2191</v>
      </c>
      <c r="K201" s="24">
        <v>560</v>
      </c>
      <c r="L201" s="21">
        <f t="shared" si="28"/>
        <v>0.33591707134852444</v>
      </c>
      <c r="M201" s="21">
        <f t="shared" si="29"/>
        <v>0.11505416511019799</v>
      </c>
      <c r="N201" s="21">
        <f t="shared" si="30"/>
        <v>0.15810608890549122</v>
      </c>
      <c r="O201" s="21">
        <f t="shared" si="31"/>
        <v>0.13401195367949198</v>
      </c>
      <c r="P201" s="21">
        <f t="shared" si="32"/>
        <v>0.20461337317893163</v>
      </c>
      <c r="Q201" s="21">
        <f t="shared" si="33"/>
        <v>5.2297347777362717E-2</v>
      </c>
    </row>
    <row r="202" spans="1:17" outlineLevel="2" x14ac:dyDescent="0.25">
      <c r="A202" s="14" t="s">
        <v>196</v>
      </c>
      <c r="B202" s="14" t="s">
        <v>197</v>
      </c>
      <c r="C202" s="14" t="s">
        <v>199</v>
      </c>
      <c r="D202" s="14" t="s">
        <v>755</v>
      </c>
      <c r="E202" s="24">
        <v>1637</v>
      </c>
      <c r="F202" s="24">
        <v>181</v>
      </c>
      <c r="G202" s="24">
        <v>546</v>
      </c>
      <c r="H202" s="24">
        <v>462</v>
      </c>
      <c r="I202" s="24">
        <v>231</v>
      </c>
      <c r="J202" s="24">
        <v>196</v>
      </c>
      <c r="K202" s="24">
        <v>21</v>
      </c>
      <c r="L202" s="21">
        <f t="shared" si="28"/>
        <v>0.11056811240073305</v>
      </c>
      <c r="M202" s="21">
        <f t="shared" si="29"/>
        <v>0.33353695784972509</v>
      </c>
      <c r="N202" s="21">
        <f t="shared" si="30"/>
        <v>0.28222357971899814</v>
      </c>
      <c r="O202" s="21">
        <f t="shared" si="31"/>
        <v>0.14111178985949907</v>
      </c>
      <c r="P202" s="21">
        <f t="shared" si="32"/>
        <v>0.11973121563836286</v>
      </c>
      <c r="Q202" s="21">
        <f t="shared" si="33"/>
        <v>1.2828344532681736E-2</v>
      </c>
    </row>
    <row r="203" spans="1:17" outlineLevel="2" x14ac:dyDescent="0.25">
      <c r="A203" s="14" t="s">
        <v>196</v>
      </c>
      <c r="B203" s="14" t="s">
        <v>197</v>
      </c>
      <c r="C203" s="14" t="s">
        <v>212</v>
      </c>
      <c r="D203" s="14" t="s">
        <v>751</v>
      </c>
      <c r="E203" s="24">
        <v>1023</v>
      </c>
      <c r="F203" s="24">
        <v>185</v>
      </c>
      <c r="G203" s="24">
        <v>334</v>
      </c>
      <c r="H203" s="24">
        <v>259</v>
      </c>
      <c r="I203" s="24">
        <v>35</v>
      </c>
      <c r="J203" s="24">
        <v>168</v>
      </c>
      <c r="K203" s="24">
        <v>42</v>
      </c>
      <c r="L203" s="21">
        <f t="shared" si="28"/>
        <v>0.18084066471163246</v>
      </c>
      <c r="M203" s="21">
        <f t="shared" si="29"/>
        <v>0.32649071358748777</v>
      </c>
      <c r="N203" s="21">
        <f t="shared" si="30"/>
        <v>0.25317693059628543</v>
      </c>
      <c r="O203" s="21">
        <f t="shared" si="31"/>
        <v>3.4213098729227759E-2</v>
      </c>
      <c r="P203" s="21">
        <f t="shared" si="32"/>
        <v>0.16422287390029325</v>
      </c>
      <c r="Q203" s="21">
        <f t="shared" si="33"/>
        <v>4.1055718475073312E-2</v>
      </c>
    </row>
    <row r="204" spans="1:17" outlineLevel="2" x14ac:dyDescent="0.25">
      <c r="A204" s="14" t="s">
        <v>196</v>
      </c>
      <c r="B204" s="14" t="s">
        <v>197</v>
      </c>
      <c r="C204" s="14" t="s">
        <v>195</v>
      </c>
      <c r="D204" s="14" t="s">
        <v>200</v>
      </c>
      <c r="E204" s="24">
        <v>8387</v>
      </c>
      <c r="F204" s="24">
        <v>28</v>
      </c>
      <c r="G204" s="24">
        <v>532</v>
      </c>
      <c r="H204" s="24">
        <v>6930</v>
      </c>
      <c r="I204" s="24">
        <v>624</v>
      </c>
      <c r="J204" s="24">
        <v>203</v>
      </c>
      <c r="K204" s="24">
        <v>70</v>
      </c>
      <c r="L204" s="21">
        <f t="shared" si="28"/>
        <v>3.3385000596160724E-3</v>
      </c>
      <c r="M204" s="21">
        <f t="shared" si="29"/>
        <v>6.3431501132705376E-2</v>
      </c>
      <c r="N204" s="21">
        <f t="shared" si="30"/>
        <v>0.82627876475497797</v>
      </c>
      <c r="O204" s="21">
        <f t="shared" si="31"/>
        <v>7.4400858471443898E-2</v>
      </c>
      <c r="P204" s="21">
        <f t="shared" si="32"/>
        <v>2.4204125432216526E-2</v>
      </c>
      <c r="Q204" s="21">
        <f t="shared" si="33"/>
        <v>8.3462501490401807E-3</v>
      </c>
    </row>
    <row r="205" spans="1:17" s="22" customFormat="1" outlineLevel="1" x14ac:dyDescent="0.25">
      <c r="A205" s="8"/>
      <c r="B205" s="8" t="s">
        <v>329</v>
      </c>
      <c r="C205" s="8"/>
      <c r="D205" s="8"/>
      <c r="E205" s="23">
        <f>SUBTOTAL(9,E190:E204)</f>
        <v>132284</v>
      </c>
      <c r="F205" s="23">
        <f>SUBTOTAL(9,F190:F204)</f>
        <v>19154</v>
      </c>
      <c r="G205" s="23">
        <f>SUBTOTAL(9,G190:G204)</f>
        <v>38432</v>
      </c>
      <c r="H205" s="23">
        <f>SUBTOTAL(9,H190:H204)</f>
        <v>45178</v>
      </c>
      <c r="I205" s="23">
        <f>SUBTOTAL(9,I190:I204)</f>
        <v>14461</v>
      </c>
      <c r="J205" s="23">
        <f>SUBTOTAL(9,J190:J204)</f>
        <v>9591</v>
      </c>
      <c r="K205" s="23">
        <f>SUBTOTAL(9,K190:K204)</f>
        <v>5468</v>
      </c>
      <c r="L205" s="20">
        <f t="shared" si="28"/>
        <v>0.14479453297450939</v>
      </c>
      <c r="M205" s="20">
        <f t="shared" si="29"/>
        <v>0.29052644310725406</v>
      </c>
      <c r="N205" s="20">
        <f t="shared" si="30"/>
        <v>0.34152278431253968</v>
      </c>
      <c r="O205" s="20">
        <f t="shared" si="31"/>
        <v>0.10931783133258746</v>
      </c>
      <c r="P205" s="20">
        <f t="shared" si="32"/>
        <v>7.2503099392216747E-2</v>
      </c>
      <c r="Q205" s="20">
        <f t="shared" si="33"/>
        <v>4.1335308880892624E-2</v>
      </c>
    </row>
    <row r="206" spans="1:17" outlineLevel="2" x14ac:dyDescent="0.25">
      <c r="A206" s="14" t="s">
        <v>597</v>
      </c>
      <c r="B206" s="14" t="s">
        <v>170</v>
      </c>
      <c r="C206" s="14" t="s">
        <v>553</v>
      </c>
      <c r="D206" s="14" t="s">
        <v>191</v>
      </c>
      <c r="E206" s="24">
        <v>14</v>
      </c>
      <c r="F206" s="24">
        <v>0</v>
      </c>
      <c r="G206" s="24">
        <v>0</v>
      </c>
      <c r="H206" s="24">
        <v>0</v>
      </c>
      <c r="I206" s="24">
        <v>14</v>
      </c>
      <c r="J206" s="24">
        <v>0</v>
      </c>
      <c r="K206" s="24">
        <v>0</v>
      </c>
      <c r="L206" s="21">
        <f t="shared" si="28"/>
        <v>0</v>
      </c>
      <c r="M206" s="21">
        <f t="shared" si="29"/>
        <v>0</v>
      </c>
      <c r="N206" s="21">
        <f t="shared" si="30"/>
        <v>0</v>
      </c>
      <c r="O206" s="21">
        <f t="shared" si="31"/>
        <v>1</v>
      </c>
      <c r="P206" s="21">
        <f t="shared" si="32"/>
        <v>0</v>
      </c>
      <c r="Q206" s="21">
        <f t="shared" si="33"/>
        <v>0</v>
      </c>
    </row>
    <row r="207" spans="1:17" outlineLevel="2" x14ac:dyDescent="0.25">
      <c r="A207" s="14" t="s">
        <v>597</v>
      </c>
      <c r="B207" s="14" t="s">
        <v>170</v>
      </c>
      <c r="C207" s="14" t="s">
        <v>562</v>
      </c>
      <c r="D207" s="14" t="s">
        <v>174</v>
      </c>
      <c r="E207" s="24">
        <v>35</v>
      </c>
      <c r="F207" s="24">
        <v>0</v>
      </c>
      <c r="G207" s="24">
        <v>0</v>
      </c>
      <c r="H207" s="24">
        <v>0</v>
      </c>
      <c r="I207" s="24">
        <v>0</v>
      </c>
      <c r="J207" s="24">
        <v>21</v>
      </c>
      <c r="K207" s="24">
        <v>14</v>
      </c>
      <c r="L207" s="21">
        <f t="shared" si="28"/>
        <v>0</v>
      </c>
      <c r="M207" s="21">
        <f t="shared" si="29"/>
        <v>0</v>
      </c>
      <c r="N207" s="21">
        <f t="shared" si="30"/>
        <v>0</v>
      </c>
      <c r="O207" s="21">
        <f t="shared" si="31"/>
        <v>0</v>
      </c>
      <c r="P207" s="21">
        <f t="shared" si="32"/>
        <v>0.6</v>
      </c>
      <c r="Q207" s="21">
        <f t="shared" si="33"/>
        <v>0.4</v>
      </c>
    </row>
    <row r="208" spans="1:17" outlineLevel="2" x14ac:dyDescent="0.25">
      <c r="A208" s="14" t="s">
        <v>597</v>
      </c>
      <c r="B208" s="14" t="s">
        <v>170</v>
      </c>
      <c r="C208" s="14" t="s">
        <v>555</v>
      </c>
      <c r="D208" s="14" t="s">
        <v>185</v>
      </c>
      <c r="E208" s="24">
        <v>525</v>
      </c>
      <c r="F208" s="24">
        <v>350</v>
      </c>
      <c r="G208" s="24">
        <v>84</v>
      </c>
      <c r="H208" s="24">
        <v>0</v>
      </c>
      <c r="I208" s="24">
        <v>0</v>
      </c>
      <c r="J208" s="24">
        <v>0</v>
      </c>
      <c r="K208" s="24">
        <v>91</v>
      </c>
      <c r="L208" s="21">
        <f t="shared" si="28"/>
        <v>0.66666666666666663</v>
      </c>
      <c r="M208" s="21">
        <f t="shared" si="29"/>
        <v>0.16</v>
      </c>
      <c r="N208" s="21">
        <f t="shared" si="30"/>
        <v>0</v>
      </c>
      <c r="O208" s="21">
        <f t="shared" si="31"/>
        <v>0</v>
      </c>
      <c r="P208" s="21">
        <f t="shared" si="32"/>
        <v>0</v>
      </c>
      <c r="Q208" s="21">
        <f t="shared" si="33"/>
        <v>0.17333333333333334</v>
      </c>
    </row>
    <row r="209" spans="1:17" outlineLevel="2" x14ac:dyDescent="0.25">
      <c r="A209" s="14" t="s">
        <v>597</v>
      </c>
      <c r="B209" s="14" t="s">
        <v>170</v>
      </c>
      <c r="C209" s="14" t="s">
        <v>564</v>
      </c>
      <c r="D209" s="14" t="s">
        <v>171</v>
      </c>
      <c r="E209" s="24">
        <v>39</v>
      </c>
      <c r="F209" s="24">
        <v>25</v>
      </c>
      <c r="G209" s="24">
        <v>7</v>
      </c>
      <c r="H209" s="24">
        <v>7</v>
      </c>
      <c r="I209" s="24">
        <v>0</v>
      </c>
      <c r="J209" s="24">
        <v>0</v>
      </c>
      <c r="K209" s="24">
        <v>0</v>
      </c>
      <c r="L209" s="21">
        <f t="shared" si="28"/>
        <v>0.64102564102564108</v>
      </c>
      <c r="M209" s="21">
        <f t="shared" si="29"/>
        <v>0.17948717948717949</v>
      </c>
      <c r="N209" s="21">
        <f t="shared" si="30"/>
        <v>0.17948717948717949</v>
      </c>
      <c r="O209" s="21">
        <f t="shared" si="31"/>
        <v>0</v>
      </c>
      <c r="P209" s="21">
        <f t="shared" si="32"/>
        <v>0</v>
      </c>
      <c r="Q209" s="21">
        <f t="shared" si="33"/>
        <v>0</v>
      </c>
    </row>
    <row r="210" spans="1:17" outlineLevel="2" x14ac:dyDescent="0.25">
      <c r="A210" s="14" t="s">
        <v>597</v>
      </c>
      <c r="B210" s="14" t="s">
        <v>170</v>
      </c>
      <c r="C210" s="14" t="s">
        <v>551</v>
      </c>
      <c r="D210" s="14" t="s">
        <v>170</v>
      </c>
      <c r="E210" s="24">
        <v>4983</v>
      </c>
      <c r="F210" s="24">
        <v>3765</v>
      </c>
      <c r="G210" s="24">
        <v>518</v>
      </c>
      <c r="H210" s="24">
        <v>98</v>
      </c>
      <c r="I210" s="24">
        <v>329</v>
      </c>
      <c r="J210" s="24">
        <v>84</v>
      </c>
      <c r="K210" s="24">
        <v>189</v>
      </c>
      <c r="L210" s="21">
        <f t="shared" si="28"/>
        <v>0.75556893437688144</v>
      </c>
      <c r="M210" s="21">
        <f t="shared" si="29"/>
        <v>0.10395344170178607</v>
      </c>
      <c r="N210" s="21">
        <f t="shared" si="30"/>
        <v>1.9666867348986556E-2</v>
      </c>
      <c r="O210" s="21">
        <f t="shared" si="31"/>
        <v>6.6024483243026288E-2</v>
      </c>
      <c r="P210" s="21">
        <f t="shared" si="32"/>
        <v>1.6857314870559904E-2</v>
      </c>
      <c r="Q210" s="21">
        <f t="shared" si="33"/>
        <v>3.7928958458759786E-2</v>
      </c>
    </row>
    <row r="211" spans="1:17" outlineLevel="2" x14ac:dyDescent="0.25">
      <c r="A211" s="14" t="s">
        <v>597</v>
      </c>
      <c r="B211" s="14" t="s">
        <v>170</v>
      </c>
      <c r="C211" s="14" t="s">
        <v>560</v>
      </c>
      <c r="D211" s="14" t="s">
        <v>182</v>
      </c>
      <c r="E211" s="24">
        <v>0</v>
      </c>
      <c r="F211" s="24">
        <v>0</v>
      </c>
      <c r="G211" s="24">
        <v>0</v>
      </c>
      <c r="H211" s="24">
        <v>0</v>
      </c>
      <c r="I211" s="24">
        <v>0</v>
      </c>
      <c r="J211" s="24">
        <v>0</v>
      </c>
      <c r="K211" s="24">
        <v>0</v>
      </c>
      <c r="L211" s="21">
        <f t="shared" si="28"/>
        <v>0</v>
      </c>
      <c r="M211" s="21">
        <f t="shared" si="29"/>
        <v>0</v>
      </c>
      <c r="N211" s="21">
        <f t="shared" si="30"/>
        <v>0</v>
      </c>
      <c r="O211" s="21">
        <f t="shared" si="31"/>
        <v>0</v>
      </c>
      <c r="P211" s="21">
        <f t="shared" si="32"/>
        <v>0</v>
      </c>
      <c r="Q211" s="21">
        <f t="shared" si="33"/>
        <v>0</v>
      </c>
    </row>
    <row r="212" spans="1:17" s="22" customFormat="1" outlineLevel="2" x14ac:dyDescent="0.25">
      <c r="A212" s="14" t="s">
        <v>597</v>
      </c>
      <c r="B212" s="14" t="s">
        <v>170</v>
      </c>
      <c r="C212" s="14" t="s">
        <v>894</v>
      </c>
      <c r="D212" s="14" t="s">
        <v>168</v>
      </c>
      <c r="E212" s="24">
        <v>0</v>
      </c>
      <c r="F212" s="24">
        <v>0</v>
      </c>
      <c r="G212" s="24">
        <v>0</v>
      </c>
      <c r="H212" s="24">
        <v>0</v>
      </c>
      <c r="I212" s="24">
        <v>0</v>
      </c>
      <c r="J212" s="24">
        <v>0</v>
      </c>
      <c r="K212" s="24">
        <v>0</v>
      </c>
      <c r="L212" s="21">
        <f t="shared" si="28"/>
        <v>0</v>
      </c>
      <c r="M212" s="21">
        <f t="shared" si="29"/>
        <v>0</v>
      </c>
      <c r="N212" s="21">
        <f t="shared" si="30"/>
        <v>0</v>
      </c>
      <c r="O212" s="21">
        <f t="shared" si="31"/>
        <v>0</v>
      </c>
      <c r="P212" s="21">
        <f t="shared" si="32"/>
        <v>0</v>
      </c>
      <c r="Q212" s="21">
        <f t="shared" si="33"/>
        <v>0</v>
      </c>
    </row>
    <row r="213" spans="1:17" outlineLevel="2" x14ac:dyDescent="0.25">
      <c r="A213" s="14" t="s">
        <v>597</v>
      </c>
      <c r="B213" s="14" t="s">
        <v>170</v>
      </c>
      <c r="C213" s="14" t="s">
        <v>566</v>
      </c>
      <c r="D213" s="14" t="s">
        <v>180</v>
      </c>
      <c r="E213" s="24">
        <v>1114</v>
      </c>
      <c r="F213" s="24">
        <v>219</v>
      </c>
      <c r="G213" s="24">
        <v>252</v>
      </c>
      <c r="H213" s="24">
        <v>245</v>
      </c>
      <c r="I213" s="24">
        <v>182</v>
      </c>
      <c r="J213" s="24">
        <v>164</v>
      </c>
      <c r="K213" s="24">
        <v>52</v>
      </c>
      <c r="L213" s="21">
        <f t="shared" si="28"/>
        <v>0.19658886894075403</v>
      </c>
      <c r="M213" s="21">
        <f t="shared" si="29"/>
        <v>0.22621184919210055</v>
      </c>
      <c r="N213" s="21">
        <f t="shared" si="30"/>
        <v>0.2199281867145422</v>
      </c>
      <c r="O213" s="21">
        <f t="shared" si="31"/>
        <v>0.16337522441651706</v>
      </c>
      <c r="P213" s="21">
        <f t="shared" si="32"/>
        <v>0.14721723518850988</v>
      </c>
      <c r="Q213" s="21">
        <f t="shared" si="33"/>
        <v>4.66786355475763E-2</v>
      </c>
    </row>
    <row r="214" spans="1:17" outlineLevel="2" x14ac:dyDescent="0.25">
      <c r="A214" s="14" t="s">
        <v>597</v>
      </c>
      <c r="B214" s="14" t="s">
        <v>170</v>
      </c>
      <c r="C214" s="14" t="s">
        <v>892</v>
      </c>
      <c r="D214" s="14" t="s">
        <v>173</v>
      </c>
      <c r="E214" s="24">
        <v>0</v>
      </c>
      <c r="F214" s="24">
        <v>0</v>
      </c>
      <c r="G214" s="24">
        <v>0</v>
      </c>
      <c r="H214" s="24">
        <v>0</v>
      </c>
      <c r="I214" s="24">
        <v>0</v>
      </c>
      <c r="J214" s="24">
        <v>0</v>
      </c>
      <c r="K214" s="24">
        <v>0</v>
      </c>
      <c r="L214" s="21">
        <f t="shared" si="28"/>
        <v>0</v>
      </c>
      <c r="M214" s="21">
        <f t="shared" si="29"/>
        <v>0</v>
      </c>
      <c r="N214" s="21">
        <f t="shared" si="30"/>
        <v>0</v>
      </c>
      <c r="O214" s="21">
        <f t="shared" si="31"/>
        <v>0</v>
      </c>
      <c r="P214" s="21">
        <f t="shared" si="32"/>
        <v>0</v>
      </c>
      <c r="Q214" s="21">
        <f t="shared" si="33"/>
        <v>0</v>
      </c>
    </row>
    <row r="215" spans="1:17" outlineLevel="2" x14ac:dyDescent="0.25">
      <c r="A215" s="14" t="s">
        <v>597</v>
      </c>
      <c r="B215" s="14" t="s">
        <v>170</v>
      </c>
      <c r="C215" s="14" t="s">
        <v>891</v>
      </c>
      <c r="D215" s="14" t="s">
        <v>172</v>
      </c>
      <c r="E215" s="24">
        <v>0</v>
      </c>
      <c r="F215" s="24">
        <v>0</v>
      </c>
      <c r="G215" s="24">
        <v>0</v>
      </c>
      <c r="H215" s="24">
        <v>0</v>
      </c>
      <c r="I215" s="24">
        <v>0</v>
      </c>
      <c r="J215" s="24">
        <v>0</v>
      </c>
      <c r="K215" s="24">
        <v>0</v>
      </c>
      <c r="L215" s="21">
        <f t="shared" si="28"/>
        <v>0</v>
      </c>
      <c r="M215" s="21">
        <f t="shared" si="29"/>
        <v>0</v>
      </c>
      <c r="N215" s="21">
        <f t="shared" si="30"/>
        <v>0</v>
      </c>
      <c r="O215" s="21">
        <f t="shared" si="31"/>
        <v>0</v>
      </c>
      <c r="P215" s="21">
        <f t="shared" si="32"/>
        <v>0</v>
      </c>
      <c r="Q215" s="21">
        <f t="shared" si="33"/>
        <v>0</v>
      </c>
    </row>
    <row r="216" spans="1:17" s="22" customFormat="1" outlineLevel="2" x14ac:dyDescent="0.25">
      <c r="A216" s="14" t="s">
        <v>597</v>
      </c>
      <c r="B216" s="14" t="s">
        <v>170</v>
      </c>
      <c r="C216" s="14" t="s">
        <v>556</v>
      </c>
      <c r="D216" s="14" t="s">
        <v>187</v>
      </c>
      <c r="E216" s="24">
        <v>475</v>
      </c>
      <c r="F216" s="24">
        <v>181</v>
      </c>
      <c r="G216" s="24">
        <v>0</v>
      </c>
      <c r="H216" s="24">
        <v>70</v>
      </c>
      <c r="I216" s="24">
        <v>0</v>
      </c>
      <c r="J216" s="24">
        <v>224</v>
      </c>
      <c r="K216" s="24">
        <v>0</v>
      </c>
      <c r="L216" s="21">
        <f t="shared" si="28"/>
        <v>0.38105263157894737</v>
      </c>
      <c r="M216" s="21">
        <f t="shared" si="29"/>
        <v>0</v>
      </c>
      <c r="N216" s="21">
        <f t="shared" si="30"/>
        <v>0.14736842105263157</v>
      </c>
      <c r="O216" s="21">
        <f t="shared" si="31"/>
        <v>0</v>
      </c>
      <c r="P216" s="21">
        <f t="shared" si="32"/>
        <v>0.47157894736842104</v>
      </c>
      <c r="Q216" s="21">
        <f t="shared" si="33"/>
        <v>0</v>
      </c>
    </row>
    <row r="217" spans="1:17" outlineLevel="2" x14ac:dyDescent="0.25">
      <c r="A217" s="14" t="s">
        <v>597</v>
      </c>
      <c r="B217" s="14" t="s">
        <v>170</v>
      </c>
      <c r="C217" s="14" t="s">
        <v>895</v>
      </c>
      <c r="D217" s="14" t="s">
        <v>178</v>
      </c>
      <c r="E217" s="24">
        <v>892</v>
      </c>
      <c r="F217" s="24">
        <v>500</v>
      </c>
      <c r="G217" s="24">
        <v>130</v>
      </c>
      <c r="H217" s="24">
        <v>80</v>
      </c>
      <c r="I217" s="24">
        <v>84</v>
      </c>
      <c r="J217" s="24">
        <v>98</v>
      </c>
      <c r="K217" s="24">
        <v>0</v>
      </c>
      <c r="L217" s="21">
        <f t="shared" si="28"/>
        <v>0.5605381165919282</v>
      </c>
      <c r="M217" s="21">
        <f t="shared" si="29"/>
        <v>0.14573991031390135</v>
      </c>
      <c r="N217" s="21">
        <f t="shared" si="30"/>
        <v>8.9686098654708515E-2</v>
      </c>
      <c r="O217" s="21">
        <f t="shared" si="31"/>
        <v>9.417040358744394E-2</v>
      </c>
      <c r="P217" s="21">
        <f t="shared" si="32"/>
        <v>0.10986547085201794</v>
      </c>
      <c r="Q217" s="21">
        <f t="shared" si="33"/>
        <v>0</v>
      </c>
    </row>
    <row r="218" spans="1:17" outlineLevel="2" x14ac:dyDescent="0.25">
      <c r="A218" s="14" t="s">
        <v>597</v>
      </c>
      <c r="B218" s="14" t="s">
        <v>170</v>
      </c>
      <c r="C218" s="14" t="s">
        <v>558</v>
      </c>
      <c r="D218" s="14" t="s">
        <v>889</v>
      </c>
      <c r="E218" s="24">
        <v>0</v>
      </c>
      <c r="F218" s="24">
        <v>0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21">
        <f t="shared" si="28"/>
        <v>0</v>
      </c>
      <c r="M218" s="21">
        <f t="shared" si="29"/>
        <v>0</v>
      </c>
      <c r="N218" s="21">
        <f t="shared" si="30"/>
        <v>0</v>
      </c>
      <c r="O218" s="21">
        <f t="shared" si="31"/>
        <v>0</v>
      </c>
      <c r="P218" s="21">
        <f t="shared" si="32"/>
        <v>0</v>
      </c>
      <c r="Q218" s="21">
        <f t="shared" si="33"/>
        <v>0</v>
      </c>
    </row>
    <row r="219" spans="1:17" outlineLevel="2" x14ac:dyDescent="0.25">
      <c r="A219" s="14" t="s">
        <v>597</v>
      </c>
      <c r="B219" s="14" t="s">
        <v>170</v>
      </c>
      <c r="C219" s="14" t="s">
        <v>893</v>
      </c>
      <c r="D219" s="14" t="s">
        <v>176</v>
      </c>
      <c r="E219" s="24">
        <v>2060</v>
      </c>
      <c r="F219" s="24">
        <v>1990</v>
      </c>
      <c r="G219" s="24">
        <v>0</v>
      </c>
      <c r="H219" s="24">
        <v>70</v>
      </c>
      <c r="I219" s="24">
        <v>0</v>
      </c>
      <c r="J219" s="24">
        <v>0</v>
      </c>
      <c r="K219" s="24">
        <v>0</v>
      </c>
      <c r="L219" s="21">
        <f t="shared" si="28"/>
        <v>0.96601941747572817</v>
      </c>
      <c r="M219" s="21">
        <f t="shared" si="29"/>
        <v>0</v>
      </c>
      <c r="N219" s="21">
        <f t="shared" si="30"/>
        <v>3.3980582524271843E-2</v>
      </c>
      <c r="O219" s="21">
        <f t="shared" si="31"/>
        <v>0</v>
      </c>
      <c r="P219" s="21">
        <f t="shared" si="32"/>
        <v>0</v>
      </c>
      <c r="Q219" s="21">
        <f t="shared" si="33"/>
        <v>0</v>
      </c>
    </row>
    <row r="220" spans="1:17" outlineLevel="2" x14ac:dyDescent="0.25">
      <c r="A220" s="14" t="s">
        <v>597</v>
      </c>
      <c r="B220" s="14" t="s">
        <v>170</v>
      </c>
      <c r="C220" s="14" t="s">
        <v>568</v>
      </c>
      <c r="D220" s="14" t="s">
        <v>890</v>
      </c>
      <c r="E220" s="24">
        <v>2321</v>
      </c>
      <c r="F220" s="24">
        <v>480</v>
      </c>
      <c r="G220" s="24">
        <v>427</v>
      </c>
      <c r="H220" s="24">
        <v>336</v>
      </c>
      <c r="I220" s="24">
        <v>357</v>
      </c>
      <c r="J220" s="24">
        <v>322</v>
      </c>
      <c r="K220" s="24">
        <v>399</v>
      </c>
      <c r="L220" s="21">
        <f t="shared" si="28"/>
        <v>0.2068074105988798</v>
      </c>
      <c r="M220" s="21">
        <f t="shared" si="29"/>
        <v>0.18397242567858682</v>
      </c>
      <c r="N220" s="21">
        <f t="shared" si="30"/>
        <v>0.14476518741921585</v>
      </c>
      <c r="O220" s="21">
        <f t="shared" si="31"/>
        <v>0.15381301163291686</v>
      </c>
      <c r="P220" s="21">
        <f t="shared" si="32"/>
        <v>0.13873330461008185</v>
      </c>
      <c r="Q220" s="21">
        <f t="shared" si="33"/>
        <v>0.17190866006031882</v>
      </c>
    </row>
    <row r="221" spans="1:17" outlineLevel="2" x14ac:dyDescent="0.25">
      <c r="A221" s="14" t="s">
        <v>597</v>
      </c>
      <c r="B221" s="14" t="s">
        <v>170</v>
      </c>
      <c r="C221" s="14" t="s">
        <v>557</v>
      </c>
      <c r="D221" s="14" t="s">
        <v>189</v>
      </c>
      <c r="E221" s="24">
        <v>952</v>
      </c>
      <c r="F221" s="24">
        <v>207</v>
      </c>
      <c r="G221" s="24">
        <v>231</v>
      </c>
      <c r="H221" s="24">
        <v>203</v>
      </c>
      <c r="I221" s="24">
        <v>105</v>
      </c>
      <c r="J221" s="24">
        <v>196</v>
      </c>
      <c r="K221" s="24">
        <v>10</v>
      </c>
      <c r="L221" s="21">
        <f t="shared" si="28"/>
        <v>0.21743697478991597</v>
      </c>
      <c r="M221" s="21">
        <f t="shared" si="29"/>
        <v>0.24264705882352941</v>
      </c>
      <c r="N221" s="21">
        <f t="shared" si="30"/>
        <v>0.21323529411764705</v>
      </c>
      <c r="O221" s="21">
        <f t="shared" si="31"/>
        <v>0.11029411764705882</v>
      </c>
      <c r="P221" s="21">
        <f t="shared" si="32"/>
        <v>0.20588235294117646</v>
      </c>
      <c r="Q221" s="21">
        <f t="shared" si="33"/>
        <v>1.050420168067227E-2</v>
      </c>
    </row>
    <row r="222" spans="1:17" s="22" customFormat="1" outlineLevel="1" x14ac:dyDescent="0.25">
      <c r="A222" s="8"/>
      <c r="B222" s="8" t="s">
        <v>330</v>
      </c>
      <c r="C222" s="8"/>
      <c r="D222" s="8"/>
      <c r="E222" s="23">
        <f>SUBTOTAL(9,E206:E221)</f>
        <v>13410</v>
      </c>
      <c r="F222" s="23">
        <f>SUBTOTAL(9,F206:F221)</f>
        <v>7717</v>
      </c>
      <c r="G222" s="23">
        <f>SUBTOTAL(9,G206:G221)</f>
        <v>1649</v>
      </c>
      <c r="H222" s="23">
        <f>SUBTOTAL(9,H206:H221)</f>
        <v>1109</v>
      </c>
      <c r="I222" s="23">
        <f>SUBTOTAL(9,I206:I221)</f>
        <v>1071</v>
      </c>
      <c r="J222" s="23">
        <f>SUBTOTAL(9,J206:J221)</f>
        <v>1109</v>
      </c>
      <c r="K222" s="23">
        <f>SUBTOTAL(9,K206:K221)</f>
        <v>755</v>
      </c>
      <c r="L222" s="20">
        <f t="shared" si="28"/>
        <v>0.57546607009694262</v>
      </c>
      <c r="M222" s="20">
        <f t="shared" si="29"/>
        <v>0.12296793437733035</v>
      </c>
      <c r="N222" s="20">
        <f t="shared" si="30"/>
        <v>8.2699478001491425E-2</v>
      </c>
      <c r="O222" s="20">
        <f t="shared" si="31"/>
        <v>7.9865771812080544E-2</v>
      </c>
      <c r="P222" s="20">
        <f t="shared" si="32"/>
        <v>8.2699478001491425E-2</v>
      </c>
      <c r="Q222" s="20">
        <f t="shared" si="33"/>
        <v>5.6301267710663683E-2</v>
      </c>
    </row>
    <row r="223" spans="1:17" outlineLevel="2" x14ac:dyDescent="0.25">
      <c r="A223" s="14" t="s">
        <v>587</v>
      </c>
      <c r="B223" s="14" t="s">
        <v>387</v>
      </c>
      <c r="C223" s="14" t="s">
        <v>396</v>
      </c>
      <c r="D223" s="14" t="s">
        <v>395</v>
      </c>
      <c r="E223" s="24">
        <v>10</v>
      </c>
      <c r="F223" s="24">
        <v>0</v>
      </c>
      <c r="G223" s="24">
        <v>0</v>
      </c>
      <c r="H223" s="24">
        <v>0</v>
      </c>
      <c r="I223" s="24">
        <v>0</v>
      </c>
      <c r="J223" s="24">
        <v>0</v>
      </c>
      <c r="K223" s="24">
        <v>10</v>
      </c>
      <c r="L223" s="21">
        <f t="shared" si="28"/>
        <v>0</v>
      </c>
      <c r="M223" s="21">
        <f t="shared" si="29"/>
        <v>0</v>
      </c>
      <c r="N223" s="21">
        <f t="shared" si="30"/>
        <v>0</v>
      </c>
      <c r="O223" s="21">
        <f t="shared" si="31"/>
        <v>0</v>
      </c>
      <c r="P223" s="21">
        <f t="shared" si="32"/>
        <v>0</v>
      </c>
      <c r="Q223" s="21">
        <f t="shared" si="33"/>
        <v>1</v>
      </c>
    </row>
    <row r="224" spans="1:17" outlineLevel="2" x14ac:dyDescent="0.25">
      <c r="A224" s="14" t="s">
        <v>587</v>
      </c>
      <c r="B224" s="14" t="s">
        <v>387</v>
      </c>
      <c r="C224" s="14" t="s">
        <v>391</v>
      </c>
      <c r="D224" s="14" t="s">
        <v>759</v>
      </c>
      <c r="E224" s="24">
        <v>299</v>
      </c>
      <c r="F224" s="24">
        <v>53</v>
      </c>
      <c r="G224" s="24">
        <v>70</v>
      </c>
      <c r="H224" s="24">
        <v>70</v>
      </c>
      <c r="I224" s="24">
        <v>7</v>
      </c>
      <c r="J224" s="24">
        <v>56</v>
      </c>
      <c r="K224" s="24">
        <v>43</v>
      </c>
      <c r="L224" s="21">
        <f t="shared" ref="L224:L287" si="34">IFERROR(F224/$E224, 0%)</f>
        <v>0.17725752508361203</v>
      </c>
      <c r="M224" s="21">
        <f t="shared" ref="M224:M287" si="35">IFERROR(G224/$E224, 0%)</f>
        <v>0.23411371237458195</v>
      </c>
      <c r="N224" s="21">
        <f t="shared" ref="N224:N287" si="36">IFERROR(H224/$E224, 0%)</f>
        <v>0.23411371237458195</v>
      </c>
      <c r="O224" s="21">
        <f t="shared" ref="O224:O287" si="37">IFERROR(I224/$E224, 0%)</f>
        <v>2.3411371237458192E-2</v>
      </c>
      <c r="P224" s="21">
        <f t="shared" ref="P224:P287" si="38">IFERROR(J224/$E224, 0%)</f>
        <v>0.18729096989966554</v>
      </c>
      <c r="Q224" s="21">
        <f t="shared" ref="Q224:Q287" si="39">IFERROR(K224/$E224, 0%)</f>
        <v>0.14381270903010032</v>
      </c>
    </row>
    <row r="225" spans="1:17" outlineLevel="2" x14ac:dyDescent="0.25">
      <c r="A225" s="14" t="s">
        <v>587</v>
      </c>
      <c r="B225" s="14" t="s">
        <v>387</v>
      </c>
      <c r="C225" s="14" t="s">
        <v>389</v>
      </c>
      <c r="D225" s="14" t="s">
        <v>757</v>
      </c>
      <c r="E225" s="24">
        <v>89</v>
      </c>
      <c r="F225" s="24">
        <v>0</v>
      </c>
      <c r="G225" s="24">
        <v>0</v>
      </c>
      <c r="H225" s="24">
        <v>0</v>
      </c>
      <c r="I225" s="24">
        <v>0</v>
      </c>
      <c r="J225" s="24">
        <v>31</v>
      </c>
      <c r="K225" s="24">
        <v>58</v>
      </c>
      <c r="L225" s="21">
        <f t="shared" si="34"/>
        <v>0</v>
      </c>
      <c r="M225" s="21">
        <f t="shared" si="35"/>
        <v>0</v>
      </c>
      <c r="N225" s="21">
        <f t="shared" si="36"/>
        <v>0</v>
      </c>
      <c r="O225" s="21">
        <f t="shared" si="37"/>
        <v>0</v>
      </c>
      <c r="P225" s="21">
        <f t="shared" si="38"/>
        <v>0.34831460674157305</v>
      </c>
      <c r="Q225" s="21">
        <f t="shared" si="39"/>
        <v>0.651685393258427</v>
      </c>
    </row>
    <row r="226" spans="1:17" outlineLevel="2" x14ac:dyDescent="0.25">
      <c r="A226" s="14" t="s">
        <v>587</v>
      </c>
      <c r="B226" s="14" t="s">
        <v>387</v>
      </c>
      <c r="C226" s="14" t="s">
        <v>390</v>
      </c>
      <c r="D226" s="14" t="s">
        <v>758</v>
      </c>
      <c r="E226" s="24">
        <v>270</v>
      </c>
      <c r="F226" s="24">
        <v>5</v>
      </c>
      <c r="G226" s="24">
        <v>0</v>
      </c>
      <c r="H226" s="24">
        <v>0</v>
      </c>
      <c r="I226" s="24">
        <v>0</v>
      </c>
      <c r="J226" s="24">
        <v>150</v>
      </c>
      <c r="K226" s="24">
        <v>115</v>
      </c>
      <c r="L226" s="21">
        <f t="shared" si="34"/>
        <v>1.8518518518518517E-2</v>
      </c>
      <c r="M226" s="21">
        <f t="shared" si="35"/>
        <v>0</v>
      </c>
      <c r="N226" s="21">
        <f t="shared" si="36"/>
        <v>0</v>
      </c>
      <c r="O226" s="21">
        <f t="shared" si="37"/>
        <v>0</v>
      </c>
      <c r="P226" s="21">
        <f t="shared" si="38"/>
        <v>0.55555555555555558</v>
      </c>
      <c r="Q226" s="21">
        <f t="shared" si="39"/>
        <v>0.42592592592592593</v>
      </c>
    </row>
    <row r="227" spans="1:17" outlineLevel="2" x14ac:dyDescent="0.25">
      <c r="A227" s="14" t="s">
        <v>587</v>
      </c>
      <c r="B227" s="14" t="s">
        <v>387</v>
      </c>
      <c r="C227" s="14" t="s">
        <v>388</v>
      </c>
      <c r="D227" s="14" t="s">
        <v>756</v>
      </c>
      <c r="E227" s="24">
        <v>436</v>
      </c>
      <c r="F227" s="24">
        <v>14</v>
      </c>
      <c r="G227" s="24">
        <v>70</v>
      </c>
      <c r="H227" s="24">
        <v>35</v>
      </c>
      <c r="I227" s="24">
        <v>21</v>
      </c>
      <c r="J227" s="24">
        <v>82</v>
      </c>
      <c r="K227" s="24">
        <v>214</v>
      </c>
      <c r="L227" s="21">
        <f t="shared" si="34"/>
        <v>3.2110091743119268E-2</v>
      </c>
      <c r="M227" s="21">
        <f t="shared" si="35"/>
        <v>0.16055045871559634</v>
      </c>
      <c r="N227" s="21">
        <f t="shared" si="36"/>
        <v>8.027522935779817E-2</v>
      </c>
      <c r="O227" s="21">
        <f t="shared" si="37"/>
        <v>4.8165137614678902E-2</v>
      </c>
      <c r="P227" s="21">
        <f t="shared" si="38"/>
        <v>0.18807339449541285</v>
      </c>
      <c r="Q227" s="21">
        <f t="shared" si="39"/>
        <v>0.49082568807339449</v>
      </c>
    </row>
    <row r="228" spans="1:17" outlineLevel="2" x14ac:dyDescent="0.25">
      <c r="A228" s="14" t="s">
        <v>587</v>
      </c>
      <c r="B228" s="14" t="s">
        <v>387</v>
      </c>
      <c r="C228" s="14" t="s">
        <v>392</v>
      </c>
      <c r="D228" s="14" t="s">
        <v>760</v>
      </c>
      <c r="E228" s="24">
        <v>10</v>
      </c>
      <c r="F228" s="24">
        <v>10</v>
      </c>
      <c r="G228" s="24">
        <v>0</v>
      </c>
      <c r="H228" s="24">
        <v>0</v>
      </c>
      <c r="I228" s="24">
        <v>0</v>
      </c>
      <c r="J228" s="24">
        <v>0</v>
      </c>
      <c r="K228" s="24">
        <v>0</v>
      </c>
      <c r="L228" s="21">
        <f t="shared" si="34"/>
        <v>1</v>
      </c>
      <c r="M228" s="21">
        <f t="shared" si="35"/>
        <v>0</v>
      </c>
      <c r="N228" s="21">
        <f t="shared" si="36"/>
        <v>0</v>
      </c>
      <c r="O228" s="21">
        <f t="shared" si="37"/>
        <v>0</v>
      </c>
      <c r="P228" s="21">
        <f t="shared" si="38"/>
        <v>0</v>
      </c>
      <c r="Q228" s="21">
        <f t="shared" si="39"/>
        <v>0</v>
      </c>
    </row>
    <row r="229" spans="1:17" outlineLevel="2" x14ac:dyDescent="0.25">
      <c r="A229" s="14" t="s">
        <v>587</v>
      </c>
      <c r="B229" s="14" t="s">
        <v>387</v>
      </c>
      <c r="C229" s="14" t="s">
        <v>394</v>
      </c>
      <c r="D229" s="14" t="s">
        <v>393</v>
      </c>
      <c r="E229" s="24">
        <v>662</v>
      </c>
      <c r="F229" s="24">
        <v>165</v>
      </c>
      <c r="G229" s="24">
        <v>133</v>
      </c>
      <c r="H229" s="24">
        <v>105</v>
      </c>
      <c r="I229" s="24">
        <v>63</v>
      </c>
      <c r="J229" s="24">
        <v>49</v>
      </c>
      <c r="K229" s="24">
        <v>147</v>
      </c>
      <c r="L229" s="21">
        <f t="shared" si="34"/>
        <v>0.24924471299093656</v>
      </c>
      <c r="M229" s="21">
        <f t="shared" si="35"/>
        <v>0.20090634441087613</v>
      </c>
      <c r="N229" s="21">
        <f t="shared" si="36"/>
        <v>0.15861027190332327</v>
      </c>
      <c r="O229" s="21">
        <f t="shared" si="37"/>
        <v>9.5166163141993956E-2</v>
      </c>
      <c r="P229" s="21">
        <f t="shared" si="38"/>
        <v>7.4018126888217517E-2</v>
      </c>
      <c r="Q229" s="21">
        <f t="shared" si="39"/>
        <v>0.22205438066465258</v>
      </c>
    </row>
    <row r="230" spans="1:17" s="22" customFormat="1" outlineLevel="1" x14ac:dyDescent="0.25">
      <c r="A230" s="8"/>
      <c r="B230" s="8" t="s">
        <v>599</v>
      </c>
      <c r="C230" s="8"/>
      <c r="D230" s="8"/>
      <c r="E230" s="23">
        <f>SUBTOTAL(9,E223:E229)</f>
        <v>1776</v>
      </c>
      <c r="F230" s="23">
        <f>SUBTOTAL(9,F223:F229)</f>
        <v>247</v>
      </c>
      <c r="G230" s="23">
        <f>SUBTOTAL(9,G223:G229)</f>
        <v>273</v>
      </c>
      <c r="H230" s="23">
        <f>SUBTOTAL(9,H223:H229)</f>
        <v>210</v>
      </c>
      <c r="I230" s="23">
        <f>SUBTOTAL(9,I223:I229)</f>
        <v>91</v>
      </c>
      <c r="J230" s="23">
        <f>SUBTOTAL(9,J223:J229)</f>
        <v>368</v>
      </c>
      <c r="K230" s="23">
        <f>SUBTOTAL(9,K223:K229)</f>
        <v>587</v>
      </c>
      <c r="L230" s="20">
        <f t="shared" si="34"/>
        <v>0.13907657657657657</v>
      </c>
      <c r="M230" s="20">
        <f t="shared" si="35"/>
        <v>0.15371621621621623</v>
      </c>
      <c r="N230" s="20">
        <f t="shared" si="36"/>
        <v>0.11824324324324324</v>
      </c>
      <c r="O230" s="20">
        <f t="shared" si="37"/>
        <v>5.1238738738738736E-2</v>
      </c>
      <c r="P230" s="20">
        <f t="shared" si="38"/>
        <v>0.2072072072072072</v>
      </c>
      <c r="Q230" s="20">
        <f t="shared" si="39"/>
        <v>0.330518018018018</v>
      </c>
    </row>
    <row r="231" spans="1:17" s="22" customFormat="1" outlineLevel="2" x14ac:dyDescent="0.25">
      <c r="A231" s="14" t="s">
        <v>591</v>
      </c>
      <c r="B231" s="14" t="s">
        <v>147</v>
      </c>
      <c r="C231" s="14" t="s">
        <v>817</v>
      </c>
      <c r="D231" s="14" t="s">
        <v>148</v>
      </c>
      <c r="E231" s="24">
        <v>10</v>
      </c>
      <c r="F231" s="24">
        <v>10</v>
      </c>
      <c r="G231" s="24">
        <v>0</v>
      </c>
      <c r="H231" s="24">
        <v>0</v>
      </c>
      <c r="I231" s="24">
        <v>0</v>
      </c>
      <c r="J231" s="24">
        <v>0</v>
      </c>
      <c r="K231" s="24">
        <v>0</v>
      </c>
      <c r="L231" s="21">
        <f t="shared" si="34"/>
        <v>1</v>
      </c>
      <c r="M231" s="21">
        <f t="shared" si="35"/>
        <v>0</v>
      </c>
      <c r="N231" s="21">
        <f t="shared" si="36"/>
        <v>0</v>
      </c>
      <c r="O231" s="21">
        <f t="shared" si="37"/>
        <v>0</v>
      </c>
      <c r="P231" s="21">
        <f t="shared" si="38"/>
        <v>0</v>
      </c>
      <c r="Q231" s="21">
        <f t="shared" si="39"/>
        <v>0</v>
      </c>
    </row>
    <row r="232" spans="1:17" outlineLevel="2" x14ac:dyDescent="0.25">
      <c r="A232" s="14" t="s">
        <v>591</v>
      </c>
      <c r="B232" s="14" t="s">
        <v>147</v>
      </c>
      <c r="C232" s="14" t="s">
        <v>442</v>
      </c>
      <c r="D232" s="14" t="s">
        <v>157</v>
      </c>
      <c r="E232" s="24">
        <v>95</v>
      </c>
      <c r="F232" s="24">
        <v>18</v>
      </c>
      <c r="G232" s="24">
        <v>56</v>
      </c>
      <c r="H232" s="24">
        <v>14</v>
      </c>
      <c r="I232" s="24">
        <v>7</v>
      </c>
      <c r="J232" s="24">
        <v>0</v>
      </c>
      <c r="K232" s="24">
        <v>0</v>
      </c>
      <c r="L232" s="21">
        <f t="shared" si="34"/>
        <v>0.18947368421052632</v>
      </c>
      <c r="M232" s="21">
        <f t="shared" si="35"/>
        <v>0.58947368421052626</v>
      </c>
      <c r="N232" s="21">
        <f t="shared" si="36"/>
        <v>0.14736842105263157</v>
      </c>
      <c r="O232" s="21">
        <f t="shared" si="37"/>
        <v>7.3684210526315783E-2</v>
      </c>
      <c r="P232" s="21">
        <f t="shared" si="38"/>
        <v>0</v>
      </c>
      <c r="Q232" s="21">
        <f t="shared" si="39"/>
        <v>0</v>
      </c>
    </row>
    <row r="233" spans="1:17" outlineLevel="2" x14ac:dyDescent="0.25">
      <c r="A233" s="14" t="s">
        <v>591</v>
      </c>
      <c r="B233" s="14" t="s">
        <v>147</v>
      </c>
      <c r="C233" s="14" t="s">
        <v>821</v>
      </c>
      <c r="D233" s="14" t="s">
        <v>822</v>
      </c>
      <c r="E233" s="24">
        <v>137</v>
      </c>
      <c r="F233" s="24">
        <v>137</v>
      </c>
      <c r="G233" s="24">
        <v>0</v>
      </c>
      <c r="H233" s="24">
        <v>0</v>
      </c>
      <c r="I233" s="24">
        <v>0</v>
      </c>
      <c r="J233" s="24">
        <v>0</v>
      </c>
      <c r="K233" s="24">
        <v>0</v>
      </c>
      <c r="L233" s="21">
        <f t="shared" si="34"/>
        <v>1</v>
      </c>
      <c r="M233" s="21">
        <f t="shared" si="35"/>
        <v>0</v>
      </c>
      <c r="N233" s="21">
        <f t="shared" si="36"/>
        <v>0</v>
      </c>
      <c r="O233" s="21">
        <f t="shared" si="37"/>
        <v>0</v>
      </c>
      <c r="P233" s="21">
        <f t="shared" si="38"/>
        <v>0</v>
      </c>
      <c r="Q233" s="21">
        <f t="shared" si="39"/>
        <v>0</v>
      </c>
    </row>
    <row r="234" spans="1:17" outlineLevel="2" x14ac:dyDescent="0.25">
      <c r="A234" s="14" t="s">
        <v>591</v>
      </c>
      <c r="B234" s="14" t="s">
        <v>147</v>
      </c>
      <c r="C234" s="14" t="s">
        <v>440</v>
      </c>
      <c r="D234" s="14" t="s">
        <v>161</v>
      </c>
      <c r="E234" s="24">
        <v>1383</v>
      </c>
      <c r="F234" s="24">
        <v>848</v>
      </c>
      <c r="G234" s="24">
        <v>241</v>
      </c>
      <c r="H234" s="24">
        <v>119</v>
      </c>
      <c r="I234" s="24">
        <v>84</v>
      </c>
      <c r="J234" s="24">
        <v>91</v>
      </c>
      <c r="K234" s="24">
        <v>0</v>
      </c>
      <c r="L234" s="21">
        <f t="shared" si="34"/>
        <v>0.61315979754157623</v>
      </c>
      <c r="M234" s="21">
        <f t="shared" si="35"/>
        <v>0.17425885755603759</v>
      </c>
      <c r="N234" s="21">
        <f t="shared" si="36"/>
        <v>8.6044830079537241E-2</v>
      </c>
      <c r="O234" s="21">
        <f t="shared" si="37"/>
        <v>6.0737527114967459E-2</v>
      </c>
      <c r="P234" s="21">
        <f t="shared" si="38"/>
        <v>6.5798987707881423E-2</v>
      </c>
      <c r="Q234" s="21">
        <f t="shared" si="39"/>
        <v>0</v>
      </c>
    </row>
    <row r="235" spans="1:17" s="22" customFormat="1" outlineLevel="2" x14ac:dyDescent="0.25">
      <c r="A235" s="14" t="s">
        <v>591</v>
      </c>
      <c r="B235" s="14" t="s">
        <v>147</v>
      </c>
      <c r="C235" s="14" t="s">
        <v>439</v>
      </c>
      <c r="D235" s="14" t="s">
        <v>814</v>
      </c>
      <c r="E235" s="24">
        <v>5268</v>
      </c>
      <c r="F235" s="24">
        <v>1858</v>
      </c>
      <c r="G235" s="24">
        <v>1742</v>
      </c>
      <c r="H235" s="24">
        <v>1479</v>
      </c>
      <c r="I235" s="24">
        <v>112</v>
      </c>
      <c r="J235" s="24">
        <v>77</v>
      </c>
      <c r="K235" s="24">
        <v>0</v>
      </c>
      <c r="L235" s="21">
        <f t="shared" si="34"/>
        <v>0.35269552012148825</v>
      </c>
      <c r="M235" s="21">
        <f t="shared" si="35"/>
        <v>0.33067577828397876</v>
      </c>
      <c r="N235" s="21">
        <f t="shared" si="36"/>
        <v>0.28075170842824604</v>
      </c>
      <c r="O235" s="21">
        <f t="shared" si="37"/>
        <v>2.1260440394836749E-2</v>
      </c>
      <c r="P235" s="21">
        <f t="shared" si="38"/>
        <v>1.4616552771450266E-2</v>
      </c>
      <c r="Q235" s="21">
        <f t="shared" si="39"/>
        <v>0</v>
      </c>
    </row>
    <row r="236" spans="1:17" outlineLevel="2" x14ac:dyDescent="0.25">
      <c r="A236" s="14" t="s">
        <v>591</v>
      </c>
      <c r="B236" s="14" t="s">
        <v>147</v>
      </c>
      <c r="C236" s="14" t="s">
        <v>445</v>
      </c>
      <c r="D236" s="14" t="s">
        <v>815</v>
      </c>
      <c r="E236" s="24">
        <v>876</v>
      </c>
      <c r="F236" s="24">
        <v>518</v>
      </c>
      <c r="G236" s="24">
        <v>306</v>
      </c>
      <c r="H236" s="24">
        <v>52</v>
      </c>
      <c r="I236" s="24">
        <v>0</v>
      </c>
      <c r="J236" s="24">
        <v>0</v>
      </c>
      <c r="K236" s="24">
        <v>0</v>
      </c>
      <c r="L236" s="21">
        <f t="shared" si="34"/>
        <v>0.591324200913242</v>
      </c>
      <c r="M236" s="21">
        <f t="shared" si="35"/>
        <v>0.34931506849315069</v>
      </c>
      <c r="N236" s="21">
        <f t="shared" si="36"/>
        <v>5.9360730593607303E-2</v>
      </c>
      <c r="O236" s="21">
        <f t="shared" si="37"/>
        <v>0</v>
      </c>
      <c r="P236" s="21">
        <f t="shared" si="38"/>
        <v>0</v>
      </c>
      <c r="Q236" s="21">
        <f t="shared" si="39"/>
        <v>0</v>
      </c>
    </row>
    <row r="237" spans="1:17" outlineLevel="2" x14ac:dyDescent="0.25">
      <c r="A237" s="14" t="s">
        <v>591</v>
      </c>
      <c r="B237" s="14" t="s">
        <v>147</v>
      </c>
      <c r="C237" s="14" t="s">
        <v>447</v>
      </c>
      <c r="D237" s="14" t="s">
        <v>816</v>
      </c>
      <c r="E237" s="24">
        <v>1187</v>
      </c>
      <c r="F237" s="24">
        <v>0</v>
      </c>
      <c r="G237" s="24">
        <v>865</v>
      </c>
      <c r="H237" s="24">
        <v>105</v>
      </c>
      <c r="I237" s="24">
        <v>0</v>
      </c>
      <c r="J237" s="24">
        <v>217</v>
      </c>
      <c r="K237" s="24">
        <v>0</v>
      </c>
      <c r="L237" s="21">
        <f t="shared" si="34"/>
        <v>0</v>
      </c>
      <c r="M237" s="21">
        <f t="shared" si="35"/>
        <v>0.72872788542544231</v>
      </c>
      <c r="N237" s="21">
        <f t="shared" si="36"/>
        <v>8.8458298230834037E-2</v>
      </c>
      <c r="O237" s="21">
        <f t="shared" si="37"/>
        <v>0</v>
      </c>
      <c r="P237" s="21">
        <f t="shared" si="38"/>
        <v>0.18281381634372368</v>
      </c>
      <c r="Q237" s="21">
        <f t="shared" si="39"/>
        <v>0</v>
      </c>
    </row>
    <row r="238" spans="1:17" outlineLevel="2" x14ac:dyDescent="0.25">
      <c r="A238" s="14" t="s">
        <v>591</v>
      </c>
      <c r="B238" s="14" t="s">
        <v>147</v>
      </c>
      <c r="C238" s="14" t="s">
        <v>818</v>
      </c>
      <c r="D238" s="14" t="s">
        <v>153</v>
      </c>
      <c r="E238" s="24">
        <v>154</v>
      </c>
      <c r="F238" s="24">
        <v>90</v>
      </c>
      <c r="G238" s="24">
        <v>22</v>
      </c>
      <c r="H238" s="24">
        <v>42</v>
      </c>
      <c r="I238" s="24">
        <v>0</v>
      </c>
      <c r="J238" s="24">
        <v>0</v>
      </c>
      <c r="K238" s="24">
        <v>0</v>
      </c>
      <c r="L238" s="21">
        <f t="shared" si="34"/>
        <v>0.58441558441558439</v>
      </c>
      <c r="M238" s="21">
        <f t="shared" si="35"/>
        <v>0.14285714285714285</v>
      </c>
      <c r="N238" s="21">
        <f t="shared" si="36"/>
        <v>0.27272727272727271</v>
      </c>
      <c r="O238" s="21">
        <f t="shared" si="37"/>
        <v>0</v>
      </c>
      <c r="P238" s="21">
        <f t="shared" si="38"/>
        <v>0</v>
      </c>
      <c r="Q238" s="21">
        <f t="shared" si="39"/>
        <v>0</v>
      </c>
    </row>
    <row r="239" spans="1:17" outlineLevel="2" x14ac:dyDescent="0.25">
      <c r="A239" s="14" t="s">
        <v>591</v>
      </c>
      <c r="B239" s="14" t="s">
        <v>147</v>
      </c>
      <c r="C239" s="14" t="s">
        <v>449</v>
      </c>
      <c r="D239" s="14" t="s">
        <v>165</v>
      </c>
      <c r="E239" s="24">
        <v>189</v>
      </c>
      <c r="F239" s="24">
        <v>66</v>
      </c>
      <c r="G239" s="24">
        <v>72</v>
      </c>
      <c r="H239" s="24">
        <v>51</v>
      </c>
      <c r="I239" s="24">
        <v>0</v>
      </c>
      <c r="J239" s="24">
        <v>0</v>
      </c>
      <c r="K239" s="24">
        <v>0</v>
      </c>
      <c r="L239" s="21">
        <f t="shared" si="34"/>
        <v>0.34920634920634919</v>
      </c>
      <c r="M239" s="21">
        <f t="shared" si="35"/>
        <v>0.38095238095238093</v>
      </c>
      <c r="N239" s="21">
        <f t="shared" si="36"/>
        <v>0.26984126984126983</v>
      </c>
      <c r="O239" s="21">
        <f t="shared" si="37"/>
        <v>0</v>
      </c>
      <c r="P239" s="21">
        <f t="shared" si="38"/>
        <v>0</v>
      </c>
      <c r="Q239" s="21">
        <f t="shared" si="39"/>
        <v>0</v>
      </c>
    </row>
    <row r="240" spans="1:17" outlineLevel="2" x14ac:dyDescent="0.25">
      <c r="A240" s="14" t="s">
        <v>591</v>
      </c>
      <c r="B240" s="14" t="s">
        <v>147</v>
      </c>
      <c r="C240" s="14" t="s">
        <v>820</v>
      </c>
      <c r="D240" s="14" t="s">
        <v>151</v>
      </c>
      <c r="E240" s="24">
        <v>456</v>
      </c>
      <c r="F240" s="24">
        <v>211</v>
      </c>
      <c r="G240" s="24">
        <v>231</v>
      </c>
      <c r="H240" s="24">
        <v>14</v>
      </c>
      <c r="I240" s="24">
        <v>0</v>
      </c>
      <c r="J240" s="24">
        <v>0</v>
      </c>
      <c r="K240" s="24">
        <v>0</v>
      </c>
      <c r="L240" s="21">
        <f t="shared" si="34"/>
        <v>0.46271929824561403</v>
      </c>
      <c r="M240" s="21">
        <f t="shared" si="35"/>
        <v>0.50657894736842102</v>
      </c>
      <c r="N240" s="21">
        <f t="shared" si="36"/>
        <v>3.0701754385964911E-2</v>
      </c>
      <c r="O240" s="21">
        <f t="shared" si="37"/>
        <v>0</v>
      </c>
      <c r="P240" s="21">
        <f t="shared" si="38"/>
        <v>0</v>
      </c>
      <c r="Q240" s="21">
        <f t="shared" si="39"/>
        <v>0</v>
      </c>
    </row>
    <row r="241" spans="1:17" outlineLevel="2" x14ac:dyDescent="0.25">
      <c r="A241" s="14" t="s">
        <v>591</v>
      </c>
      <c r="B241" s="14" t="s">
        <v>147</v>
      </c>
      <c r="C241" s="14" t="s">
        <v>819</v>
      </c>
      <c r="D241" s="14" t="s">
        <v>149</v>
      </c>
      <c r="E241" s="24">
        <v>105</v>
      </c>
      <c r="F241" s="24">
        <v>77</v>
      </c>
      <c r="G241" s="24">
        <v>0</v>
      </c>
      <c r="H241" s="24">
        <v>0</v>
      </c>
      <c r="I241" s="24">
        <v>0</v>
      </c>
      <c r="J241" s="24">
        <v>28</v>
      </c>
      <c r="K241" s="24">
        <v>0</v>
      </c>
      <c r="L241" s="21">
        <f t="shared" si="34"/>
        <v>0.73333333333333328</v>
      </c>
      <c r="M241" s="21">
        <f t="shared" si="35"/>
        <v>0</v>
      </c>
      <c r="N241" s="21">
        <f t="shared" si="36"/>
        <v>0</v>
      </c>
      <c r="O241" s="21">
        <f t="shared" si="37"/>
        <v>0</v>
      </c>
      <c r="P241" s="21">
        <f t="shared" si="38"/>
        <v>0.26666666666666666</v>
      </c>
      <c r="Q241" s="21">
        <f t="shared" si="39"/>
        <v>0</v>
      </c>
    </row>
    <row r="242" spans="1:17" outlineLevel="2" x14ac:dyDescent="0.25">
      <c r="A242" s="14" t="s">
        <v>591</v>
      </c>
      <c r="B242" s="14" t="s">
        <v>147</v>
      </c>
      <c r="C242" s="14" t="s">
        <v>444</v>
      </c>
      <c r="D242" s="14" t="s">
        <v>159</v>
      </c>
      <c r="E242" s="24">
        <v>1359</v>
      </c>
      <c r="F242" s="24">
        <v>943</v>
      </c>
      <c r="G242" s="24">
        <v>339</v>
      </c>
      <c r="H242" s="24">
        <v>42</v>
      </c>
      <c r="I242" s="24">
        <v>35</v>
      </c>
      <c r="J242" s="24">
        <v>0</v>
      </c>
      <c r="K242" s="24">
        <v>0</v>
      </c>
      <c r="L242" s="21">
        <f t="shared" si="34"/>
        <v>0.69389256806475352</v>
      </c>
      <c r="M242" s="21">
        <f t="shared" si="35"/>
        <v>0.24944812362030905</v>
      </c>
      <c r="N242" s="21">
        <f t="shared" si="36"/>
        <v>3.0905077262693158E-2</v>
      </c>
      <c r="O242" s="21">
        <f t="shared" si="37"/>
        <v>2.5754231052244298E-2</v>
      </c>
      <c r="P242" s="21">
        <f t="shared" si="38"/>
        <v>0</v>
      </c>
      <c r="Q242" s="21">
        <f t="shared" si="39"/>
        <v>0</v>
      </c>
    </row>
    <row r="243" spans="1:17" s="22" customFormat="1" outlineLevel="2" x14ac:dyDescent="0.25">
      <c r="A243" s="14" t="s">
        <v>591</v>
      </c>
      <c r="B243" s="14" t="s">
        <v>147</v>
      </c>
      <c r="C243" s="14" t="s">
        <v>451</v>
      </c>
      <c r="D243" s="14" t="s">
        <v>155</v>
      </c>
      <c r="E243" s="24">
        <v>360</v>
      </c>
      <c r="F243" s="24">
        <v>325</v>
      </c>
      <c r="G243" s="24">
        <v>35</v>
      </c>
      <c r="H243" s="24">
        <v>0</v>
      </c>
      <c r="I243" s="24">
        <v>0</v>
      </c>
      <c r="J243" s="24">
        <v>0</v>
      </c>
      <c r="K243" s="24">
        <v>0</v>
      </c>
      <c r="L243" s="21">
        <f t="shared" si="34"/>
        <v>0.90277777777777779</v>
      </c>
      <c r="M243" s="21">
        <f t="shared" si="35"/>
        <v>9.7222222222222224E-2</v>
      </c>
      <c r="N243" s="21">
        <f t="shared" si="36"/>
        <v>0</v>
      </c>
      <c r="O243" s="21">
        <f t="shared" si="37"/>
        <v>0</v>
      </c>
      <c r="P243" s="21">
        <f t="shared" si="38"/>
        <v>0</v>
      </c>
      <c r="Q243" s="21">
        <f t="shared" si="39"/>
        <v>0</v>
      </c>
    </row>
    <row r="244" spans="1:17" s="22" customFormat="1" outlineLevel="1" x14ac:dyDescent="0.25">
      <c r="A244" s="8"/>
      <c r="B244" s="8" t="s">
        <v>331</v>
      </c>
      <c r="C244" s="8"/>
      <c r="D244" s="8"/>
      <c r="E244" s="23">
        <f>SUBTOTAL(9,E231:E243)</f>
        <v>11579</v>
      </c>
      <c r="F244" s="23">
        <f>SUBTOTAL(9,F231:F243)</f>
        <v>5101</v>
      </c>
      <c r="G244" s="23">
        <f>SUBTOTAL(9,G231:G243)</f>
        <v>3909</v>
      </c>
      <c r="H244" s="23">
        <f>SUBTOTAL(9,H231:H243)</f>
        <v>1918</v>
      </c>
      <c r="I244" s="23">
        <f>SUBTOTAL(9,I231:I243)</f>
        <v>238</v>
      </c>
      <c r="J244" s="23">
        <f>SUBTOTAL(9,J231:J243)</f>
        <v>413</v>
      </c>
      <c r="K244" s="23">
        <f>SUBTOTAL(9,K231:K243)</f>
        <v>0</v>
      </c>
      <c r="L244" s="20">
        <f t="shared" si="34"/>
        <v>0.44053890664133344</v>
      </c>
      <c r="M244" s="20">
        <f t="shared" si="35"/>
        <v>0.33759392002763622</v>
      </c>
      <c r="N244" s="20">
        <f t="shared" si="36"/>
        <v>0.16564470161499265</v>
      </c>
      <c r="O244" s="20">
        <f t="shared" si="37"/>
        <v>2.0554452025218068E-2</v>
      </c>
      <c r="P244" s="20">
        <f t="shared" si="38"/>
        <v>3.5668019690819584E-2</v>
      </c>
      <c r="Q244" s="20">
        <f t="shared" si="39"/>
        <v>0</v>
      </c>
    </row>
    <row r="245" spans="1:17" outlineLevel="2" x14ac:dyDescent="0.25">
      <c r="A245" s="14" t="s">
        <v>592</v>
      </c>
      <c r="B245" s="14" t="s">
        <v>127</v>
      </c>
      <c r="C245" s="14" t="s">
        <v>453</v>
      </c>
      <c r="D245" s="14" t="s">
        <v>823</v>
      </c>
      <c r="E245" s="24">
        <v>9051</v>
      </c>
      <c r="F245" s="24">
        <v>2253</v>
      </c>
      <c r="G245" s="24">
        <v>3528</v>
      </c>
      <c r="H245" s="24">
        <v>2135</v>
      </c>
      <c r="I245" s="24">
        <v>588</v>
      </c>
      <c r="J245" s="24">
        <v>463</v>
      </c>
      <c r="K245" s="24">
        <v>84</v>
      </c>
      <c r="L245" s="21">
        <f t="shared" si="34"/>
        <v>0.2489227709645343</v>
      </c>
      <c r="M245" s="21">
        <f t="shared" si="35"/>
        <v>0.38979118329466356</v>
      </c>
      <c r="N245" s="21">
        <f t="shared" si="36"/>
        <v>0.23588553750966745</v>
      </c>
      <c r="O245" s="21">
        <f t="shared" si="37"/>
        <v>6.4965197215777259E-2</v>
      </c>
      <c r="P245" s="21">
        <f t="shared" si="38"/>
        <v>5.1154568555960664E-2</v>
      </c>
      <c r="Q245" s="21">
        <f t="shared" si="39"/>
        <v>9.2807424593967514E-3</v>
      </c>
    </row>
    <row r="246" spans="1:17" outlineLevel="2" x14ac:dyDescent="0.25">
      <c r="A246" s="14" t="s">
        <v>592</v>
      </c>
      <c r="B246" s="14" t="s">
        <v>127</v>
      </c>
      <c r="C246" s="14" t="s">
        <v>466</v>
      </c>
      <c r="D246" s="14" t="s">
        <v>826</v>
      </c>
      <c r="E246" s="24">
        <v>4816</v>
      </c>
      <c r="F246" s="24">
        <v>2135</v>
      </c>
      <c r="G246" s="24">
        <v>1337</v>
      </c>
      <c r="H246" s="24">
        <v>546</v>
      </c>
      <c r="I246" s="24">
        <v>476</v>
      </c>
      <c r="J246" s="24">
        <v>301</v>
      </c>
      <c r="K246" s="24">
        <v>21</v>
      </c>
      <c r="L246" s="21">
        <f t="shared" si="34"/>
        <v>0.4433139534883721</v>
      </c>
      <c r="M246" s="21">
        <f t="shared" si="35"/>
        <v>0.27761627906976744</v>
      </c>
      <c r="N246" s="21">
        <f t="shared" si="36"/>
        <v>0.11337209302325581</v>
      </c>
      <c r="O246" s="21">
        <f t="shared" si="37"/>
        <v>9.8837209302325577E-2</v>
      </c>
      <c r="P246" s="21">
        <f t="shared" si="38"/>
        <v>6.25E-2</v>
      </c>
      <c r="Q246" s="21">
        <f t="shared" si="39"/>
        <v>4.3604651162790697E-3</v>
      </c>
    </row>
    <row r="247" spans="1:17" outlineLevel="2" x14ac:dyDescent="0.25">
      <c r="A247" s="14" t="s">
        <v>592</v>
      </c>
      <c r="B247" s="14" t="s">
        <v>127</v>
      </c>
      <c r="C247" s="14" t="s">
        <v>475</v>
      </c>
      <c r="D247" s="14" t="s">
        <v>829</v>
      </c>
      <c r="E247" s="24">
        <v>2791</v>
      </c>
      <c r="F247" s="24">
        <v>1755</v>
      </c>
      <c r="G247" s="24">
        <v>609</v>
      </c>
      <c r="H247" s="24">
        <v>119</v>
      </c>
      <c r="I247" s="24">
        <v>35</v>
      </c>
      <c r="J247" s="24">
        <v>259</v>
      </c>
      <c r="K247" s="24">
        <v>14</v>
      </c>
      <c r="L247" s="21">
        <f t="shared" si="34"/>
        <v>0.62880687925474743</v>
      </c>
      <c r="M247" s="21">
        <f t="shared" si="35"/>
        <v>0.21820136151916875</v>
      </c>
      <c r="N247" s="21">
        <f t="shared" si="36"/>
        <v>4.2637047653170904E-2</v>
      </c>
      <c r="O247" s="21">
        <f t="shared" si="37"/>
        <v>1.2540308133285561E-2</v>
      </c>
      <c r="P247" s="21">
        <f t="shared" si="38"/>
        <v>9.2798280186313156E-2</v>
      </c>
      <c r="Q247" s="21">
        <f t="shared" si="39"/>
        <v>5.0161232533142246E-3</v>
      </c>
    </row>
    <row r="248" spans="1:17" outlineLevel="2" x14ac:dyDescent="0.25">
      <c r="A248" s="14" t="s">
        <v>592</v>
      </c>
      <c r="B248" s="14" t="s">
        <v>127</v>
      </c>
      <c r="C248" s="14" t="s">
        <v>468</v>
      </c>
      <c r="D248" s="14" t="s">
        <v>133</v>
      </c>
      <c r="E248" s="24">
        <v>5172</v>
      </c>
      <c r="F248" s="24">
        <v>1477</v>
      </c>
      <c r="G248" s="24">
        <v>1610</v>
      </c>
      <c r="H248" s="24">
        <v>1967</v>
      </c>
      <c r="I248" s="24">
        <v>0</v>
      </c>
      <c r="J248" s="24">
        <v>90</v>
      </c>
      <c r="K248" s="24">
        <v>28</v>
      </c>
      <c r="L248" s="21">
        <f t="shared" si="34"/>
        <v>0.28557617942768754</v>
      </c>
      <c r="M248" s="21">
        <f t="shared" si="35"/>
        <v>0.31129156999226604</v>
      </c>
      <c r="N248" s="21">
        <f t="shared" si="36"/>
        <v>0.38031709203402941</v>
      </c>
      <c r="O248" s="21">
        <f t="shared" si="37"/>
        <v>0</v>
      </c>
      <c r="P248" s="21">
        <f t="shared" si="38"/>
        <v>1.7401392111368909E-2</v>
      </c>
      <c r="Q248" s="21">
        <f t="shared" si="39"/>
        <v>5.4137664346481052E-3</v>
      </c>
    </row>
    <row r="249" spans="1:17" outlineLevel="2" x14ac:dyDescent="0.25">
      <c r="A249" s="14" t="s">
        <v>592</v>
      </c>
      <c r="B249" s="14" t="s">
        <v>127</v>
      </c>
      <c r="C249" s="14" t="s">
        <v>474</v>
      </c>
      <c r="D249" s="14" t="s">
        <v>130</v>
      </c>
      <c r="E249" s="24">
        <v>271</v>
      </c>
      <c r="F249" s="24">
        <v>61</v>
      </c>
      <c r="G249" s="24">
        <v>35</v>
      </c>
      <c r="H249" s="24">
        <v>35</v>
      </c>
      <c r="I249" s="24">
        <v>140</v>
      </c>
      <c r="J249" s="24">
        <v>0</v>
      </c>
      <c r="K249" s="24">
        <v>0</v>
      </c>
      <c r="L249" s="21">
        <f t="shared" si="34"/>
        <v>0.22509225092250923</v>
      </c>
      <c r="M249" s="21">
        <f t="shared" si="35"/>
        <v>0.12915129151291513</v>
      </c>
      <c r="N249" s="21">
        <f t="shared" si="36"/>
        <v>0.12915129151291513</v>
      </c>
      <c r="O249" s="21">
        <f t="shared" si="37"/>
        <v>0.51660516605166051</v>
      </c>
      <c r="P249" s="21">
        <f t="shared" si="38"/>
        <v>0</v>
      </c>
      <c r="Q249" s="21">
        <f t="shared" si="39"/>
        <v>0</v>
      </c>
    </row>
    <row r="250" spans="1:17" outlineLevel="2" x14ac:dyDescent="0.25">
      <c r="A250" s="14" t="s">
        <v>592</v>
      </c>
      <c r="B250" s="14" t="s">
        <v>127</v>
      </c>
      <c r="C250" s="14" t="s">
        <v>464</v>
      </c>
      <c r="D250" s="14" t="s">
        <v>135</v>
      </c>
      <c r="E250" s="24">
        <v>5579</v>
      </c>
      <c r="F250" s="24">
        <v>1736</v>
      </c>
      <c r="G250" s="24">
        <v>1715</v>
      </c>
      <c r="H250" s="24">
        <v>1246</v>
      </c>
      <c r="I250" s="24">
        <v>448</v>
      </c>
      <c r="J250" s="24">
        <v>413</v>
      </c>
      <c r="K250" s="24">
        <v>21</v>
      </c>
      <c r="L250" s="21">
        <f t="shared" si="34"/>
        <v>0.31116687578419072</v>
      </c>
      <c r="M250" s="21">
        <f t="shared" si="35"/>
        <v>0.30740276035131742</v>
      </c>
      <c r="N250" s="21">
        <f t="shared" si="36"/>
        <v>0.2233375156838143</v>
      </c>
      <c r="O250" s="21">
        <f t="shared" si="37"/>
        <v>8.0301129234629856E-2</v>
      </c>
      <c r="P250" s="21">
        <f t="shared" si="38"/>
        <v>7.4027603513174403E-2</v>
      </c>
      <c r="Q250" s="21">
        <f t="shared" si="39"/>
        <v>3.7641154328732747E-3</v>
      </c>
    </row>
    <row r="251" spans="1:17" s="22" customFormat="1" outlineLevel="2" x14ac:dyDescent="0.25">
      <c r="A251" s="14" t="s">
        <v>592</v>
      </c>
      <c r="B251" s="14" t="s">
        <v>127</v>
      </c>
      <c r="C251" s="14" t="s">
        <v>472</v>
      </c>
      <c r="D251" s="14" t="s">
        <v>828</v>
      </c>
      <c r="E251" s="24">
        <v>875</v>
      </c>
      <c r="F251" s="24">
        <v>371</v>
      </c>
      <c r="G251" s="24">
        <v>224</v>
      </c>
      <c r="H251" s="24">
        <v>224</v>
      </c>
      <c r="I251" s="24">
        <v>0</v>
      </c>
      <c r="J251" s="24">
        <v>56</v>
      </c>
      <c r="K251" s="24">
        <v>0</v>
      </c>
      <c r="L251" s="21">
        <f t="shared" si="34"/>
        <v>0.42399999999999999</v>
      </c>
      <c r="M251" s="21">
        <f t="shared" si="35"/>
        <v>0.25600000000000001</v>
      </c>
      <c r="N251" s="21">
        <f t="shared" si="36"/>
        <v>0.25600000000000001</v>
      </c>
      <c r="O251" s="21">
        <f t="shared" si="37"/>
        <v>0</v>
      </c>
      <c r="P251" s="21">
        <f t="shared" si="38"/>
        <v>6.4000000000000001E-2</v>
      </c>
      <c r="Q251" s="21">
        <f t="shared" si="39"/>
        <v>0</v>
      </c>
    </row>
    <row r="252" spans="1:17" outlineLevel="2" x14ac:dyDescent="0.25">
      <c r="A252" s="14" t="s">
        <v>592</v>
      </c>
      <c r="B252" s="14" t="s">
        <v>127</v>
      </c>
      <c r="C252" s="14" t="s">
        <v>470</v>
      </c>
      <c r="D252" s="14" t="s">
        <v>827</v>
      </c>
      <c r="E252" s="24">
        <v>3558</v>
      </c>
      <c r="F252" s="24">
        <v>920</v>
      </c>
      <c r="G252" s="24">
        <v>911</v>
      </c>
      <c r="H252" s="24">
        <v>665</v>
      </c>
      <c r="I252" s="24">
        <v>361</v>
      </c>
      <c r="J252" s="24">
        <v>477</v>
      </c>
      <c r="K252" s="24">
        <v>224</v>
      </c>
      <c r="L252" s="21">
        <f t="shared" si="34"/>
        <v>0.25857223159078135</v>
      </c>
      <c r="M252" s="21">
        <f t="shared" si="35"/>
        <v>0.25604272062956718</v>
      </c>
      <c r="N252" s="21">
        <f t="shared" si="36"/>
        <v>0.18690275435637999</v>
      </c>
      <c r="O252" s="21">
        <f t="shared" si="37"/>
        <v>0.10146149522203485</v>
      </c>
      <c r="P252" s="21">
        <f t="shared" si="38"/>
        <v>0.13406408094435077</v>
      </c>
      <c r="Q252" s="21">
        <f t="shared" si="39"/>
        <v>6.2956717256885897E-2</v>
      </c>
    </row>
    <row r="253" spans="1:17" outlineLevel="2" x14ac:dyDescent="0.25">
      <c r="A253" s="14" t="s">
        <v>592</v>
      </c>
      <c r="B253" s="14" t="s">
        <v>127</v>
      </c>
      <c r="C253" s="14" t="s">
        <v>455</v>
      </c>
      <c r="D253" s="14" t="s">
        <v>138</v>
      </c>
      <c r="E253" s="24">
        <v>1599</v>
      </c>
      <c r="F253" s="24">
        <v>868</v>
      </c>
      <c r="G253" s="24">
        <v>406</v>
      </c>
      <c r="H253" s="24">
        <v>234</v>
      </c>
      <c r="I253" s="24">
        <v>7</v>
      </c>
      <c r="J253" s="24">
        <v>35</v>
      </c>
      <c r="K253" s="24">
        <v>49</v>
      </c>
      <c r="L253" s="21">
        <f t="shared" si="34"/>
        <v>0.54283927454659164</v>
      </c>
      <c r="M253" s="21">
        <f t="shared" si="35"/>
        <v>0.25390869293308316</v>
      </c>
      <c r="N253" s="21">
        <f t="shared" si="36"/>
        <v>0.14634146341463414</v>
      </c>
      <c r="O253" s="21">
        <f t="shared" si="37"/>
        <v>4.3777360850531582E-3</v>
      </c>
      <c r="P253" s="21">
        <f t="shared" si="38"/>
        <v>2.1888680425265792E-2</v>
      </c>
      <c r="Q253" s="21">
        <f t="shared" si="39"/>
        <v>3.0644152595372107E-2</v>
      </c>
    </row>
    <row r="254" spans="1:17" outlineLevel="2" x14ac:dyDescent="0.25">
      <c r="A254" s="14" t="s">
        <v>592</v>
      </c>
      <c r="B254" s="14" t="s">
        <v>127</v>
      </c>
      <c r="C254" s="14" t="s">
        <v>459</v>
      </c>
      <c r="D254" s="14" t="s">
        <v>141</v>
      </c>
      <c r="E254" s="24">
        <v>3320</v>
      </c>
      <c r="F254" s="24">
        <v>562</v>
      </c>
      <c r="G254" s="24">
        <v>2135</v>
      </c>
      <c r="H254" s="24">
        <v>371</v>
      </c>
      <c r="I254" s="24">
        <v>91</v>
      </c>
      <c r="J254" s="24">
        <v>70</v>
      </c>
      <c r="K254" s="24">
        <v>91</v>
      </c>
      <c r="L254" s="21">
        <f t="shared" si="34"/>
        <v>0.16927710843373495</v>
      </c>
      <c r="M254" s="21">
        <f t="shared" si="35"/>
        <v>0.64307228915662651</v>
      </c>
      <c r="N254" s="21">
        <f t="shared" si="36"/>
        <v>0.11174698795180722</v>
      </c>
      <c r="O254" s="21">
        <f t="shared" si="37"/>
        <v>2.7409638554216867E-2</v>
      </c>
      <c r="P254" s="21">
        <f t="shared" si="38"/>
        <v>2.1084337349397589E-2</v>
      </c>
      <c r="Q254" s="21">
        <f t="shared" si="39"/>
        <v>2.7409638554216867E-2</v>
      </c>
    </row>
    <row r="255" spans="1:17" outlineLevel="2" x14ac:dyDescent="0.25">
      <c r="A255" s="14" t="s">
        <v>592</v>
      </c>
      <c r="B255" s="14" t="s">
        <v>127</v>
      </c>
      <c r="C255" s="14" t="s">
        <v>479</v>
      </c>
      <c r="D255" s="14" t="s">
        <v>125</v>
      </c>
      <c r="E255" s="24">
        <v>1099</v>
      </c>
      <c r="F255" s="24">
        <v>665</v>
      </c>
      <c r="G255" s="24">
        <v>14</v>
      </c>
      <c r="H255" s="24">
        <v>42</v>
      </c>
      <c r="I255" s="24">
        <v>273</v>
      </c>
      <c r="J255" s="24">
        <v>70</v>
      </c>
      <c r="K255" s="24">
        <v>35</v>
      </c>
      <c r="L255" s="21">
        <f t="shared" si="34"/>
        <v>0.60509554140127386</v>
      </c>
      <c r="M255" s="21">
        <f t="shared" si="35"/>
        <v>1.2738853503184714E-2</v>
      </c>
      <c r="N255" s="21">
        <f t="shared" si="36"/>
        <v>3.8216560509554139E-2</v>
      </c>
      <c r="O255" s="21">
        <f t="shared" si="37"/>
        <v>0.24840764331210191</v>
      </c>
      <c r="P255" s="21">
        <f t="shared" si="38"/>
        <v>6.3694267515923567E-2</v>
      </c>
      <c r="Q255" s="21">
        <f t="shared" si="39"/>
        <v>3.1847133757961783E-2</v>
      </c>
    </row>
    <row r="256" spans="1:17" outlineLevel="2" x14ac:dyDescent="0.25">
      <c r="A256" s="14" t="s">
        <v>592</v>
      </c>
      <c r="B256" s="14" t="s">
        <v>127</v>
      </c>
      <c r="C256" s="14" t="s">
        <v>477</v>
      </c>
      <c r="D256" s="14" t="s">
        <v>128</v>
      </c>
      <c r="E256" s="24">
        <v>2566</v>
      </c>
      <c r="F256" s="24">
        <v>277</v>
      </c>
      <c r="G256" s="24">
        <v>567</v>
      </c>
      <c r="H256" s="24">
        <v>399</v>
      </c>
      <c r="I256" s="24">
        <v>35</v>
      </c>
      <c r="J256" s="24">
        <v>910</v>
      </c>
      <c r="K256" s="24">
        <v>378</v>
      </c>
      <c r="L256" s="21">
        <f t="shared" si="34"/>
        <v>0.10795011691348402</v>
      </c>
      <c r="M256" s="21">
        <f t="shared" si="35"/>
        <v>0.22096648480124709</v>
      </c>
      <c r="N256" s="21">
        <f t="shared" si="36"/>
        <v>0.15549493374902573</v>
      </c>
      <c r="O256" s="21">
        <f t="shared" si="37"/>
        <v>1.3639906469212782E-2</v>
      </c>
      <c r="P256" s="21">
        <f t="shared" si="38"/>
        <v>0.35463756819953235</v>
      </c>
      <c r="Q256" s="21">
        <f t="shared" si="39"/>
        <v>0.14731098986749805</v>
      </c>
    </row>
    <row r="257" spans="1:17" outlineLevel="2" x14ac:dyDescent="0.25">
      <c r="A257" s="14" t="s">
        <v>592</v>
      </c>
      <c r="B257" s="14" t="s">
        <v>127</v>
      </c>
      <c r="C257" s="14" t="s">
        <v>460</v>
      </c>
      <c r="D257" s="14" t="s">
        <v>824</v>
      </c>
      <c r="E257" s="24">
        <v>5411</v>
      </c>
      <c r="F257" s="24">
        <v>1603</v>
      </c>
      <c r="G257" s="24">
        <v>1561</v>
      </c>
      <c r="H257" s="24">
        <v>1134</v>
      </c>
      <c r="I257" s="24">
        <v>742</v>
      </c>
      <c r="J257" s="24">
        <v>294</v>
      </c>
      <c r="K257" s="24">
        <v>77</v>
      </c>
      <c r="L257" s="21">
        <f t="shared" si="34"/>
        <v>0.296248382923674</v>
      </c>
      <c r="M257" s="21">
        <f t="shared" si="35"/>
        <v>0.28848641655886159</v>
      </c>
      <c r="N257" s="21">
        <f t="shared" si="36"/>
        <v>0.20957309184993531</v>
      </c>
      <c r="O257" s="21">
        <f t="shared" si="37"/>
        <v>0.1371280724450194</v>
      </c>
      <c r="P257" s="21">
        <f t="shared" si="38"/>
        <v>5.4333764553686936E-2</v>
      </c>
      <c r="Q257" s="21">
        <f t="shared" si="39"/>
        <v>1.4230271668822769E-2</v>
      </c>
    </row>
    <row r="258" spans="1:17" s="22" customFormat="1" outlineLevel="2" x14ac:dyDescent="0.25">
      <c r="A258" s="14" t="s">
        <v>592</v>
      </c>
      <c r="B258" s="14" t="s">
        <v>127</v>
      </c>
      <c r="C258" s="14" t="s">
        <v>462</v>
      </c>
      <c r="D258" s="14" t="s">
        <v>825</v>
      </c>
      <c r="E258" s="24">
        <v>6645</v>
      </c>
      <c r="F258" s="24">
        <v>1801</v>
      </c>
      <c r="G258" s="24">
        <v>2793</v>
      </c>
      <c r="H258" s="24">
        <v>1092</v>
      </c>
      <c r="I258" s="24">
        <v>448</v>
      </c>
      <c r="J258" s="24">
        <v>427</v>
      </c>
      <c r="K258" s="24">
        <v>84</v>
      </c>
      <c r="L258" s="21">
        <f t="shared" si="34"/>
        <v>0.27103085026335588</v>
      </c>
      <c r="M258" s="21">
        <f t="shared" si="35"/>
        <v>0.42031602708803611</v>
      </c>
      <c r="N258" s="21">
        <f t="shared" si="36"/>
        <v>0.16433408577878103</v>
      </c>
      <c r="O258" s="21">
        <f t="shared" si="37"/>
        <v>6.741911211437171E-2</v>
      </c>
      <c r="P258" s="21">
        <f t="shared" si="38"/>
        <v>6.425884123401053E-2</v>
      </c>
      <c r="Q258" s="21">
        <f t="shared" si="39"/>
        <v>1.2641083521444696E-2</v>
      </c>
    </row>
    <row r="259" spans="1:17" outlineLevel="2" x14ac:dyDescent="0.25">
      <c r="A259" s="14" t="s">
        <v>592</v>
      </c>
      <c r="B259" s="14" t="s">
        <v>127</v>
      </c>
      <c r="C259" s="14" t="s">
        <v>457</v>
      </c>
      <c r="D259" s="14" t="s">
        <v>143</v>
      </c>
      <c r="E259" s="24">
        <v>1984</v>
      </c>
      <c r="F259" s="24">
        <v>836</v>
      </c>
      <c r="G259" s="24">
        <v>504</v>
      </c>
      <c r="H259" s="24">
        <v>266</v>
      </c>
      <c r="I259" s="24">
        <v>252</v>
      </c>
      <c r="J259" s="24">
        <v>126</v>
      </c>
      <c r="K259" s="24">
        <v>0</v>
      </c>
      <c r="L259" s="21">
        <f t="shared" si="34"/>
        <v>0.4213709677419355</v>
      </c>
      <c r="M259" s="21">
        <f t="shared" si="35"/>
        <v>0.25403225806451613</v>
      </c>
      <c r="N259" s="21">
        <f t="shared" si="36"/>
        <v>0.13407258064516128</v>
      </c>
      <c r="O259" s="21">
        <f t="shared" si="37"/>
        <v>0.12701612903225806</v>
      </c>
      <c r="P259" s="21">
        <f t="shared" si="38"/>
        <v>6.3508064516129031E-2</v>
      </c>
      <c r="Q259" s="21">
        <f t="shared" si="39"/>
        <v>0</v>
      </c>
    </row>
    <row r="260" spans="1:17" s="22" customFormat="1" outlineLevel="1" x14ac:dyDescent="0.25">
      <c r="A260" s="8"/>
      <c r="B260" s="8" t="s">
        <v>332</v>
      </c>
      <c r="C260" s="8"/>
      <c r="D260" s="8"/>
      <c r="E260" s="23">
        <f>SUBTOTAL(9,E245:E259)</f>
        <v>54737</v>
      </c>
      <c r="F260" s="23">
        <f>SUBTOTAL(9,F245:F259)</f>
        <v>17320</v>
      </c>
      <c r="G260" s="23">
        <f>SUBTOTAL(9,G245:G259)</f>
        <v>17949</v>
      </c>
      <c r="H260" s="23">
        <f>SUBTOTAL(9,H245:H259)</f>
        <v>10475</v>
      </c>
      <c r="I260" s="23">
        <f>SUBTOTAL(9,I245:I259)</f>
        <v>3896</v>
      </c>
      <c r="J260" s="23">
        <f>SUBTOTAL(9,J245:J259)</f>
        <v>3991</v>
      </c>
      <c r="K260" s="23">
        <f>SUBTOTAL(9,K245:K259)</f>
        <v>1106</v>
      </c>
      <c r="L260" s="20">
        <f t="shared" si="34"/>
        <v>0.31642216416683411</v>
      </c>
      <c r="M260" s="20">
        <f t="shared" si="35"/>
        <v>0.327913477172662</v>
      </c>
      <c r="N260" s="20">
        <f t="shared" si="36"/>
        <v>0.19136964027988382</v>
      </c>
      <c r="O260" s="20">
        <f t="shared" si="37"/>
        <v>7.1176717759468003E-2</v>
      </c>
      <c r="P260" s="20">
        <f t="shared" si="38"/>
        <v>7.2912289676087469E-2</v>
      </c>
      <c r="Q260" s="20">
        <f t="shared" si="39"/>
        <v>2.020571094506458E-2</v>
      </c>
    </row>
    <row r="261" spans="1:17" s="22" customFormat="1" outlineLevel="2" x14ac:dyDescent="0.25">
      <c r="A261" s="14" t="s">
        <v>593</v>
      </c>
      <c r="B261" s="14" t="s">
        <v>117</v>
      </c>
      <c r="C261" s="14" t="s">
        <v>494</v>
      </c>
      <c r="D261" s="14" t="s">
        <v>862</v>
      </c>
      <c r="E261" s="24">
        <v>13911</v>
      </c>
      <c r="F261" s="24">
        <v>4875</v>
      </c>
      <c r="G261" s="24">
        <v>3493</v>
      </c>
      <c r="H261" s="24">
        <v>2954</v>
      </c>
      <c r="I261" s="24">
        <v>1123</v>
      </c>
      <c r="J261" s="24">
        <v>924</v>
      </c>
      <c r="K261" s="24">
        <v>542</v>
      </c>
      <c r="L261" s="21">
        <f t="shared" si="34"/>
        <v>0.35044209618287686</v>
      </c>
      <c r="M261" s="21">
        <f t="shared" si="35"/>
        <v>0.2510962547624182</v>
      </c>
      <c r="N261" s="21">
        <f t="shared" si="36"/>
        <v>0.21234993889727555</v>
      </c>
      <c r="O261" s="21">
        <f t="shared" si="37"/>
        <v>8.0727481848896554E-2</v>
      </c>
      <c r="P261" s="21">
        <f t="shared" si="38"/>
        <v>6.6422255768816038E-2</v>
      </c>
      <c r="Q261" s="21">
        <f t="shared" si="39"/>
        <v>3.8961972539716769E-2</v>
      </c>
    </row>
    <row r="262" spans="1:17" outlineLevel="2" x14ac:dyDescent="0.25">
      <c r="A262" s="14" t="s">
        <v>593</v>
      </c>
      <c r="B262" s="14" t="s">
        <v>117</v>
      </c>
      <c r="C262" s="14" t="s">
        <v>493</v>
      </c>
      <c r="D262" s="14" t="s">
        <v>861</v>
      </c>
      <c r="E262" s="24">
        <v>27738</v>
      </c>
      <c r="F262" s="24">
        <v>9677</v>
      </c>
      <c r="G262" s="24">
        <v>7000</v>
      </c>
      <c r="H262" s="24">
        <v>5649</v>
      </c>
      <c r="I262" s="24">
        <v>3031</v>
      </c>
      <c r="J262" s="24">
        <v>2156</v>
      </c>
      <c r="K262" s="24">
        <v>225</v>
      </c>
      <c r="L262" s="21">
        <f t="shared" si="34"/>
        <v>0.34887158410844327</v>
      </c>
      <c r="M262" s="21">
        <f t="shared" si="35"/>
        <v>0.25236138149830556</v>
      </c>
      <c r="N262" s="21">
        <f t="shared" si="36"/>
        <v>0.2036556348691326</v>
      </c>
      <c r="O262" s="21">
        <f t="shared" si="37"/>
        <v>0.10927247818876631</v>
      </c>
      <c r="P262" s="21">
        <f t="shared" si="38"/>
        <v>7.7727305501478119E-2</v>
      </c>
      <c r="Q262" s="21">
        <f t="shared" si="39"/>
        <v>8.1116158338741078E-3</v>
      </c>
    </row>
    <row r="263" spans="1:17" outlineLevel="2" x14ac:dyDescent="0.25">
      <c r="A263" s="14" t="s">
        <v>593</v>
      </c>
      <c r="B263" s="14" t="s">
        <v>117</v>
      </c>
      <c r="C263" s="14" t="s">
        <v>497</v>
      </c>
      <c r="D263" s="14" t="s">
        <v>114</v>
      </c>
      <c r="E263" s="24">
        <v>9526</v>
      </c>
      <c r="F263" s="24">
        <v>4346</v>
      </c>
      <c r="G263" s="24">
        <v>2303</v>
      </c>
      <c r="H263" s="24">
        <v>1127</v>
      </c>
      <c r="I263" s="24">
        <v>1162</v>
      </c>
      <c r="J263" s="24">
        <v>392</v>
      </c>
      <c r="K263" s="24">
        <v>196</v>
      </c>
      <c r="L263" s="21">
        <f t="shared" si="34"/>
        <v>0.45622506823430609</v>
      </c>
      <c r="M263" s="21">
        <f t="shared" si="35"/>
        <v>0.24175939533907201</v>
      </c>
      <c r="N263" s="21">
        <f t="shared" si="36"/>
        <v>0.11830778920848205</v>
      </c>
      <c r="O263" s="21">
        <f t="shared" si="37"/>
        <v>0.12198194415284484</v>
      </c>
      <c r="P263" s="21">
        <f t="shared" si="38"/>
        <v>4.115053537686332E-2</v>
      </c>
      <c r="Q263" s="21">
        <f t="shared" si="39"/>
        <v>2.057526768843166E-2</v>
      </c>
    </row>
    <row r="264" spans="1:17" outlineLevel="2" x14ac:dyDescent="0.25">
      <c r="A264" s="14" t="s">
        <v>593</v>
      </c>
      <c r="B264" s="14" t="s">
        <v>117</v>
      </c>
      <c r="C264" s="14" t="s">
        <v>496</v>
      </c>
      <c r="D264" s="14" t="s">
        <v>864</v>
      </c>
      <c r="E264" s="24">
        <v>13683</v>
      </c>
      <c r="F264" s="24">
        <v>5089</v>
      </c>
      <c r="G264" s="24">
        <v>2656</v>
      </c>
      <c r="H264" s="24">
        <v>3213</v>
      </c>
      <c r="I264" s="24">
        <v>1281</v>
      </c>
      <c r="J264" s="24">
        <v>833</v>
      </c>
      <c r="K264" s="24">
        <v>611</v>
      </c>
      <c r="L264" s="21">
        <f t="shared" si="34"/>
        <v>0.37192136227435502</v>
      </c>
      <c r="M264" s="21">
        <f t="shared" si="35"/>
        <v>0.19410947891544253</v>
      </c>
      <c r="N264" s="21">
        <f t="shared" si="36"/>
        <v>0.23481692611269459</v>
      </c>
      <c r="O264" s="21">
        <f t="shared" si="37"/>
        <v>9.361982021486516E-2</v>
      </c>
      <c r="P264" s="21">
        <f t="shared" si="38"/>
        <v>6.0878462325513409E-2</v>
      </c>
      <c r="Q264" s="21">
        <f t="shared" si="39"/>
        <v>4.4653950157129287E-2</v>
      </c>
    </row>
    <row r="265" spans="1:17" outlineLevel="2" x14ac:dyDescent="0.25">
      <c r="A265" s="14" t="s">
        <v>593</v>
      </c>
      <c r="B265" s="14" t="s">
        <v>117</v>
      </c>
      <c r="C265" s="14" t="s">
        <v>495</v>
      </c>
      <c r="D265" s="14" t="s">
        <v>863</v>
      </c>
      <c r="E265" s="24">
        <v>24470</v>
      </c>
      <c r="F265" s="24">
        <v>10994</v>
      </c>
      <c r="G265" s="24">
        <v>5880</v>
      </c>
      <c r="H265" s="24">
        <v>2828</v>
      </c>
      <c r="I265" s="24">
        <v>2464</v>
      </c>
      <c r="J265" s="24">
        <v>1398</v>
      </c>
      <c r="K265" s="24">
        <v>906</v>
      </c>
      <c r="L265" s="21">
        <f t="shared" si="34"/>
        <v>0.44928483857785045</v>
      </c>
      <c r="M265" s="21">
        <f t="shared" si="35"/>
        <v>0.24029423784225581</v>
      </c>
      <c r="N265" s="21">
        <f t="shared" si="36"/>
        <v>0.11557008581937066</v>
      </c>
      <c r="O265" s="21">
        <f t="shared" si="37"/>
        <v>0.10069472823865959</v>
      </c>
      <c r="P265" s="21">
        <f t="shared" si="38"/>
        <v>5.713118103800572E-2</v>
      </c>
      <c r="Q265" s="21">
        <f t="shared" si="39"/>
        <v>3.7024928483857786E-2</v>
      </c>
    </row>
    <row r="266" spans="1:17" outlineLevel="2" x14ac:dyDescent="0.25">
      <c r="A266" s="14" t="s">
        <v>593</v>
      </c>
      <c r="B266" s="14" t="s">
        <v>117</v>
      </c>
      <c r="C266" s="14" t="s">
        <v>491</v>
      </c>
      <c r="D266" s="14" t="s">
        <v>117</v>
      </c>
      <c r="E266" s="24">
        <v>28846</v>
      </c>
      <c r="F266" s="24">
        <v>12996</v>
      </c>
      <c r="G266" s="24">
        <v>5656</v>
      </c>
      <c r="H266" s="24">
        <v>3220</v>
      </c>
      <c r="I266" s="24">
        <v>2975</v>
      </c>
      <c r="J266" s="24">
        <v>2965</v>
      </c>
      <c r="K266" s="24">
        <v>1034</v>
      </c>
      <c r="L266" s="21">
        <f t="shared" si="34"/>
        <v>0.45053040282881507</v>
      </c>
      <c r="M266" s="21">
        <f t="shared" si="35"/>
        <v>0.19607571240379948</v>
      </c>
      <c r="N266" s="21">
        <f t="shared" si="36"/>
        <v>0.11162726201206406</v>
      </c>
      <c r="O266" s="21">
        <f t="shared" si="37"/>
        <v>0.10313388338071136</v>
      </c>
      <c r="P266" s="21">
        <f t="shared" si="38"/>
        <v>0.10278721486514594</v>
      </c>
      <c r="Q266" s="21">
        <f t="shared" si="39"/>
        <v>3.5845524509464051E-2</v>
      </c>
    </row>
    <row r="267" spans="1:17" outlineLevel="2" x14ac:dyDescent="0.25">
      <c r="A267" s="14" t="s">
        <v>593</v>
      </c>
      <c r="B267" s="14" t="s">
        <v>117</v>
      </c>
      <c r="C267" s="14" t="s">
        <v>499</v>
      </c>
      <c r="D267" s="14" t="s">
        <v>121</v>
      </c>
      <c r="E267" s="24">
        <v>2996</v>
      </c>
      <c r="F267" s="24">
        <v>1365</v>
      </c>
      <c r="G267" s="24">
        <v>553</v>
      </c>
      <c r="H267" s="24">
        <v>308</v>
      </c>
      <c r="I267" s="24">
        <v>322</v>
      </c>
      <c r="J267" s="24">
        <v>161</v>
      </c>
      <c r="K267" s="24">
        <v>287</v>
      </c>
      <c r="L267" s="21">
        <f t="shared" si="34"/>
        <v>0.45560747663551404</v>
      </c>
      <c r="M267" s="21">
        <f t="shared" si="35"/>
        <v>0.18457943925233644</v>
      </c>
      <c r="N267" s="21">
        <f t="shared" si="36"/>
        <v>0.10280373831775701</v>
      </c>
      <c r="O267" s="21">
        <f t="shared" si="37"/>
        <v>0.10747663551401869</v>
      </c>
      <c r="P267" s="21">
        <f t="shared" si="38"/>
        <v>5.3738317757009345E-2</v>
      </c>
      <c r="Q267" s="21">
        <f t="shared" si="39"/>
        <v>9.5794392523364483E-2</v>
      </c>
    </row>
    <row r="268" spans="1:17" s="22" customFormat="1" outlineLevel="1" x14ac:dyDescent="0.25">
      <c r="A268" s="8"/>
      <c r="B268" s="8" t="s">
        <v>333</v>
      </c>
      <c r="C268" s="8"/>
      <c r="D268" s="8"/>
      <c r="E268" s="23">
        <f>SUBTOTAL(9,E261:E267)</f>
        <v>121170</v>
      </c>
      <c r="F268" s="23">
        <f>SUBTOTAL(9,F261:F267)</f>
        <v>49342</v>
      </c>
      <c r="G268" s="23">
        <f>SUBTOTAL(9,G261:G267)</f>
        <v>27541</v>
      </c>
      <c r="H268" s="23">
        <f>SUBTOTAL(9,H261:H267)</f>
        <v>19299</v>
      </c>
      <c r="I268" s="23">
        <f>SUBTOTAL(9,I261:I267)</f>
        <v>12358</v>
      </c>
      <c r="J268" s="23">
        <f>SUBTOTAL(9,J261:J267)</f>
        <v>8829</v>
      </c>
      <c r="K268" s="23">
        <f>SUBTOTAL(9,K261:K267)</f>
        <v>3801</v>
      </c>
      <c r="L268" s="20">
        <f t="shared" si="34"/>
        <v>0.40721300651976561</v>
      </c>
      <c r="M268" s="20">
        <f t="shared" si="35"/>
        <v>0.22729223405133284</v>
      </c>
      <c r="N268" s="20">
        <f t="shared" si="36"/>
        <v>0.15927209705372616</v>
      </c>
      <c r="O268" s="20">
        <f t="shared" si="37"/>
        <v>0.10198894115705208</v>
      </c>
      <c r="P268" s="20">
        <f t="shared" si="38"/>
        <v>7.2864570438227277E-2</v>
      </c>
      <c r="Q268" s="20">
        <f t="shared" si="39"/>
        <v>3.1369150779896014E-2</v>
      </c>
    </row>
    <row r="269" spans="1:17" outlineLevel="2" x14ac:dyDescent="0.25">
      <c r="A269" s="14" t="s">
        <v>104</v>
      </c>
      <c r="B269" s="14" t="s">
        <v>105</v>
      </c>
      <c r="C269" s="14" t="s">
        <v>107</v>
      </c>
      <c r="D269" s="14" t="s">
        <v>106</v>
      </c>
      <c r="E269" s="24">
        <v>28555</v>
      </c>
      <c r="F269" s="24">
        <v>4255</v>
      </c>
      <c r="G269" s="24">
        <v>21843</v>
      </c>
      <c r="H269" s="24">
        <v>1611</v>
      </c>
      <c r="I269" s="24">
        <v>128</v>
      </c>
      <c r="J269" s="24">
        <v>383</v>
      </c>
      <c r="K269" s="24">
        <v>335</v>
      </c>
      <c r="L269" s="21">
        <f t="shared" si="34"/>
        <v>0.14901068114165644</v>
      </c>
      <c r="M269" s="21">
        <f t="shared" si="35"/>
        <v>0.76494484328488876</v>
      </c>
      <c r="N269" s="21">
        <f t="shared" si="36"/>
        <v>5.641744002801611E-2</v>
      </c>
      <c r="O269" s="21">
        <f t="shared" si="37"/>
        <v>4.48257748205218E-3</v>
      </c>
      <c r="P269" s="21">
        <f t="shared" si="38"/>
        <v>1.3412712309578008E-2</v>
      </c>
      <c r="Q269" s="21">
        <f t="shared" si="39"/>
        <v>1.1731745753808439E-2</v>
      </c>
    </row>
    <row r="270" spans="1:17" outlineLevel="2" x14ac:dyDescent="0.25">
      <c r="A270" s="14" t="s">
        <v>104</v>
      </c>
      <c r="B270" s="14" t="s">
        <v>105</v>
      </c>
      <c r="C270" s="14" t="s">
        <v>109</v>
      </c>
      <c r="D270" s="14" t="s">
        <v>110</v>
      </c>
      <c r="E270" s="24">
        <v>2412</v>
      </c>
      <c r="F270" s="24">
        <v>666</v>
      </c>
      <c r="G270" s="24">
        <v>1055</v>
      </c>
      <c r="H270" s="24">
        <v>424</v>
      </c>
      <c r="I270" s="24">
        <v>40</v>
      </c>
      <c r="J270" s="24">
        <v>216</v>
      </c>
      <c r="K270" s="24">
        <v>11</v>
      </c>
      <c r="L270" s="21">
        <f t="shared" si="34"/>
        <v>0.27611940298507465</v>
      </c>
      <c r="M270" s="21">
        <f t="shared" si="35"/>
        <v>0.43739635157545603</v>
      </c>
      <c r="N270" s="21">
        <f t="shared" si="36"/>
        <v>0.175787728026534</v>
      </c>
      <c r="O270" s="21">
        <f t="shared" si="37"/>
        <v>1.658374792703151E-2</v>
      </c>
      <c r="P270" s="21">
        <f t="shared" si="38"/>
        <v>8.9552238805970144E-2</v>
      </c>
      <c r="Q270" s="21">
        <f t="shared" si="39"/>
        <v>4.5605306799336651E-3</v>
      </c>
    </row>
    <row r="271" spans="1:17" outlineLevel="2" x14ac:dyDescent="0.25">
      <c r="A271" s="14" t="s">
        <v>104</v>
      </c>
      <c r="B271" s="14" t="s">
        <v>105</v>
      </c>
      <c r="C271" s="14" t="s">
        <v>103</v>
      </c>
      <c r="D271" s="14" t="s">
        <v>102</v>
      </c>
      <c r="E271" s="24">
        <v>121</v>
      </c>
      <c r="F271" s="24">
        <v>10</v>
      </c>
      <c r="G271" s="24">
        <v>2</v>
      </c>
      <c r="H271" s="24">
        <v>14</v>
      </c>
      <c r="I271" s="24">
        <v>0</v>
      </c>
      <c r="J271" s="24">
        <v>80</v>
      </c>
      <c r="K271" s="24">
        <v>15</v>
      </c>
      <c r="L271" s="21">
        <f t="shared" si="34"/>
        <v>8.2644628099173556E-2</v>
      </c>
      <c r="M271" s="21">
        <f t="shared" si="35"/>
        <v>1.6528925619834711E-2</v>
      </c>
      <c r="N271" s="21">
        <f t="shared" si="36"/>
        <v>0.11570247933884298</v>
      </c>
      <c r="O271" s="21">
        <f t="shared" si="37"/>
        <v>0</v>
      </c>
      <c r="P271" s="21">
        <f t="shared" si="38"/>
        <v>0.66115702479338845</v>
      </c>
      <c r="Q271" s="21">
        <f t="shared" si="39"/>
        <v>0.12396694214876033</v>
      </c>
    </row>
    <row r="272" spans="1:17" outlineLevel="2" x14ac:dyDescent="0.25">
      <c r="A272" s="14" t="s">
        <v>104</v>
      </c>
      <c r="B272" s="14" t="s">
        <v>105</v>
      </c>
      <c r="C272" s="14" t="s">
        <v>113</v>
      </c>
      <c r="D272" s="14" t="s">
        <v>112</v>
      </c>
      <c r="E272" s="24">
        <v>12588</v>
      </c>
      <c r="F272" s="24">
        <v>2548</v>
      </c>
      <c r="G272" s="24">
        <v>5979</v>
      </c>
      <c r="H272" s="24">
        <v>1617</v>
      </c>
      <c r="I272" s="24">
        <v>403</v>
      </c>
      <c r="J272" s="24">
        <v>1579</v>
      </c>
      <c r="K272" s="24">
        <v>462</v>
      </c>
      <c r="L272" s="21">
        <f t="shared" si="34"/>
        <v>0.20241499841118527</v>
      </c>
      <c r="M272" s="21">
        <f t="shared" si="35"/>
        <v>0.474976167778837</v>
      </c>
      <c r="N272" s="21">
        <f t="shared" si="36"/>
        <v>0.12845567206863678</v>
      </c>
      <c r="O272" s="21">
        <f t="shared" si="37"/>
        <v>3.2014617095646646E-2</v>
      </c>
      <c r="P272" s="21">
        <f t="shared" si="38"/>
        <v>0.12543692405465523</v>
      </c>
      <c r="Q272" s="21">
        <f t="shared" si="39"/>
        <v>3.6701620591039083E-2</v>
      </c>
    </row>
    <row r="273" spans="1:17" outlineLevel="2" x14ac:dyDescent="0.25">
      <c r="A273" s="14" t="s">
        <v>104</v>
      </c>
      <c r="B273" s="14" t="s">
        <v>105</v>
      </c>
      <c r="C273" s="14" t="s">
        <v>111</v>
      </c>
      <c r="D273" s="14" t="s">
        <v>108</v>
      </c>
      <c r="E273" s="24">
        <v>20596</v>
      </c>
      <c r="F273" s="24">
        <v>2201</v>
      </c>
      <c r="G273" s="24">
        <v>16079</v>
      </c>
      <c r="H273" s="24">
        <v>1239</v>
      </c>
      <c r="I273" s="24">
        <v>252</v>
      </c>
      <c r="J273" s="24">
        <v>462</v>
      </c>
      <c r="K273" s="24">
        <v>363</v>
      </c>
      <c r="L273" s="21">
        <f t="shared" si="34"/>
        <v>0.10686541075937075</v>
      </c>
      <c r="M273" s="21">
        <f t="shared" si="35"/>
        <v>0.78068557001359484</v>
      </c>
      <c r="N273" s="21">
        <f t="shared" si="36"/>
        <v>6.0157312099436783E-2</v>
      </c>
      <c r="O273" s="21">
        <f t="shared" si="37"/>
        <v>1.2235385511749854E-2</v>
      </c>
      <c r="P273" s="21">
        <f t="shared" si="38"/>
        <v>2.2431540104874734E-2</v>
      </c>
      <c r="Q273" s="21">
        <f t="shared" si="39"/>
        <v>1.7624781510973006E-2</v>
      </c>
    </row>
    <row r="274" spans="1:17" s="22" customFormat="1" outlineLevel="1" x14ac:dyDescent="0.25">
      <c r="A274" s="8"/>
      <c r="B274" s="8" t="s">
        <v>334</v>
      </c>
      <c r="C274" s="8"/>
      <c r="D274" s="8"/>
      <c r="E274" s="23">
        <f>SUBTOTAL(9,E269:E273)</f>
        <v>64272</v>
      </c>
      <c r="F274" s="23">
        <f>SUBTOTAL(9,F269:F273)</f>
        <v>9680</v>
      </c>
      <c r="G274" s="23">
        <f>SUBTOTAL(9,G269:G273)</f>
        <v>44958</v>
      </c>
      <c r="H274" s="23">
        <f>SUBTOTAL(9,H269:H273)</f>
        <v>4905</v>
      </c>
      <c r="I274" s="23">
        <f>SUBTOTAL(9,I269:I273)</f>
        <v>823</v>
      </c>
      <c r="J274" s="23">
        <f>SUBTOTAL(9,J269:J273)</f>
        <v>2720</v>
      </c>
      <c r="K274" s="23">
        <f>SUBTOTAL(9,K269:K273)</f>
        <v>1186</v>
      </c>
      <c r="L274" s="20">
        <f t="shared" si="34"/>
        <v>0.15060990789146128</v>
      </c>
      <c r="M274" s="20">
        <f t="shared" si="35"/>
        <v>0.69949589245705746</v>
      </c>
      <c r="N274" s="20">
        <f t="shared" si="36"/>
        <v>7.6316280806572073E-2</v>
      </c>
      <c r="O274" s="20">
        <f t="shared" si="37"/>
        <v>1.2804953945730644E-2</v>
      </c>
      <c r="P274" s="20">
        <f t="shared" si="38"/>
        <v>4.2320139407518047E-2</v>
      </c>
      <c r="Q274" s="20">
        <f t="shared" si="39"/>
        <v>1.8452825491660444E-2</v>
      </c>
    </row>
    <row r="275" spans="1:17" outlineLevel="2" x14ac:dyDescent="0.25">
      <c r="A275" s="14" t="s">
        <v>93</v>
      </c>
      <c r="B275" s="14" t="s">
        <v>94</v>
      </c>
      <c r="C275" s="14" t="s">
        <v>92</v>
      </c>
      <c r="D275" s="14" t="s">
        <v>91</v>
      </c>
      <c r="E275" s="24">
        <v>1836</v>
      </c>
      <c r="F275" s="24">
        <v>779</v>
      </c>
      <c r="G275" s="24">
        <v>599</v>
      </c>
      <c r="H275" s="24">
        <v>399</v>
      </c>
      <c r="I275" s="24">
        <v>35</v>
      </c>
      <c r="J275" s="24">
        <v>24</v>
      </c>
      <c r="K275" s="24">
        <v>0</v>
      </c>
      <c r="L275" s="21">
        <f t="shared" si="34"/>
        <v>0.42429193899782136</v>
      </c>
      <c r="M275" s="21">
        <f t="shared" si="35"/>
        <v>0.32625272331154687</v>
      </c>
      <c r="N275" s="21">
        <f t="shared" si="36"/>
        <v>0.2173202614379085</v>
      </c>
      <c r="O275" s="21">
        <f t="shared" si="37"/>
        <v>1.906318082788671E-2</v>
      </c>
      <c r="P275" s="21">
        <f t="shared" si="38"/>
        <v>1.3071895424836602E-2</v>
      </c>
      <c r="Q275" s="21">
        <f t="shared" si="39"/>
        <v>0</v>
      </c>
    </row>
    <row r="276" spans="1:17" outlineLevel="2" x14ac:dyDescent="0.25">
      <c r="A276" s="14" t="s">
        <v>93</v>
      </c>
      <c r="B276" s="14" t="s">
        <v>94</v>
      </c>
      <c r="C276" s="14" t="s">
        <v>100</v>
      </c>
      <c r="D276" s="14" t="s">
        <v>770</v>
      </c>
      <c r="E276" s="24">
        <v>10757</v>
      </c>
      <c r="F276" s="24">
        <v>1253</v>
      </c>
      <c r="G276" s="24">
        <v>1714</v>
      </c>
      <c r="H276" s="24">
        <v>2016</v>
      </c>
      <c r="I276" s="24">
        <v>2821</v>
      </c>
      <c r="J276" s="24">
        <v>2652</v>
      </c>
      <c r="K276" s="24">
        <v>301</v>
      </c>
      <c r="L276" s="21">
        <f t="shared" si="34"/>
        <v>0.11648229060146881</v>
      </c>
      <c r="M276" s="21">
        <f t="shared" si="35"/>
        <v>0.15933810541972668</v>
      </c>
      <c r="N276" s="21">
        <f t="shared" si="36"/>
        <v>0.18741284744817327</v>
      </c>
      <c r="O276" s="21">
        <f t="shared" si="37"/>
        <v>0.26224783861671469</v>
      </c>
      <c r="P276" s="21">
        <f t="shared" si="38"/>
        <v>0.24653713860741844</v>
      </c>
      <c r="Q276" s="21">
        <f t="shared" si="39"/>
        <v>2.7981779306498093E-2</v>
      </c>
    </row>
    <row r="277" spans="1:17" s="22" customFormat="1" outlineLevel="2" x14ac:dyDescent="0.25">
      <c r="A277" s="14" t="s">
        <v>93</v>
      </c>
      <c r="B277" s="14" t="s">
        <v>94</v>
      </c>
      <c r="C277" s="14" t="s">
        <v>98</v>
      </c>
      <c r="D277" s="14" t="s">
        <v>95</v>
      </c>
      <c r="E277" s="24">
        <v>686</v>
      </c>
      <c r="F277" s="24">
        <v>52</v>
      </c>
      <c r="G277" s="24">
        <v>196</v>
      </c>
      <c r="H277" s="24">
        <v>167</v>
      </c>
      <c r="I277" s="24">
        <v>80</v>
      </c>
      <c r="J277" s="24">
        <v>50</v>
      </c>
      <c r="K277" s="24">
        <v>141</v>
      </c>
      <c r="L277" s="21">
        <f t="shared" si="34"/>
        <v>7.5801749271137031E-2</v>
      </c>
      <c r="M277" s="21">
        <f t="shared" si="35"/>
        <v>0.2857142857142857</v>
      </c>
      <c r="N277" s="21">
        <f t="shared" si="36"/>
        <v>0.2434402332361516</v>
      </c>
      <c r="O277" s="21">
        <f t="shared" si="37"/>
        <v>0.11661807580174927</v>
      </c>
      <c r="P277" s="21">
        <f t="shared" si="38"/>
        <v>7.2886297376093298E-2</v>
      </c>
      <c r="Q277" s="21">
        <f t="shared" si="39"/>
        <v>0.20553935860058309</v>
      </c>
    </row>
    <row r="278" spans="1:17" s="22" customFormat="1" outlineLevel="2" x14ac:dyDescent="0.25">
      <c r="A278" s="14" t="s">
        <v>93</v>
      </c>
      <c r="B278" s="14" t="s">
        <v>94</v>
      </c>
      <c r="C278" s="14" t="s">
        <v>939</v>
      </c>
      <c r="D278" s="14" t="s">
        <v>940</v>
      </c>
      <c r="E278" s="24">
        <v>11783</v>
      </c>
      <c r="F278" s="24">
        <v>268</v>
      </c>
      <c r="G278" s="24">
        <v>2730</v>
      </c>
      <c r="H278" s="24">
        <v>3164</v>
      </c>
      <c r="I278" s="24">
        <v>3017</v>
      </c>
      <c r="J278" s="24">
        <v>2548</v>
      </c>
      <c r="K278" s="24">
        <v>56</v>
      </c>
      <c r="L278" s="21">
        <f t="shared" si="34"/>
        <v>2.2744632097089025E-2</v>
      </c>
      <c r="M278" s="21">
        <f t="shared" si="35"/>
        <v>0.23168972248154121</v>
      </c>
      <c r="N278" s="21">
        <f t="shared" si="36"/>
        <v>0.26852244759399135</v>
      </c>
      <c r="O278" s="21">
        <f t="shared" si="37"/>
        <v>0.25604684715267756</v>
      </c>
      <c r="P278" s="21">
        <f t="shared" si="38"/>
        <v>0.2162437409827718</v>
      </c>
      <c r="Q278" s="21">
        <f t="shared" si="39"/>
        <v>4.7526096919290502E-3</v>
      </c>
    </row>
    <row r="279" spans="1:17" outlineLevel="2" x14ac:dyDescent="0.25">
      <c r="A279" s="14" t="s">
        <v>93</v>
      </c>
      <c r="B279" s="14" t="s">
        <v>94</v>
      </c>
      <c r="C279" s="14" t="s">
        <v>97</v>
      </c>
      <c r="D279" s="14" t="s">
        <v>99</v>
      </c>
      <c r="E279" s="24">
        <v>8036</v>
      </c>
      <c r="F279" s="24">
        <v>2209</v>
      </c>
      <c r="G279" s="24">
        <v>3909</v>
      </c>
      <c r="H279" s="24">
        <v>1918</v>
      </c>
      <c r="I279" s="24">
        <v>0</v>
      </c>
      <c r="J279" s="24">
        <v>0</v>
      </c>
      <c r="K279" s="24">
        <v>0</v>
      </c>
      <c r="L279" s="21">
        <f t="shared" si="34"/>
        <v>0.27488800398208063</v>
      </c>
      <c r="M279" s="21">
        <f t="shared" si="35"/>
        <v>0.48643603782976608</v>
      </c>
      <c r="N279" s="21">
        <f t="shared" si="36"/>
        <v>0.23867595818815332</v>
      </c>
      <c r="O279" s="21">
        <f t="shared" si="37"/>
        <v>0</v>
      </c>
      <c r="P279" s="21">
        <f t="shared" si="38"/>
        <v>0</v>
      </c>
      <c r="Q279" s="21">
        <f t="shared" si="39"/>
        <v>0</v>
      </c>
    </row>
    <row r="280" spans="1:17" outlineLevel="2" x14ac:dyDescent="0.25">
      <c r="A280" s="14" t="s">
        <v>93</v>
      </c>
      <c r="B280" s="14" t="s">
        <v>94</v>
      </c>
      <c r="C280" s="14" t="s">
        <v>96</v>
      </c>
      <c r="D280" s="14" t="s">
        <v>771</v>
      </c>
      <c r="E280" s="24">
        <v>8127</v>
      </c>
      <c r="F280" s="24">
        <v>1785</v>
      </c>
      <c r="G280" s="24">
        <v>2567</v>
      </c>
      <c r="H280" s="24">
        <v>2470</v>
      </c>
      <c r="I280" s="24">
        <v>380</v>
      </c>
      <c r="J280" s="24">
        <v>619</v>
      </c>
      <c r="K280" s="24">
        <v>306</v>
      </c>
      <c r="L280" s="21">
        <f t="shared" si="34"/>
        <v>0.21963824289405684</v>
      </c>
      <c r="M280" s="21">
        <f t="shared" si="35"/>
        <v>0.31586071120954839</v>
      </c>
      <c r="N280" s="21">
        <f t="shared" si="36"/>
        <v>0.30392518764611787</v>
      </c>
      <c r="O280" s="21">
        <f t="shared" si="37"/>
        <v>4.6757721176325824E-2</v>
      </c>
      <c r="P280" s="21">
        <f t="shared" si="38"/>
        <v>7.6165866863541279E-2</v>
      </c>
      <c r="Q280" s="21">
        <f t="shared" si="39"/>
        <v>3.7652270210409747E-2</v>
      </c>
    </row>
    <row r="281" spans="1:17" outlineLevel="2" x14ac:dyDescent="0.25">
      <c r="A281" s="14" t="s">
        <v>93</v>
      </c>
      <c r="B281" s="14" t="s">
        <v>94</v>
      </c>
      <c r="C281" s="14" t="s">
        <v>101</v>
      </c>
      <c r="D281" s="14" t="s">
        <v>769</v>
      </c>
      <c r="E281" s="24">
        <v>34801</v>
      </c>
      <c r="F281" s="24">
        <v>11524</v>
      </c>
      <c r="G281" s="24">
        <v>15149</v>
      </c>
      <c r="H281" s="24">
        <v>5385</v>
      </c>
      <c r="I281" s="24">
        <v>731</v>
      </c>
      <c r="J281" s="24">
        <v>1556</v>
      </c>
      <c r="K281" s="24">
        <v>456</v>
      </c>
      <c r="L281" s="21">
        <f t="shared" si="34"/>
        <v>0.33113990977270769</v>
      </c>
      <c r="M281" s="21">
        <f t="shared" si="35"/>
        <v>0.43530358323036694</v>
      </c>
      <c r="N281" s="21">
        <f t="shared" si="36"/>
        <v>0.15473693284675727</v>
      </c>
      <c r="O281" s="21">
        <f t="shared" si="37"/>
        <v>2.1005143530358324E-2</v>
      </c>
      <c r="P281" s="21">
        <f t="shared" si="38"/>
        <v>4.4711358868998019E-2</v>
      </c>
      <c r="Q281" s="21">
        <f t="shared" si="39"/>
        <v>1.3103071750811759E-2</v>
      </c>
    </row>
    <row r="282" spans="1:17" s="22" customFormat="1" outlineLevel="1" x14ac:dyDescent="0.25">
      <c r="A282" s="8"/>
      <c r="B282" s="8" t="s">
        <v>335</v>
      </c>
      <c r="C282" s="8"/>
      <c r="D282" s="8"/>
      <c r="E282" s="23">
        <f>SUBTOTAL(9,E275:E281)</f>
        <v>76026</v>
      </c>
      <c r="F282" s="23">
        <f>SUBTOTAL(9,F275:F281)</f>
        <v>17870</v>
      </c>
      <c r="G282" s="23">
        <f>SUBTOTAL(9,G275:G281)</f>
        <v>26864</v>
      </c>
      <c r="H282" s="23">
        <f>SUBTOTAL(9,H275:H281)</f>
        <v>15519</v>
      </c>
      <c r="I282" s="23">
        <f>SUBTOTAL(9,I275:I281)</f>
        <v>7064</v>
      </c>
      <c r="J282" s="23">
        <f>SUBTOTAL(9,J275:J281)</f>
        <v>7449</v>
      </c>
      <c r="K282" s="23">
        <f>SUBTOTAL(9,K275:K281)</f>
        <v>1260</v>
      </c>
      <c r="L282" s="20">
        <f t="shared" si="34"/>
        <v>0.23505116670612686</v>
      </c>
      <c r="M282" s="20">
        <f t="shared" si="35"/>
        <v>0.35335280035777233</v>
      </c>
      <c r="N282" s="20">
        <f t="shared" si="36"/>
        <v>0.20412753531686528</v>
      </c>
      <c r="O282" s="20">
        <f t="shared" si="37"/>
        <v>9.2915581511588144E-2</v>
      </c>
      <c r="P282" s="20">
        <f t="shared" si="38"/>
        <v>9.7979638544708383E-2</v>
      </c>
      <c r="Q282" s="20">
        <f t="shared" si="39"/>
        <v>1.6573277562938995E-2</v>
      </c>
    </row>
    <row r="283" spans="1:17" outlineLevel="2" x14ac:dyDescent="0.25">
      <c r="A283" s="14" t="s">
        <v>52</v>
      </c>
      <c r="B283" s="14" t="s">
        <v>53</v>
      </c>
      <c r="C283" s="14" t="s">
        <v>66</v>
      </c>
      <c r="D283" s="14" t="s">
        <v>62</v>
      </c>
      <c r="E283" s="24">
        <v>2262</v>
      </c>
      <c r="F283" s="24">
        <v>680</v>
      </c>
      <c r="G283" s="24">
        <v>700</v>
      </c>
      <c r="H283" s="24">
        <v>770</v>
      </c>
      <c r="I283" s="24">
        <v>0</v>
      </c>
      <c r="J283" s="24">
        <v>0</v>
      </c>
      <c r="K283" s="24">
        <v>112</v>
      </c>
      <c r="L283" s="21">
        <f t="shared" si="34"/>
        <v>0.30061892130857648</v>
      </c>
      <c r="M283" s="21">
        <f t="shared" si="35"/>
        <v>0.30946065428824049</v>
      </c>
      <c r="N283" s="21">
        <f t="shared" si="36"/>
        <v>0.34040671971706454</v>
      </c>
      <c r="O283" s="21">
        <f t="shared" si="37"/>
        <v>0</v>
      </c>
      <c r="P283" s="21">
        <f t="shared" si="38"/>
        <v>0</v>
      </c>
      <c r="Q283" s="21">
        <f t="shared" si="39"/>
        <v>4.951370468611848E-2</v>
      </c>
    </row>
    <row r="284" spans="1:17" outlineLevel="2" x14ac:dyDescent="0.25">
      <c r="A284" s="14" t="s">
        <v>52</v>
      </c>
      <c r="B284" s="14" t="s">
        <v>53</v>
      </c>
      <c r="C284" s="14" t="s">
        <v>76</v>
      </c>
      <c r="D284" s="14" t="s">
        <v>774</v>
      </c>
      <c r="E284" s="24">
        <v>6100</v>
      </c>
      <c r="F284" s="24">
        <v>735</v>
      </c>
      <c r="G284" s="24">
        <v>4445</v>
      </c>
      <c r="H284" s="24">
        <v>609</v>
      </c>
      <c r="I284" s="24">
        <v>124</v>
      </c>
      <c r="J284" s="24">
        <v>10</v>
      </c>
      <c r="K284" s="24">
        <v>177</v>
      </c>
      <c r="L284" s="21">
        <f t="shared" si="34"/>
        <v>0.12049180327868853</v>
      </c>
      <c r="M284" s="21">
        <f t="shared" si="35"/>
        <v>0.72868852459016398</v>
      </c>
      <c r="N284" s="21">
        <f t="shared" si="36"/>
        <v>9.9836065573770491E-2</v>
      </c>
      <c r="O284" s="21">
        <f t="shared" si="37"/>
        <v>2.0327868852459016E-2</v>
      </c>
      <c r="P284" s="21">
        <f t="shared" si="38"/>
        <v>1.639344262295082E-3</v>
      </c>
      <c r="Q284" s="21">
        <f t="shared" si="39"/>
        <v>2.901639344262295E-2</v>
      </c>
    </row>
    <row r="285" spans="1:17" outlineLevel="2" x14ac:dyDescent="0.25">
      <c r="A285" s="14" t="s">
        <v>52</v>
      </c>
      <c r="B285" s="14" t="s">
        <v>53</v>
      </c>
      <c r="C285" s="14" t="s">
        <v>88</v>
      </c>
      <c r="D285" s="14" t="s">
        <v>87</v>
      </c>
      <c r="E285" s="24">
        <v>75844</v>
      </c>
      <c r="F285" s="24">
        <v>32469</v>
      </c>
      <c r="G285" s="24">
        <v>42703</v>
      </c>
      <c r="H285" s="24">
        <v>525</v>
      </c>
      <c r="I285" s="24">
        <v>14</v>
      </c>
      <c r="J285" s="24">
        <v>63</v>
      </c>
      <c r="K285" s="24">
        <v>70</v>
      </c>
      <c r="L285" s="21">
        <f t="shared" si="34"/>
        <v>0.42810242075839883</v>
      </c>
      <c r="M285" s="21">
        <f t="shared" si="35"/>
        <v>0.56303728706291867</v>
      </c>
      <c r="N285" s="21">
        <f t="shared" si="36"/>
        <v>6.9221032645957496E-3</v>
      </c>
      <c r="O285" s="21">
        <f t="shared" si="37"/>
        <v>1.8458942038921997E-4</v>
      </c>
      <c r="P285" s="21">
        <f t="shared" si="38"/>
        <v>8.3065239175148995E-4</v>
      </c>
      <c r="Q285" s="21">
        <f t="shared" si="39"/>
        <v>9.2294710194609992E-4</v>
      </c>
    </row>
    <row r="286" spans="1:17" s="22" customFormat="1" outlineLevel="2" x14ac:dyDescent="0.25">
      <c r="A286" s="14" t="s">
        <v>52</v>
      </c>
      <c r="B286" s="14" t="s">
        <v>53</v>
      </c>
      <c r="C286" s="14" t="s">
        <v>85</v>
      </c>
      <c r="D286" s="14" t="s">
        <v>82</v>
      </c>
      <c r="E286" s="24">
        <v>18420</v>
      </c>
      <c r="F286" s="24">
        <v>4010</v>
      </c>
      <c r="G286" s="24">
        <v>12089</v>
      </c>
      <c r="H286" s="24">
        <v>1470</v>
      </c>
      <c r="I286" s="24">
        <v>434</v>
      </c>
      <c r="J286" s="24">
        <v>329</v>
      </c>
      <c r="K286" s="24">
        <v>88</v>
      </c>
      <c r="L286" s="21">
        <f t="shared" si="34"/>
        <v>0.21769815418023888</v>
      </c>
      <c r="M286" s="21">
        <f t="shared" si="35"/>
        <v>0.65629750271444087</v>
      </c>
      <c r="N286" s="21">
        <f t="shared" si="36"/>
        <v>7.9804560260586313E-2</v>
      </c>
      <c r="O286" s="21">
        <f t="shared" si="37"/>
        <v>2.3561346362649293E-2</v>
      </c>
      <c r="P286" s="21">
        <f t="shared" si="38"/>
        <v>1.7861020629750271E-2</v>
      </c>
      <c r="Q286" s="21">
        <f t="shared" si="39"/>
        <v>4.7774158523344193E-3</v>
      </c>
    </row>
    <row r="287" spans="1:17" outlineLevel="2" x14ac:dyDescent="0.25">
      <c r="A287" s="14" t="s">
        <v>52</v>
      </c>
      <c r="B287" s="14" t="s">
        <v>53</v>
      </c>
      <c r="C287" s="14" t="s">
        <v>70</v>
      </c>
      <c r="D287" s="14" t="s">
        <v>75</v>
      </c>
      <c r="E287" s="24">
        <v>2978</v>
      </c>
      <c r="F287" s="24">
        <v>1312</v>
      </c>
      <c r="G287" s="24">
        <v>1337</v>
      </c>
      <c r="H287" s="24">
        <v>140</v>
      </c>
      <c r="I287" s="24">
        <v>119</v>
      </c>
      <c r="J287" s="24">
        <v>70</v>
      </c>
      <c r="K287" s="24">
        <v>0</v>
      </c>
      <c r="L287" s="21">
        <f t="shared" si="34"/>
        <v>0.44056413700470115</v>
      </c>
      <c r="M287" s="21">
        <f t="shared" si="35"/>
        <v>0.44895903290799194</v>
      </c>
      <c r="N287" s="21">
        <f t="shared" si="36"/>
        <v>4.7011417058428477E-2</v>
      </c>
      <c r="O287" s="21">
        <f t="shared" si="37"/>
        <v>3.9959704499664205E-2</v>
      </c>
      <c r="P287" s="21">
        <f t="shared" si="38"/>
        <v>2.3505708529214239E-2</v>
      </c>
      <c r="Q287" s="21">
        <f t="shared" si="39"/>
        <v>0</v>
      </c>
    </row>
    <row r="288" spans="1:17" outlineLevel="2" x14ac:dyDescent="0.25">
      <c r="A288" s="14" t="s">
        <v>52</v>
      </c>
      <c r="B288" s="14" t="s">
        <v>53</v>
      </c>
      <c r="C288" s="14" t="s">
        <v>74</v>
      </c>
      <c r="D288" s="14" t="s">
        <v>775</v>
      </c>
      <c r="E288" s="24">
        <v>434</v>
      </c>
      <c r="F288" s="24">
        <v>21</v>
      </c>
      <c r="G288" s="24">
        <v>364</v>
      </c>
      <c r="H288" s="24">
        <v>49</v>
      </c>
      <c r="I288" s="24">
        <v>0</v>
      </c>
      <c r="J288" s="24">
        <v>0</v>
      </c>
      <c r="K288" s="24">
        <v>0</v>
      </c>
      <c r="L288" s="21">
        <f t="shared" ref="L288:L351" si="40">IFERROR(F288/$E288, 0%)</f>
        <v>4.8387096774193547E-2</v>
      </c>
      <c r="M288" s="21">
        <f t="shared" ref="M288:M351" si="41">IFERROR(G288/$E288, 0%)</f>
        <v>0.83870967741935487</v>
      </c>
      <c r="N288" s="21">
        <f t="shared" ref="N288:N351" si="42">IFERROR(H288/$E288, 0%)</f>
        <v>0.11290322580645161</v>
      </c>
      <c r="O288" s="21">
        <f t="shared" ref="O288:O351" si="43">IFERROR(I288/$E288, 0%)</f>
        <v>0</v>
      </c>
      <c r="P288" s="21">
        <f t="shared" ref="P288:P351" si="44">IFERROR(J288/$E288, 0%)</f>
        <v>0</v>
      </c>
      <c r="Q288" s="21">
        <f t="shared" ref="Q288:Q351" si="45">IFERROR(K288/$E288, 0%)</f>
        <v>0</v>
      </c>
    </row>
    <row r="289" spans="1:17" outlineLevel="2" x14ac:dyDescent="0.25">
      <c r="A289" s="14" t="s">
        <v>52</v>
      </c>
      <c r="B289" s="14" t="s">
        <v>53</v>
      </c>
      <c r="C289" s="14" t="s">
        <v>51</v>
      </c>
      <c r="D289" s="14" t="s">
        <v>777</v>
      </c>
      <c r="E289" s="24">
        <v>1948</v>
      </c>
      <c r="F289" s="24">
        <v>30</v>
      </c>
      <c r="G289" s="24">
        <v>1582</v>
      </c>
      <c r="H289" s="24">
        <v>287</v>
      </c>
      <c r="I289" s="24">
        <v>0</v>
      </c>
      <c r="J289" s="24">
        <v>49</v>
      </c>
      <c r="K289" s="24">
        <v>0</v>
      </c>
      <c r="L289" s="21">
        <f t="shared" si="40"/>
        <v>1.5400410677618069E-2</v>
      </c>
      <c r="M289" s="21">
        <f t="shared" si="41"/>
        <v>0.81211498973305951</v>
      </c>
      <c r="N289" s="21">
        <f t="shared" si="42"/>
        <v>0.14733059548254621</v>
      </c>
      <c r="O289" s="21">
        <f t="shared" si="43"/>
        <v>0</v>
      </c>
      <c r="P289" s="21">
        <f t="shared" si="44"/>
        <v>2.5154004106776182E-2</v>
      </c>
      <c r="Q289" s="21">
        <f t="shared" si="45"/>
        <v>0</v>
      </c>
    </row>
    <row r="290" spans="1:17" outlineLevel="2" x14ac:dyDescent="0.25">
      <c r="A290" s="14" t="s">
        <v>52</v>
      </c>
      <c r="B290" s="14" t="s">
        <v>53</v>
      </c>
      <c r="C290" s="14" t="s">
        <v>68</v>
      </c>
      <c r="D290" s="14" t="s">
        <v>64</v>
      </c>
      <c r="E290" s="24">
        <v>2544</v>
      </c>
      <c r="F290" s="24">
        <v>318</v>
      </c>
      <c r="G290" s="24">
        <v>2114</v>
      </c>
      <c r="H290" s="24">
        <v>112</v>
      </c>
      <c r="I290" s="24">
        <v>0</v>
      </c>
      <c r="J290" s="24">
        <v>0</v>
      </c>
      <c r="K290" s="24">
        <v>0</v>
      </c>
      <c r="L290" s="21">
        <f t="shared" si="40"/>
        <v>0.125</v>
      </c>
      <c r="M290" s="21">
        <f t="shared" si="41"/>
        <v>0.83097484276729561</v>
      </c>
      <c r="N290" s="21">
        <f t="shared" si="42"/>
        <v>4.40251572327044E-2</v>
      </c>
      <c r="O290" s="21">
        <f t="shared" si="43"/>
        <v>0</v>
      </c>
      <c r="P290" s="21">
        <f t="shared" si="44"/>
        <v>0</v>
      </c>
      <c r="Q290" s="21">
        <f t="shared" si="45"/>
        <v>0</v>
      </c>
    </row>
    <row r="291" spans="1:17" outlineLevel="2" x14ac:dyDescent="0.25">
      <c r="A291" s="14" t="s">
        <v>52</v>
      </c>
      <c r="B291" s="14" t="s">
        <v>53</v>
      </c>
      <c r="C291" s="14" t="s">
        <v>55</v>
      </c>
      <c r="D291" s="14" t="s">
        <v>73</v>
      </c>
      <c r="E291" s="24">
        <v>5325</v>
      </c>
      <c r="F291" s="24">
        <v>343</v>
      </c>
      <c r="G291" s="24">
        <v>4603</v>
      </c>
      <c r="H291" s="24">
        <v>288</v>
      </c>
      <c r="I291" s="24">
        <v>21</v>
      </c>
      <c r="J291" s="24">
        <v>70</v>
      </c>
      <c r="K291" s="24">
        <v>0</v>
      </c>
      <c r="L291" s="21">
        <f t="shared" si="40"/>
        <v>6.4413145539906097E-2</v>
      </c>
      <c r="M291" s="21">
        <f t="shared" si="41"/>
        <v>0.86441314553990611</v>
      </c>
      <c r="N291" s="21">
        <f t="shared" si="42"/>
        <v>5.4084507042253524E-2</v>
      </c>
      <c r="O291" s="21">
        <f t="shared" si="43"/>
        <v>3.9436619718309857E-3</v>
      </c>
      <c r="P291" s="21">
        <f t="shared" si="44"/>
        <v>1.3145539906103286E-2</v>
      </c>
      <c r="Q291" s="21">
        <f t="shared" si="45"/>
        <v>0</v>
      </c>
    </row>
    <row r="292" spans="1:17" s="22" customFormat="1" outlineLevel="2" x14ac:dyDescent="0.25">
      <c r="A292" s="14" t="s">
        <v>52</v>
      </c>
      <c r="B292" s="14" t="s">
        <v>53</v>
      </c>
      <c r="C292" s="14" t="s">
        <v>90</v>
      </c>
      <c r="D292" s="14" t="s">
        <v>89</v>
      </c>
      <c r="E292" s="24">
        <v>23553</v>
      </c>
      <c r="F292" s="24">
        <v>3575</v>
      </c>
      <c r="G292" s="24">
        <v>18221</v>
      </c>
      <c r="H292" s="24">
        <v>1323</v>
      </c>
      <c r="I292" s="24">
        <v>301</v>
      </c>
      <c r="J292" s="24">
        <v>119</v>
      </c>
      <c r="K292" s="24">
        <v>14</v>
      </c>
      <c r="L292" s="21">
        <f t="shared" si="40"/>
        <v>0.15178533520146054</v>
      </c>
      <c r="M292" s="21">
        <f t="shared" si="41"/>
        <v>0.77361694900861888</v>
      </c>
      <c r="N292" s="21">
        <f t="shared" si="42"/>
        <v>5.6171188383645397E-2</v>
      </c>
      <c r="O292" s="21">
        <f t="shared" si="43"/>
        <v>1.2779688362416677E-2</v>
      </c>
      <c r="P292" s="21">
        <f t="shared" si="44"/>
        <v>5.0524349339786867E-3</v>
      </c>
      <c r="Q292" s="21">
        <f t="shared" si="45"/>
        <v>5.9440410987984544E-4</v>
      </c>
    </row>
    <row r="293" spans="1:17" outlineLevel="2" x14ac:dyDescent="0.25">
      <c r="A293" s="14" t="s">
        <v>52</v>
      </c>
      <c r="B293" s="14" t="s">
        <v>53</v>
      </c>
      <c r="C293" s="14" t="s">
        <v>83</v>
      </c>
      <c r="D293" s="14" t="s">
        <v>78</v>
      </c>
      <c r="E293" s="24">
        <v>11768</v>
      </c>
      <c r="F293" s="24">
        <v>1181</v>
      </c>
      <c r="G293" s="24">
        <v>8912</v>
      </c>
      <c r="H293" s="24">
        <v>1498</v>
      </c>
      <c r="I293" s="24">
        <v>154</v>
      </c>
      <c r="J293" s="24">
        <v>7</v>
      </c>
      <c r="K293" s="24">
        <v>16</v>
      </c>
      <c r="L293" s="21">
        <f t="shared" si="40"/>
        <v>0.10035690006798097</v>
      </c>
      <c r="M293" s="21">
        <f t="shared" si="41"/>
        <v>0.75730795377294358</v>
      </c>
      <c r="N293" s="21">
        <f t="shared" si="42"/>
        <v>0.12729435757987764</v>
      </c>
      <c r="O293" s="21">
        <f t="shared" si="43"/>
        <v>1.3086335825968728E-2</v>
      </c>
      <c r="P293" s="21">
        <f t="shared" si="44"/>
        <v>5.9483344663494226E-4</v>
      </c>
      <c r="Q293" s="21">
        <f t="shared" si="45"/>
        <v>1.3596193065941536E-3</v>
      </c>
    </row>
    <row r="294" spans="1:17" outlineLevel="2" x14ac:dyDescent="0.25">
      <c r="A294" s="14" t="s">
        <v>52</v>
      </c>
      <c r="B294" s="14" t="s">
        <v>53</v>
      </c>
      <c r="C294" s="14" t="s">
        <v>77</v>
      </c>
      <c r="D294" s="14" t="s">
        <v>84</v>
      </c>
      <c r="E294" s="24">
        <v>12311</v>
      </c>
      <c r="F294" s="24">
        <v>4401</v>
      </c>
      <c r="G294" s="24">
        <v>7840</v>
      </c>
      <c r="H294" s="24">
        <v>0</v>
      </c>
      <c r="I294" s="24">
        <v>35</v>
      </c>
      <c r="J294" s="24">
        <v>35</v>
      </c>
      <c r="K294" s="24">
        <v>0</v>
      </c>
      <c r="L294" s="21">
        <f t="shared" si="40"/>
        <v>0.35748517585898792</v>
      </c>
      <c r="M294" s="21">
        <f t="shared" si="41"/>
        <v>0.63682885224595887</v>
      </c>
      <c r="N294" s="21">
        <f t="shared" si="42"/>
        <v>0</v>
      </c>
      <c r="O294" s="21">
        <f t="shared" si="43"/>
        <v>2.842985947526602E-3</v>
      </c>
      <c r="P294" s="21">
        <f t="shared" si="44"/>
        <v>2.842985947526602E-3</v>
      </c>
      <c r="Q294" s="21">
        <f t="shared" si="45"/>
        <v>0</v>
      </c>
    </row>
    <row r="295" spans="1:17" outlineLevel="2" x14ac:dyDescent="0.25">
      <c r="A295" s="14" t="s">
        <v>52</v>
      </c>
      <c r="B295" s="14" t="s">
        <v>53</v>
      </c>
      <c r="C295" s="14" t="s">
        <v>69</v>
      </c>
      <c r="D295" s="14" t="s">
        <v>67</v>
      </c>
      <c r="E295" s="24">
        <v>5289</v>
      </c>
      <c r="F295" s="24">
        <v>536</v>
      </c>
      <c r="G295" s="24">
        <v>2926</v>
      </c>
      <c r="H295" s="24">
        <v>1617</v>
      </c>
      <c r="I295" s="24">
        <v>70</v>
      </c>
      <c r="J295" s="24">
        <v>70</v>
      </c>
      <c r="K295" s="24">
        <v>70</v>
      </c>
      <c r="L295" s="21">
        <f t="shared" si="40"/>
        <v>0.10134240877292494</v>
      </c>
      <c r="M295" s="21">
        <f t="shared" si="41"/>
        <v>0.55322367177160148</v>
      </c>
      <c r="N295" s="21">
        <f t="shared" si="42"/>
        <v>0.30572887124220077</v>
      </c>
      <c r="O295" s="21">
        <f t="shared" si="43"/>
        <v>1.3235016071090943E-2</v>
      </c>
      <c r="P295" s="21">
        <f t="shared" si="44"/>
        <v>1.3235016071090943E-2</v>
      </c>
      <c r="Q295" s="21">
        <f t="shared" si="45"/>
        <v>1.3235016071090943E-2</v>
      </c>
    </row>
    <row r="296" spans="1:17" outlineLevel="2" x14ac:dyDescent="0.25">
      <c r="A296" s="14" t="s">
        <v>52</v>
      </c>
      <c r="B296" s="14" t="s">
        <v>53</v>
      </c>
      <c r="C296" s="14" t="s">
        <v>81</v>
      </c>
      <c r="D296" s="14" t="s">
        <v>773</v>
      </c>
      <c r="E296" s="24">
        <v>3622</v>
      </c>
      <c r="F296" s="24">
        <v>1235</v>
      </c>
      <c r="G296" s="24">
        <v>2142</v>
      </c>
      <c r="H296" s="24">
        <v>224</v>
      </c>
      <c r="I296" s="24">
        <v>21</v>
      </c>
      <c r="J296" s="24">
        <v>0</v>
      </c>
      <c r="K296" s="24">
        <v>0</v>
      </c>
      <c r="L296" s="21">
        <f t="shared" si="40"/>
        <v>0.34097183876311432</v>
      </c>
      <c r="M296" s="21">
        <f t="shared" si="41"/>
        <v>0.59138597459966868</v>
      </c>
      <c r="N296" s="21">
        <f t="shared" si="42"/>
        <v>6.1844284925455552E-2</v>
      </c>
      <c r="O296" s="21">
        <f t="shared" si="43"/>
        <v>5.7979017117614573E-3</v>
      </c>
      <c r="P296" s="21">
        <f t="shared" si="44"/>
        <v>0</v>
      </c>
      <c r="Q296" s="21">
        <f t="shared" si="45"/>
        <v>0</v>
      </c>
    </row>
    <row r="297" spans="1:17" s="22" customFormat="1" outlineLevel="2" x14ac:dyDescent="0.25">
      <c r="A297" s="14" t="s">
        <v>52</v>
      </c>
      <c r="B297" s="14" t="s">
        <v>53</v>
      </c>
      <c r="C297" s="14" t="s">
        <v>61</v>
      </c>
      <c r="D297" s="14" t="s">
        <v>56</v>
      </c>
      <c r="E297" s="24">
        <v>245</v>
      </c>
      <c r="F297" s="24">
        <v>0</v>
      </c>
      <c r="G297" s="24">
        <v>245</v>
      </c>
      <c r="H297" s="24">
        <v>0</v>
      </c>
      <c r="I297" s="24">
        <v>0</v>
      </c>
      <c r="J297" s="24">
        <v>0</v>
      </c>
      <c r="K297" s="24">
        <v>0</v>
      </c>
      <c r="L297" s="21">
        <f t="shared" si="40"/>
        <v>0</v>
      </c>
      <c r="M297" s="21">
        <f t="shared" si="41"/>
        <v>1</v>
      </c>
      <c r="N297" s="21">
        <f t="shared" si="42"/>
        <v>0</v>
      </c>
      <c r="O297" s="21">
        <f t="shared" si="43"/>
        <v>0</v>
      </c>
      <c r="P297" s="21">
        <f t="shared" si="44"/>
        <v>0</v>
      </c>
      <c r="Q297" s="21">
        <f t="shared" si="45"/>
        <v>0</v>
      </c>
    </row>
    <row r="298" spans="1:17" outlineLevel="2" x14ac:dyDescent="0.25">
      <c r="A298" s="14" t="s">
        <v>52</v>
      </c>
      <c r="B298" s="14" t="s">
        <v>53</v>
      </c>
      <c r="C298" s="14" t="s">
        <v>63</v>
      </c>
      <c r="D298" s="14" t="s">
        <v>58</v>
      </c>
      <c r="E298" s="24">
        <v>3792</v>
      </c>
      <c r="F298" s="24">
        <v>460</v>
      </c>
      <c r="G298" s="24">
        <v>1372</v>
      </c>
      <c r="H298" s="24">
        <v>1351</v>
      </c>
      <c r="I298" s="24">
        <v>301</v>
      </c>
      <c r="J298" s="24">
        <v>196</v>
      </c>
      <c r="K298" s="24">
        <v>112</v>
      </c>
      <c r="L298" s="21">
        <f t="shared" si="40"/>
        <v>0.12130801687763713</v>
      </c>
      <c r="M298" s="21">
        <f t="shared" si="41"/>
        <v>0.3618143459915612</v>
      </c>
      <c r="N298" s="21">
        <f t="shared" si="42"/>
        <v>0.35627637130801687</v>
      </c>
      <c r="O298" s="21">
        <f t="shared" si="43"/>
        <v>7.937763713080169E-2</v>
      </c>
      <c r="P298" s="21">
        <f t="shared" si="44"/>
        <v>5.1687763713080169E-2</v>
      </c>
      <c r="Q298" s="21">
        <f t="shared" si="45"/>
        <v>2.9535864978902954E-2</v>
      </c>
    </row>
    <row r="299" spans="1:17" s="22" customFormat="1" outlineLevel="2" x14ac:dyDescent="0.25">
      <c r="A299" s="14" t="s">
        <v>52</v>
      </c>
      <c r="B299" s="14" t="s">
        <v>53</v>
      </c>
      <c r="C299" s="14" t="s">
        <v>57</v>
      </c>
      <c r="D299" s="14" t="s">
        <v>54</v>
      </c>
      <c r="E299" s="24">
        <v>2263</v>
      </c>
      <c r="F299" s="24">
        <v>233</v>
      </c>
      <c r="G299" s="24">
        <v>1085</v>
      </c>
      <c r="H299" s="24">
        <v>616</v>
      </c>
      <c r="I299" s="24">
        <v>273</v>
      </c>
      <c r="J299" s="24">
        <v>56</v>
      </c>
      <c r="K299" s="24">
        <v>0</v>
      </c>
      <c r="L299" s="21">
        <f t="shared" si="40"/>
        <v>0.10296067167476801</v>
      </c>
      <c r="M299" s="21">
        <f t="shared" si="41"/>
        <v>0.47945205479452052</v>
      </c>
      <c r="N299" s="21">
        <f t="shared" si="42"/>
        <v>0.27220503756076003</v>
      </c>
      <c r="O299" s="21">
        <f t="shared" si="43"/>
        <v>0.12063632346442775</v>
      </c>
      <c r="P299" s="21">
        <f t="shared" si="44"/>
        <v>2.4745912505523642E-2</v>
      </c>
      <c r="Q299" s="21">
        <f t="shared" si="45"/>
        <v>0</v>
      </c>
    </row>
    <row r="300" spans="1:17" outlineLevel="2" x14ac:dyDescent="0.25">
      <c r="A300" s="14" t="s">
        <v>52</v>
      </c>
      <c r="B300" s="14" t="s">
        <v>53</v>
      </c>
      <c r="C300" s="14" t="s">
        <v>72</v>
      </c>
      <c r="D300" s="14" t="s">
        <v>776</v>
      </c>
      <c r="E300" s="24">
        <v>1135</v>
      </c>
      <c r="F300" s="24">
        <v>532</v>
      </c>
      <c r="G300" s="24">
        <v>588</v>
      </c>
      <c r="H300" s="24">
        <v>14</v>
      </c>
      <c r="I300" s="24">
        <v>0</v>
      </c>
      <c r="J300" s="24">
        <v>1</v>
      </c>
      <c r="K300" s="24">
        <v>0</v>
      </c>
      <c r="L300" s="21">
        <f t="shared" si="40"/>
        <v>0.46872246696035241</v>
      </c>
      <c r="M300" s="21">
        <f t="shared" si="41"/>
        <v>0.51806167400881054</v>
      </c>
      <c r="N300" s="21">
        <f t="shared" si="42"/>
        <v>1.2334801762114538E-2</v>
      </c>
      <c r="O300" s="21">
        <f t="shared" si="43"/>
        <v>0</v>
      </c>
      <c r="P300" s="21">
        <f t="shared" si="44"/>
        <v>8.81057268722467E-4</v>
      </c>
      <c r="Q300" s="21">
        <f t="shared" si="45"/>
        <v>0</v>
      </c>
    </row>
    <row r="301" spans="1:17" outlineLevel="2" x14ac:dyDescent="0.25">
      <c r="A301" s="14" t="s">
        <v>52</v>
      </c>
      <c r="B301" s="14" t="s">
        <v>53</v>
      </c>
      <c r="C301" s="14" t="s">
        <v>79</v>
      </c>
      <c r="D301" s="14" t="s">
        <v>80</v>
      </c>
      <c r="E301" s="24">
        <v>14760</v>
      </c>
      <c r="F301" s="24">
        <v>4267</v>
      </c>
      <c r="G301" s="24">
        <v>7987</v>
      </c>
      <c r="H301" s="24">
        <v>2058</v>
      </c>
      <c r="I301" s="24">
        <v>133</v>
      </c>
      <c r="J301" s="24">
        <v>294</v>
      </c>
      <c r="K301" s="24">
        <v>21</v>
      </c>
      <c r="L301" s="21">
        <f t="shared" si="40"/>
        <v>0.28909214092140922</v>
      </c>
      <c r="M301" s="21">
        <f t="shared" si="41"/>
        <v>0.54112466124661251</v>
      </c>
      <c r="N301" s="21">
        <f t="shared" si="42"/>
        <v>0.13943089430894309</v>
      </c>
      <c r="O301" s="21">
        <f t="shared" si="43"/>
        <v>9.0108401084010841E-3</v>
      </c>
      <c r="P301" s="21">
        <f t="shared" si="44"/>
        <v>1.9918699186991871E-2</v>
      </c>
      <c r="Q301" s="21">
        <f t="shared" si="45"/>
        <v>1.4227642276422765E-3</v>
      </c>
    </row>
    <row r="302" spans="1:17" outlineLevel="2" x14ac:dyDescent="0.25">
      <c r="A302" s="14" t="s">
        <v>52</v>
      </c>
      <c r="B302" s="14" t="s">
        <v>53</v>
      </c>
      <c r="C302" s="14" t="s">
        <v>59</v>
      </c>
      <c r="D302" s="14" t="s">
        <v>71</v>
      </c>
      <c r="E302" s="24">
        <v>1793</v>
      </c>
      <c r="F302" s="24">
        <v>71</v>
      </c>
      <c r="G302" s="24">
        <v>1575</v>
      </c>
      <c r="H302" s="24">
        <v>119</v>
      </c>
      <c r="I302" s="24">
        <v>28</v>
      </c>
      <c r="J302" s="24">
        <v>0</v>
      </c>
      <c r="K302" s="24">
        <v>0</v>
      </c>
      <c r="L302" s="21">
        <f t="shared" si="40"/>
        <v>3.9598438371444507E-2</v>
      </c>
      <c r="M302" s="21">
        <f t="shared" si="41"/>
        <v>0.87841606246514226</v>
      </c>
      <c r="N302" s="21">
        <f t="shared" si="42"/>
        <v>6.6369213608477418E-2</v>
      </c>
      <c r="O302" s="21">
        <f t="shared" si="43"/>
        <v>1.5616285554935862E-2</v>
      </c>
      <c r="P302" s="21">
        <f t="shared" si="44"/>
        <v>0</v>
      </c>
      <c r="Q302" s="21">
        <f t="shared" si="45"/>
        <v>0</v>
      </c>
    </row>
    <row r="303" spans="1:17" outlineLevel="2" x14ac:dyDescent="0.25">
      <c r="A303" s="14" t="s">
        <v>52</v>
      </c>
      <c r="B303" s="14" t="s">
        <v>53</v>
      </c>
      <c r="C303" s="14" t="s">
        <v>65</v>
      </c>
      <c r="D303" s="14" t="s">
        <v>60</v>
      </c>
      <c r="E303" s="24">
        <v>7638</v>
      </c>
      <c r="F303" s="24">
        <v>1447</v>
      </c>
      <c r="G303" s="24">
        <v>3843</v>
      </c>
      <c r="H303" s="24">
        <v>1831</v>
      </c>
      <c r="I303" s="24">
        <v>315</v>
      </c>
      <c r="J303" s="24">
        <v>202</v>
      </c>
      <c r="K303" s="24">
        <v>0</v>
      </c>
      <c r="L303" s="21">
        <f t="shared" si="40"/>
        <v>0.18944749934537838</v>
      </c>
      <c r="M303" s="21">
        <f t="shared" si="41"/>
        <v>0.50314218381775333</v>
      </c>
      <c r="N303" s="21">
        <f t="shared" si="42"/>
        <v>0.23972244042943178</v>
      </c>
      <c r="O303" s="21">
        <f t="shared" si="43"/>
        <v>4.1241162608012569E-2</v>
      </c>
      <c r="P303" s="21">
        <f t="shared" si="44"/>
        <v>2.6446713799423933E-2</v>
      </c>
      <c r="Q303" s="21">
        <f t="shared" si="45"/>
        <v>0</v>
      </c>
    </row>
    <row r="304" spans="1:17" outlineLevel="2" x14ac:dyDescent="0.25">
      <c r="A304" s="14" t="s">
        <v>52</v>
      </c>
      <c r="B304" s="14" t="s">
        <v>53</v>
      </c>
      <c r="C304" s="14" t="s">
        <v>86</v>
      </c>
      <c r="D304" s="14" t="s">
        <v>772</v>
      </c>
      <c r="E304" s="24">
        <v>24365</v>
      </c>
      <c r="F304" s="24">
        <v>4402</v>
      </c>
      <c r="G304" s="24">
        <v>16401</v>
      </c>
      <c r="H304" s="24">
        <v>2583</v>
      </c>
      <c r="I304" s="24">
        <v>714</v>
      </c>
      <c r="J304" s="24">
        <v>245</v>
      </c>
      <c r="K304" s="24">
        <v>20</v>
      </c>
      <c r="L304" s="21">
        <f t="shared" si="40"/>
        <v>0.1806689924071414</v>
      </c>
      <c r="M304" s="21">
        <f t="shared" si="41"/>
        <v>0.67313769751692998</v>
      </c>
      <c r="N304" s="21">
        <f t="shared" si="42"/>
        <v>0.10601272316847937</v>
      </c>
      <c r="O304" s="21">
        <f t="shared" si="43"/>
        <v>2.9304329981530885E-2</v>
      </c>
      <c r="P304" s="21">
        <f t="shared" si="44"/>
        <v>1.0055407346603734E-2</v>
      </c>
      <c r="Q304" s="21">
        <f t="shared" si="45"/>
        <v>8.2084957931459056E-4</v>
      </c>
    </row>
    <row r="305" spans="1:17" s="22" customFormat="1" outlineLevel="1" x14ac:dyDescent="0.25">
      <c r="A305" s="8"/>
      <c r="B305" s="8" t="s">
        <v>336</v>
      </c>
      <c r="C305" s="8"/>
      <c r="D305" s="8"/>
      <c r="E305" s="23">
        <f>SUBTOTAL(9,E283:E304)</f>
        <v>228389</v>
      </c>
      <c r="F305" s="23">
        <f>SUBTOTAL(9,F283:F304)</f>
        <v>62258</v>
      </c>
      <c r="G305" s="23">
        <f>SUBTOTAL(9,G283:G304)</f>
        <v>143074</v>
      </c>
      <c r="H305" s="23">
        <f>SUBTOTAL(9,H283:H304)</f>
        <v>17484</v>
      </c>
      <c r="I305" s="23">
        <f>SUBTOTAL(9,I283:I304)</f>
        <v>3057</v>
      </c>
      <c r="J305" s="23">
        <f>SUBTOTAL(9,J283:J304)</f>
        <v>1816</v>
      </c>
      <c r="K305" s="23">
        <f>SUBTOTAL(9,K283:K304)</f>
        <v>700</v>
      </c>
      <c r="L305" s="20">
        <f t="shared" si="40"/>
        <v>0.27259631593465533</v>
      </c>
      <c r="M305" s="20">
        <f t="shared" si="41"/>
        <v>0.62644873439613991</v>
      </c>
      <c r="N305" s="20">
        <f t="shared" si="42"/>
        <v>7.6553599341474418E-2</v>
      </c>
      <c r="O305" s="20">
        <f t="shared" si="43"/>
        <v>1.3385057949375846E-2</v>
      </c>
      <c r="P305" s="20">
        <f t="shared" si="44"/>
        <v>7.9513461681604627E-3</v>
      </c>
      <c r="Q305" s="20">
        <f t="shared" si="45"/>
        <v>3.0649462101940109E-3</v>
      </c>
    </row>
    <row r="306" spans="1:17" outlineLevel="2" x14ac:dyDescent="0.25">
      <c r="A306" s="14" t="s">
        <v>42</v>
      </c>
      <c r="B306" s="14" t="s">
        <v>43</v>
      </c>
      <c r="C306" s="14" t="s">
        <v>46</v>
      </c>
      <c r="D306" s="14" t="s">
        <v>44</v>
      </c>
      <c r="E306" s="24">
        <v>92</v>
      </c>
      <c r="F306" s="24">
        <v>82</v>
      </c>
      <c r="G306" s="24">
        <v>0</v>
      </c>
      <c r="H306" s="24">
        <v>0</v>
      </c>
      <c r="I306" s="24">
        <v>0</v>
      </c>
      <c r="J306" s="24">
        <v>0</v>
      </c>
      <c r="K306" s="24">
        <v>10</v>
      </c>
      <c r="L306" s="21">
        <f t="shared" si="40"/>
        <v>0.89130434782608692</v>
      </c>
      <c r="M306" s="21">
        <f t="shared" si="41"/>
        <v>0</v>
      </c>
      <c r="N306" s="21">
        <f t="shared" si="42"/>
        <v>0</v>
      </c>
      <c r="O306" s="21">
        <f t="shared" si="43"/>
        <v>0</v>
      </c>
      <c r="P306" s="21">
        <f t="shared" si="44"/>
        <v>0</v>
      </c>
      <c r="Q306" s="21">
        <f t="shared" si="45"/>
        <v>0.10869565217391304</v>
      </c>
    </row>
    <row r="307" spans="1:17" s="22" customFormat="1" outlineLevel="2" x14ac:dyDescent="0.25">
      <c r="A307" s="14" t="s">
        <v>42</v>
      </c>
      <c r="B307" s="14" t="s">
        <v>43</v>
      </c>
      <c r="C307" s="14" t="s">
        <v>45</v>
      </c>
      <c r="D307" s="14" t="s">
        <v>928</v>
      </c>
      <c r="E307" s="24">
        <v>73</v>
      </c>
      <c r="F307" s="24">
        <v>22</v>
      </c>
      <c r="G307" s="24">
        <v>15</v>
      </c>
      <c r="H307" s="24">
        <v>0</v>
      </c>
      <c r="I307" s="24">
        <v>0</v>
      </c>
      <c r="J307" s="24">
        <v>31</v>
      </c>
      <c r="K307" s="24">
        <v>5</v>
      </c>
      <c r="L307" s="21">
        <f t="shared" si="40"/>
        <v>0.30136986301369861</v>
      </c>
      <c r="M307" s="21">
        <f t="shared" si="41"/>
        <v>0.20547945205479451</v>
      </c>
      <c r="N307" s="21">
        <f t="shared" si="42"/>
        <v>0</v>
      </c>
      <c r="O307" s="21">
        <f t="shared" si="43"/>
        <v>0</v>
      </c>
      <c r="P307" s="21">
        <f t="shared" si="44"/>
        <v>0.42465753424657532</v>
      </c>
      <c r="Q307" s="21">
        <f t="shared" si="45"/>
        <v>6.8493150684931503E-2</v>
      </c>
    </row>
    <row r="308" spans="1:17" outlineLevel="2" x14ac:dyDescent="0.25">
      <c r="A308" s="14" t="s">
        <v>42</v>
      </c>
      <c r="B308" s="14" t="s">
        <v>43</v>
      </c>
      <c r="C308" s="14" t="s">
        <v>48</v>
      </c>
      <c r="D308" s="14" t="s">
        <v>47</v>
      </c>
      <c r="E308" s="24">
        <v>1010</v>
      </c>
      <c r="F308" s="24">
        <v>400</v>
      </c>
      <c r="G308" s="24">
        <v>68</v>
      </c>
      <c r="H308" s="24">
        <v>284</v>
      </c>
      <c r="I308" s="24">
        <v>35</v>
      </c>
      <c r="J308" s="24">
        <v>55</v>
      </c>
      <c r="K308" s="24">
        <v>168</v>
      </c>
      <c r="L308" s="21">
        <f t="shared" si="40"/>
        <v>0.39603960396039606</v>
      </c>
      <c r="M308" s="21">
        <f t="shared" si="41"/>
        <v>6.7326732673267331E-2</v>
      </c>
      <c r="N308" s="21">
        <f t="shared" si="42"/>
        <v>0.28118811881188122</v>
      </c>
      <c r="O308" s="21">
        <f t="shared" si="43"/>
        <v>3.4653465346534656E-2</v>
      </c>
      <c r="P308" s="21">
        <f t="shared" si="44"/>
        <v>5.4455445544554455E-2</v>
      </c>
      <c r="Q308" s="21">
        <f t="shared" si="45"/>
        <v>0.16633663366336635</v>
      </c>
    </row>
    <row r="309" spans="1:17" outlineLevel="2" x14ac:dyDescent="0.25">
      <c r="A309" s="14" t="s">
        <v>42</v>
      </c>
      <c r="B309" s="14" t="s">
        <v>43</v>
      </c>
      <c r="C309" s="14" t="s">
        <v>41</v>
      </c>
      <c r="D309" s="14" t="s">
        <v>40</v>
      </c>
      <c r="E309" s="24">
        <v>495</v>
      </c>
      <c r="F309" s="24">
        <v>355</v>
      </c>
      <c r="G309" s="24">
        <v>63</v>
      </c>
      <c r="H309" s="24">
        <v>36</v>
      </c>
      <c r="I309" s="24">
        <v>20</v>
      </c>
      <c r="J309" s="24">
        <v>21</v>
      </c>
      <c r="K309" s="24">
        <v>0</v>
      </c>
      <c r="L309" s="21">
        <f t="shared" si="40"/>
        <v>0.71717171717171713</v>
      </c>
      <c r="M309" s="21">
        <f t="shared" si="41"/>
        <v>0.12727272727272726</v>
      </c>
      <c r="N309" s="21">
        <f t="shared" si="42"/>
        <v>7.2727272727272724E-2</v>
      </c>
      <c r="O309" s="21">
        <f t="shared" si="43"/>
        <v>4.0404040404040407E-2</v>
      </c>
      <c r="P309" s="21">
        <f t="shared" si="44"/>
        <v>4.2424242424242427E-2</v>
      </c>
      <c r="Q309" s="21">
        <f t="shared" si="45"/>
        <v>0</v>
      </c>
    </row>
    <row r="310" spans="1:17" outlineLevel="2" x14ac:dyDescent="0.25">
      <c r="A310" s="14" t="s">
        <v>42</v>
      </c>
      <c r="B310" s="14" t="s">
        <v>43</v>
      </c>
      <c r="C310" s="14" t="s">
        <v>50</v>
      </c>
      <c r="D310" s="14" t="s">
        <v>49</v>
      </c>
      <c r="E310" s="24">
        <v>7641</v>
      </c>
      <c r="F310" s="24">
        <v>4032</v>
      </c>
      <c r="G310" s="24">
        <v>1470</v>
      </c>
      <c r="H310" s="24">
        <v>1826</v>
      </c>
      <c r="I310" s="24">
        <v>269</v>
      </c>
      <c r="J310" s="24">
        <v>27</v>
      </c>
      <c r="K310" s="24">
        <v>17</v>
      </c>
      <c r="L310" s="21">
        <f t="shared" si="40"/>
        <v>0.52767962308598348</v>
      </c>
      <c r="M310" s="21">
        <f t="shared" si="41"/>
        <v>0.19238319591676481</v>
      </c>
      <c r="N310" s="21">
        <f t="shared" si="42"/>
        <v>0.23897395628844392</v>
      </c>
      <c r="O310" s="21">
        <f t="shared" si="43"/>
        <v>3.5204816123544036E-2</v>
      </c>
      <c r="P310" s="21">
        <f t="shared" si="44"/>
        <v>3.5335689045936395E-3</v>
      </c>
      <c r="Q310" s="21">
        <f t="shared" si="45"/>
        <v>2.2248396806700695E-3</v>
      </c>
    </row>
    <row r="311" spans="1:17" s="22" customFormat="1" outlineLevel="1" x14ac:dyDescent="0.25">
      <c r="A311" s="8"/>
      <c r="B311" s="8" t="s">
        <v>337</v>
      </c>
      <c r="C311" s="8"/>
      <c r="D311" s="8"/>
      <c r="E311" s="23">
        <f>SUBTOTAL(9,E306:E310)</f>
        <v>9311</v>
      </c>
      <c r="F311" s="23">
        <f>SUBTOTAL(9,F306:F310)</f>
        <v>4891</v>
      </c>
      <c r="G311" s="23">
        <f>SUBTOTAL(9,G306:G310)</f>
        <v>1616</v>
      </c>
      <c r="H311" s="23">
        <f>SUBTOTAL(9,H306:H310)</f>
        <v>2146</v>
      </c>
      <c r="I311" s="23">
        <f>SUBTOTAL(9,I306:I310)</f>
        <v>324</v>
      </c>
      <c r="J311" s="23">
        <f>SUBTOTAL(9,J306:J310)</f>
        <v>134</v>
      </c>
      <c r="K311" s="23">
        <f>SUBTOTAL(9,K306:K310)</f>
        <v>200</v>
      </c>
      <c r="L311" s="20">
        <f t="shared" si="40"/>
        <v>0.52529266459026958</v>
      </c>
      <c r="M311" s="20">
        <f t="shared" si="41"/>
        <v>0.17355815701858018</v>
      </c>
      <c r="N311" s="20">
        <f t="shared" si="42"/>
        <v>0.23048007732789175</v>
      </c>
      <c r="O311" s="20">
        <f t="shared" si="43"/>
        <v>3.4797551283428201E-2</v>
      </c>
      <c r="P311" s="20">
        <f t="shared" si="44"/>
        <v>1.4391579851788208E-2</v>
      </c>
      <c r="Q311" s="20">
        <f t="shared" si="45"/>
        <v>2.14799699280421E-2</v>
      </c>
    </row>
    <row r="312" spans="1:17" outlineLevel="2" x14ac:dyDescent="0.25">
      <c r="A312" s="14" t="s">
        <v>2</v>
      </c>
      <c r="B312" s="14" t="s">
        <v>438</v>
      </c>
      <c r="C312" s="14" t="s">
        <v>9</v>
      </c>
      <c r="D312" s="14" t="s">
        <v>833</v>
      </c>
      <c r="E312" s="24">
        <v>0</v>
      </c>
      <c r="F312" s="24">
        <v>0</v>
      </c>
      <c r="G312" s="24">
        <v>0</v>
      </c>
      <c r="H312" s="24">
        <v>0</v>
      </c>
      <c r="I312" s="24">
        <v>0</v>
      </c>
      <c r="J312" s="24">
        <v>0</v>
      </c>
      <c r="K312" s="24">
        <v>0</v>
      </c>
      <c r="L312" s="21">
        <f t="shared" si="40"/>
        <v>0</v>
      </c>
      <c r="M312" s="21">
        <f t="shared" si="41"/>
        <v>0</v>
      </c>
      <c r="N312" s="21">
        <f t="shared" si="42"/>
        <v>0</v>
      </c>
      <c r="O312" s="21">
        <f t="shared" si="43"/>
        <v>0</v>
      </c>
      <c r="P312" s="21">
        <f t="shared" si="44"/>
        <v>0</v>
      </c>
      <c r="Q312" s="21">
        <f t="shared" si="45"/>
        <v>0</v>
      </c>
    </row>
    <row r="313" spans="1:17" outlineLevel="2" x14ac:dyDescent="0.25">
      <c r="A313" s="14" t="s">
        <v>2</v>
      </c>
      <c r="B313" s="14" t="s">
        <v>438</v>
      </c>
      <c r="C313" s="14" t="s">
        <v>832</v>
      </c>
      <c r="D313" s="14" t="s">
        <v>443</v>
      </c>
      <c r="E313" s="24">
        <v>0</v>
      </c>
      <c r="F313" s="24">
        <v>0</v>
      </c>
      <c r="G313" s="24">
        <v>0</v>
      </c>
      <c r="H313" s="24">
        <v>0</v>
      </c>
      <c r="I313" s="24">
        <v>0</v>
      </c>
      <c r="J313" s="24">
        <v>0</v>
      </c>
      <c r="K313" s="24">
        <v>0</v>
      </c>
      <c r="L313" s="21">
        <f t="shared" si="40"/>
        <v>0</v>
      </c>
      <c r="M313" s="21">
        <f t="shared" si="41"/>
        <v>0</v>
      </c>
      <c r="N313" s="21">
        <f t="shared" si="42"/>
        <v>0</v>
      </c>
      <c r="O313" s="21">
        <f t="shared" si="43"/>
        <v>0</v>
      </c>
      <c r="P313" s="21">
        <f t="shared" si="44"/>
        <v>0</v>
      </c>
      <c r="Q313" s="21">
        <f t="shared" si="45"/>
        <v>0</v>
      </c>
    </row>
    <row r="314" spans="1:17" s="22" customFormat="1" outlineLevel="2" x14ac:dyDescent="0.25">
      <c r="A314" s="14" t="s">
        <v>2</v>
      </c>
      <c r="B314" s="14" t="s">
        <v>438</v>
      </c>
      <c r="C314" s="14" t="s">
        <v>12</v>
      </c>
      <c r="D314" s="14" t="s">
        <v>450</v>
      </c>
      <c r="E314" s="24">
        <v>0</v>
      </c>
      <c r="F314" s="24">
        <v>0</v>
      </c>
      <c r="G314" s="24">
        <v>0</v>
      </c>
      <c r="H314" s="24">
        <v>0</v>
      </c>
      <c r="I314" s="24">
        <v>0</v>
      </c>
      <c r="J314" s="24">
        <v>0</v>
      </c>
      <c r="K314" s="24">
        <v>0</v>
      </c>
      <c r="L314" s="21">
        <f t="shared" si="40"/>
        <v>0</v>
      </c>
      <c r="M314" s="21">
        <f t="shared" si="41"/>
        <v>0</v>
      </c>
      <c r="N314" s="21">
        <f t="shared" si="42"/>
        <v>0</v>
      </c>
      <c r="O314" s="21">
        <f t="shared" si="43"/>
        <v>0</v>
      </c>
      <c r="P314" s="21">
        <f t="shared" si="44"/>
        <v>0</v>
      </c>
      <c r="Q314" s="21">
        <f t="shared" si="45"/>
        <v>0</v>
      </c>
    </row>
    <row r="315" spans="1:17" outlineLevel="2" x14ac:dyDescent="0.25">
      <c r="A315" s="14" t="s">
        <v>2</v>
      </c>
      <c r="B315" s="14" t="s">
        <v>438</v>
      </c>
      <c r="C315" s="14" t="s">
        <v>11</v>
      </c>
      <c r="D315" s="14" t="s">
        <v>441</v>
      </c>
      <c r="E315" s="24">
        <v>0</v>
      </c>
      <c r="F315" s="24">
        <v>0</v>
      </c>
      <c r="G315" s="24">
        <v>0</v>
      </c>
      <c r="H315" s="24">
        <v>0</v>
      </c>
      <c r="I315" s="24">
        <v>0</v>
      </c>
      <c r="J315" s="24">
        <v>0</v>
      </c>
      <c r="K315" s="24">
        <v>0</v>
      </c>
      <c r="L315" s="21">
        <f t="shared" si="40"/>
        <v>0</v>
      </c>
      <c r="M315" s="21">
        <f t="shared" si="41"/>
        <v>0</v>
      </c>
      <c r="N315" s="21">
        <f t="shared" si="42"/>
        <v>0</v>
      </c>
      <c r="O315" s="21">
        <f t="shared" si="43"/>
        <v>0</v>
      </c>
      <c r="P315" s="21">
        <f t="shared" si="44"/>
        <v>0</v>
      </c>
      <c r="Q315" s="21">
        <f t="shared" si="45"/>
        <v>0</v>
      </c>
    </row>
    <row r="316" spans="1:17" outlineLevel="2" x14ac:dyDescent="0.25">
      <c r="A316" s="14" t="s">
        <v>2</v>
      </c>
      <c r="B316" s="14" t="s">
        <v>438</v>
      </c>
      <c r="C316" s="14" t="s">
        <v>14</v>
      </c>
      <c r="D316" s="14" t="s">
        <v>831</v>
      </c>
      <c r="E316" s="24">
        <v>21</v>
      </c>
      <c r="F316" s="24">
        <v>21</v>
      </c>
      <c r="G316" s="24">
        <v>0</v>
      </c>
      <c r="H316" s="24">
        <v>0</v>
      </c>
      <c r="I316" s="24">
        <v>0</v>
      </c>
      <c r="J316" s="24">
        <v>0</v>
      </c>
      <c r="K316" s="24">
        <v>0</v>
      </c>
      <c r="L316" s="21">
        <f t="shared" si="40"/>
        <v>1</v>
      </c>
      <c r="M316" s="21">
        <f t="shared" si="41"/>
        <v>0</v>
      </c>
      <c r="N316" s="21">
        <f t="shared" si="42"/>
        <v>0</v>
      </c>
      <c r="O316" s="21">
        <f t="shared" si="43"/>
        <v>0</v>
      </c>
      <c r="P316" s="21">
        <f t="shared" si="44"/>
        <v>0</v>
      </c>
      <c r="Q316" s="21">
        <f t="shared" si="45"/>
        <v>0</v>
      </c>
    </row>
    <row r="317" spans="1:17" outlineLevel="2" x14ac:dyDescent="0.25">
      <c r="A317" s="14" t="s">
        <v>2</v>
      </c>
      <c r="B317" s="14" t="s">
        <v>438</v>
      </c>
      <c r="C317" s="14" t="s">
        <v>19</v>
      </c>
      <c r="D317" s="14" t="s">
        <v>830</v>
      </c>
      <c r="E317" s="24">
        <v>0</v>
      </c>
      <c r="F317" s="24">
        <v>0</v>
      </c>
      <c r="G317" s="24">
        <v>0</v>
      </c>
      <c r="H317" s="24">
        <v>0</v>
      </c>
      <c r="I317" s="24">
        <v>0</v>
      </c>
      <c r="J317" s="24">
        <v>0</v>
      </c>
      <c r="K317" s="24">
        <v>0</v>
      </c>
      <c r="L317" s="21">
        <f t="shared" si="40"/>
        <v>0</v>
      </c>
      <c r="M317" s="21">
        <f t="shared" si="41"/>
        <v>0</v>
      </c>
      <c r="N317" s="21">
        <f t="shared" si="42"/>
        <v>0</v>
      </c>
      <c r="O317" s="21">
        <f t="shared" si="43"/>
        <v>0</v>
      </c>
      <c r="P317" s="21">
        <f t="shared" si="44"/>
        <v>0</v>
      </c>
      <c r="Q317" s="21">
        <f t="shared" si="45"/>
        <v>0</v>
      </c>
    </row>
    <row r="318" spans="1:17" outlineLevel="2" x14ac:dyDescent="0.25">
      <c r="A318" s="14" t="s">
        <v>2</v>
      </c>
      <c r="B318" s="14" t="s">
        <v>438</v>
      </c>
      <c r="C318" s="14" t="s">
        <v>16</v>
      </c>
      <c r="D318" s="14" t="s">
        <v>446</v>
      </c>
      <c r="E318" s="24">
        <v>0</v>
      </c>
      <c r="F318" s="24">
        <v>0</v>
      </c>
      <c r="G318" s="24">
        <v>0</v>
      </c>
      <c r="H318" s="24">
        <v>0</v>
      </c>
      <c r="I318" s="24">
        <v>0</v>
      </c>
      <c r="J318" s="24">
        <v>0</v>
      </c>
      <c r="K318" s="24">
        <v>0</v>
      </c>
      <c r="L318" s="21">
        <f t="shared" si="40"/>
        <v>0</v>
      </c>
      <c r="M318" s="21">
        <f t="shared" si="41"/>
        <v>0</v>
      </c>
      <c r="N318" s="21">
        <f t="shared" si="42"/>
        <v>0</v>
      </c>
      <c r="O318" s="21">
        <f t="shared" si="43"/>
        <v>0</v>
      </c>
      <c r="P318" s="21">
        <f t="shared" si="44"/>
        <v>0</v>
      </c>
      <c r="Q318" s="21">
        <f t="shared" si="45"/>
        <v>0</v>
      </c>
    </row>
    <row r="319" spans="1:17" outlineLevel="2" x14ac:dyDescent="0.25">
      <c r="A319" s="14" t="s">
        <v>2</v>
      </c>
      <c r="B319" s="14" t="s">
        <v>438</v>
      </c>
      <c r="C319" s="14" t="s">
        <v>17</v>
      </c>
      <c r="D319" s="14" t="s">
        <v>448</v>
      </c>
      <c r="E319" s="24">
        <v>21</v>
      </c>
      <c r="F319" s="24">
        <v>21</v>
      </c>
      <c r="G319" s="24">
        <v>0</v>
      </c>
      <c r="H319" s="24">
        <v>0</v>
      </c>
      <c r="I319" s="24">
        <v>0</v>
      </c>
      <c r="J319" s="24">
        <v>0</v>
      </c>
      <c r="K319" s="24">
        <v>0</v>
      </c>
      <c r="L319" s="21">
        <f t="shared" si="40"/>
        <v>1</v>
      </c>
      <c r="M319" s="21">
        <f t="shared" si="41"/>
        <v>0</v>
      </c>
      <c r="N319" s="21">
        <f t="shared" si="42"/>
        <v>0</v>
      </c>
      <c r="O319" s="21">
        <f t="shared" si="43"/>
        <v>0</v>
      </c>
      <c r="P319" s="21">
        <f t="shared" si="44"/>
        <v>0</v>
      </c>
      <c r="Q319" s="21">
        <f t="shared" si="45"/>
        <v>0</v>
      </c>
    </row>
    <row r="320" spans="1:17" s="22" customFormat="1" outlineLevel="1" x14ac:dyDescent="0.25">
      <c r="A320" s="8"/>
      <c r="B320" s="8" t="s">
        <v>603</v>
      </c>
      <c r="C320" s="8"/>
      <c r="D320" s="8"/>
      <c r="E320" s="23">
        <f>SUBTOTAL(9,E312:E319)</f>
        <v>42</v>
      </c>
      <c r="F320" s="23">
        <f>SUBTOTAL(9,F312:F319)</f>
        <v>42</v>
      </c>
      <c r="G320" s="23">
        <f>SUBTOTAL(9,G312:G319)</f>
        <v>0</v>
      </c>
      <c r="H320" s="23">
        <f>SUBTOTAL(9,H312:H319)</f>
        <v>0</v>
      </c>
      <c r="I320" s="23">
        <f>SUBTOTAL(9,I312:I319)</f>
        <v>0</v>
      </c>
      <c r="J320" s="23">
        <f>SUBTOTAL(9,J312:J319)</f>
        <v>0</v>
      </c>
      <c r="K320" s="23">
        <f>SUBTOTAL(9,K312:K319)</f>
        <v>0</v>
      </c>
      <c r="L320" s="20">
        <f t="shared" si="40"/>
        <v>1</v>
      </c>
      <c r="M320" s="20">
        <f t="shared" si="41"/>
        <v>0</v>
      </c>
      <c r="N320" s="20">
        <f t="shared" si="42"/>
        <v>0</v>
      </c>
      <c r="O320" s="20">
        <f t="shared" si="43"/>
        <v>0</v>
      </c>
      <c r="P320" s="20">
        <f t="shared" si="44"/>
        <v>0</v>
      </c>
      <c r="Q320" s="20">
        <f t="shared" si="45"/>
        <v>0</v>
      </c>
    </row>
    <row r="321" spans="1:17" outlineLevel="2" x14ac:dyDescent="0.25">
      <c r="A321" s="14" t="s">
        <v>21</v>
      </c>
      <c r="B321" s="14" t="s">
        <v>690</v>
      </c>
      <c r="C321" s="14" t="s">
        <v>802</v>
      </c>
      <c r="D321" s="14" t="s">
        <v>803</v>
      </c>
      <c r="E321" s="24">
        <v>0</v>
      </c>
      <c r="F321" s="24">
        <v>0</v>
      </c>
      <c r="G321" s="24">
        <v>0</v>
      </c>
      <c r="H321" s="24">
        <v>0</v>
      </c>
      <c r="I321" s="24">
        <v>0</v>
      </c>
      <c r="J321" s="24">
        <v>0</v>
      </c>
      <c r="K321" s="24">
        <v>0</v>
      </c>
      <c r="L321" s="21">
        <f t="shared" si="40"/>
        <v>0</v>
      </c>
      <c r="M321" s="21">
        <f t="shared" si="41"/>
        <v>0</v>
      </c>
      <c r="N321" s="21">
        <f t="shared" si="42"/>
        <v>0</v>
      </c>
      <c r="O321" s="21">
        <f t="shared" si="43"/>
        <v>0</v>
      </c>
      <c r="P321" s="21">
        <f t="shared" si="44"/>
        <v>0</v>
      </c>
      <c r="Q321" s="21">
        <f t="shared" si="45"/>
        <v>0</v>
      </c>
    </row>
    <row r="322" spans="1:17" s="22" customFormat="1" outlineLevel="2" x14ac:dyDescent="0.25">
      <c r="A322" s="14" t="s">
        <v>21</v>
      </c>
      <c r="B322" s="14" t="s">
        <v>690</v>
      </c>
      <c r="C322" s="14" t="s">
        <v>806</v>
      </c>
      <c r="D322" s="14" t="s">
        <v>705</v>
      </c>
      <c r="E322" s="24">
        <v>604</v>
      </c>
      <c r="F322" s="24">
        <v>177</v>
      </c>
      <c r="G322" s="24">
        <v>238</v>
      </c>
      <c r="H322" s="24">
        <v>140</v>
      </c>
      <c r="I322" s="24">
        <v>49</v>
      </c>
      <c r="J322" s="24">
        <v>0</v>
      </c>
      <c r="K322" s="24">
        <v>0</v>
      </c>
      <c r="L322" s="21">
        <f t="shared" si="40"/>
        <v>0.29304635761589404</v>
      </c>
      <c r="M322" s="21">
        <f t="shared" si="41"/>
        <v>0.39403973509933776</v>
      </c>
      <c r="N322" s="21">
        <f t="shared" si="42"/>
        <v>0.23178807947019867</v>
      </c>
      <c r="O322" s="21">
        <f t="shared" si="43"/>
        <v>8.1125827814569534E-2</v>
      </c>
      <c r="P322" s="21">
        <f t="shared" si="44"/>
        <v>0</v>
      </c>
      <c r="Q322" s="21">
        <f t="shared" si="45"/>
        <v>0</v>
      </c>
    </row>
    <row r="323" spans="1:17" outlineLevel="2" x14ac:dyDescent="0.25">
      <c r="A323" s="14" t="s">
        <v>21</v>
      </c>
      <c r="B323" s="14" t="s">
        <v>690</v>
      </c>
      <c r="C323" s="14" t="s">
        <v>804</v>
      </c>
      <c r="D323" s="14" t="s">
        <v>805</v>
      </c>
      <c r="E323" s="24">
        <v>227</v>
      </c>
      <c r="F323" s="24">
        <v>38</v>
      </c>
      <c r="G323" s="24">
        <v>63</v>
      </c>
      <c r="H323" s="24">
        <v>70</v>
      </c>
      <c r="I323" s="24">
        <v>56</v>
      </c>
      <c r="J323" s="24">
        <v>0</v>
      </c>
      <c r="K323" s="24">
        <v>0</v>
      </c>
      <c r="L323" s="21">
        <f t="shared" si="40"/>
        <v>0.16740088105726872</v>
      </c>
      <c r="M323" s="21">
        <f t="shared" si="41"/>
        <v>0.27753303964757708</v>
      </c>
      <c r="N323" s="21">
        <f t="shared" si="42"/>
        <v>0.30837004405286345</v>
      </c>
      <c r="O323" s="21">
        <f t="shared" si="43"/>
        <v>0.24669603524229075</v>
      </c>
      <c r="P323" s="21">
        <f t="shared" si="44"/>
        <v>0</v>
      </c>
      <c r="Q323" s="21">
        <f t="shared" si="45"/>
        <v>0</v>
      </c>
    </row>
    <row r="324" spans="1:17" outlineLevel="2" x14ac:dyDescent="0.25">
      <c r="A324" s="14" t="s">
        <v>21</v>
      </c>
      <c r="B324" s="14" t="s">
        <v>690</v>
      </c>
      <c r="C324" s="14" t="s">
        <v>26</v>
      </c>
      <c r="D324" s="14" t="s">
        <v>699</v>
      </c>
      <c r="E324" s="24">
        <v>381</v>
      </c>
      <c r="F324" s="24">
        <v>66</v>
      </c>
      <c r="G324" s="24">
        <v>161</v>
      </c>
      <c r="H324" s="24">
        <v>105</v>
      </c>
      <c r="I324" s="24">
        <v>49</v>
      </c>
      <c r="J324" s="24">
        <v>0</v>
      </c>
      <c r="K324" s="24">
        <v>0</v>
      </c>
      <c r="L324" s="21">
        <f t="shared" si="40"/>
        <v>0.17322834645669291</v>
      </c>
      <c r="M324" s="21">
        <f t="shared" si="41"/>
        <v>0.4225721784776903</v>
      </c>
      <c r="N324" s="21">
        <f t="shared" si="42"/>
        <v>0.27559055118110237</v>
      </c>
      <c r="O324" s="21">
        <f t="shared" si="43"/>
        <v>0.12860892388451445</v>
      </c>
      <c r="P324" s="21">
        <f t="shared" si="44"/>
        <v>0</v>
      </c>
      <c r="Q324" s="21">
        <f t="shared" si="45"/>
        <v>0</v>
      </c>
    </row>
    <row r="325" spans="1:17" s="22" customFormat="1" outlineLevel="2" x14ac:dyDescent="0.25">
      <c r="A325" s="14" t="s">
        <v>21</v>
      </c>
      <c r="B325" s="14" t="s">
        <v>690</v>
      </c>
      <c r="C325" s="14" t="s">
        <v>25</v>
      </c>
      <c r="D325" s="14" t="s">
        <v>798</v>
      </c>
      <c r="E325" s="24">
        <v>1157</v>
      </c>
      <c r="F325" s="24">
        <v>476</v>
      </c>
      <c r="G325" s="24">
        <v>196</v>
      </c>
      <c r="H325" s="24">
        <v>226</v>
      </c>
      <c r="I325" s="24">
        <v>203</v>
      </c>
      <c r="J325" s="24">
        <v>0</v>
      </c>
      <c r="K325" s="24">
        <v>56</v>
      </c>
      <c r="L325" s="21">
        <f t="shared" si="40"/>
        <v>0.41140881590319794</v>
      </c>
      <c r="M325" s="21">
        <f t="shared" si="41"/>
        <v>0.16940363007778739</v>
      </c>
      <c r="N325" s="21">
        <f t="shared" si="42"/>
        <v>0.19533275713050993</v>
      </c>
      <c r="O325" s="21">
        <f t="shared" si="43"/>
        <v>0.17545375972342264</v>
      </c>
      <c r="P325" s="21">
        <f t="shared" si="44"/>
        <v>0</v>
      </c>
      <c r="Q325" s="21">
        <f t="shared" si="45"/>
        <v>4.8401037165082109E-2</v>
      </c>
    </row>
    <row r="326" spans="1:17" outlineLevel="2" x14ac:dyDescent="0.25">
      <c r="A326" s="14" t="s">
        <v>21</v>
      </c>
      <c r="B326" s="14" t="s">
        <v>690</v>
      </c>
      <c r="C326" s="14" t="s">
        <v>37</v>
      </c>
      <c r="D326" s="14" t="s">
        <v>793</v>
      </c>
      <c r="E326" s="24">
        <v>522</v>
      </c>
      <c r="F326" s="24">
        <v>305</v>
      </c>
      <c r="G326" s="24">
        <v>119</v>
      </c>
      <c r="H326" s="24">
        <v>70</v>
      </c>
      <c r="I326" s="24">
        <v>28</v>
      </c>
      <c r="J326" s="24">
        <v>0</v>
      </c>
      <c r="K326" s="24">
        <v>0</v>
      </c>
      <c r="L326" s="21">
        <f t="shared" si="40"/>
        <v>0.58429118773946365</v>
      </c>
      <c r="M326" s="21">
        <f t="shared" si="41"/>
        <v>0.22796934865900384</v>
      </c>
      <c r="N326" s="21">
        <f t="shared" si="42"/>
        <v>0.13409961685823754</v>
      </c>
      <c r="O326" s="21">
        <f t="shared" si="43"/>
        <v>5.3639846743295021E-2</v>
      </c>
      <c r="P326" s="21">
        <f t="shared" si="44"/>
        <v>0</v>
      </c>
      <c r="Q326" s="21">
        <f t="shared" si="45"/>
        <v>0</v>
      </c>
    </row>
    <row r="327" spans="1:17" outlineLevel="2" x14ac:dyDescent="0.25">
      <c r="A327" s="14" t="s">
        <v>21</v>
      </c>
      <c r="B327" s="14" t="s">
        <v>690</v>
      </c>
      <c r="C327" s="14" t="s">
        <v>800</v>
      </c>
      <c r="D327" s="14" t="s">
        <v>801</v>
      </c>
      <c r="E327" s="24">
        <v>251</v>
      </c>
      <c r="F327" s="24">
        <v>55</v>
      </c>
      <c r="G327" s="24">
        <v>91</v>
      </c>
      <c r="H327" s="24">
        <v>70</v>
      </c>
      <c r="I327" s="24">
        <v>35</v>
      </c>
      <c r="J327" s="24">
        <v>0</v>
      </c>
      <c r="K327" s="24">
        <v>0</v>
      </c>
      <c r="L327" s="21">
        <f t="shared" si="40"/>
        <v>0.21912350597609562</v>
      </c>
      <c r="M327" s="21">
        <f t="shared" si="41"/>
        <v>0.36254980079681276</v>
      </c>
      <c r="N327" s="21">
        <f t="shared" si="42"/>
        <v>0.2788844621513944</v>
      </c>
      <c r="O327" s="21">
        <f t="shared" si="43"/>
        <v>0.1394422310756972</v>
      </c>
      <c r="P327" s="21">
        <f t="shared" si="44"/>
        <v>0</v>
      </c>
      <c r="Q327" s="21">
        <f t="shared" si="45"/>
        <v>0</v>
      </c>
    </row>
    <row r="328" spans="1:17" outlineLevel="2" x14ac:dyDescent="0.25">
      <c r="A328" s="14" t="s">
        <v>21</v>
      </c>
      <c r="B328" s="14" t="s">
        <v>690</v>
      </c>
      <c r="C328" s="14" t="s">
        <v>30</v>
      </c>
      <c r="D328" s="14" t="s">
        <v>698</v>
      </c>
      <c r="E328" s="24">
        <v>44</v>
      </c>
      <c r="F328" s="24">
        <v>23</v>
      </c>
      <c r="G328" s="24">
        <v>14</v>
      </c>
      <c r="H328" s="24">
        <v>7</v>
      </c>
      <c r="I328" s="24">
        <v>0</v>
      </c>
      <c r="J328" s="24">
        <v>0</v>
      </c>
      <c r="K328" s="24">
        <v>0</v>
      </c>
      <c r="L328" s="21">
        <f t="shared" si="40"/>
        <v>0.52272727272727271</v>
      </c>
      <c r="M328" s="21">
        <f t="shared" si="41"/>
        <v>0.31818181818181818</v>
      </c>
      <c r="N328" s="21">
        <f t="shared" si="42"/>
        <v>0.15909090909090909</v>
      </c>
      <c r="O328" s="21">
        <f t="shared" si="43"/>
        <v>0</v>
      </c>
      <c r="P328" s="21">
        <f t="shared" si="44"/>
        <v>0</v>
      </c>
      <c r="Q328" s="21">
        <f t="shared" si="45"/>
        <v>0</v>
      </c>
    </row>
    <row r="329" spans="1:17" outlineLevel="2" x14ac:dyDescent="0.25">
      <c r="A329" s="14" t="s">
        <v>21</v>
      </c>
      <c r="B329" s="14" t="s">
        <v>690</v>
      </c>
      <c r="C329" s="14" t="s">
        <v>32</v>
      </c>
      <c r="D329" s="14" t="s">
        <v>796</v>
      </c>
      <c r="E329" s="24">
        <v>1281</v>
      </c>
      <c r="F329" s="24">
        <v>175</v>
      </c>
      <c r="G329" s="24">
        <v>483</v>
      </c>
      <c r="H329" s="24">
        <v>294</v>
      </c>
      <c r="I329" s="24">
        <v>294</v>
      </c>
      <c r="J329" s="24">
        <v>0</v>
      </c>
      <c r="K329" s="24">
        <v>35</v>
      </c>
      <c r="L329" s="21">
        <f t="shared" si="40"/>
        <v>0.13661202185792351</v>
      </c>
      <c r="M329" s="21">
        <f t="shared" si="41"/>
        <v>0.37704918032786883</v>
      </c>
      <c r="N329" s="21">
        <f t="shared" si="42"/>
        <v>0.22950819672131148</v>
      </c>
      <c r="O329" s="21">
        <f t="shared" si="43"/>
        <v>0.22950819672131148</v>
      </c>
      <c r="P329" s="21">
        <f t="shared" si="44"/>
        <v>0</v>
      </c>
      <c r="Q329" s="21">
        <f t="shared" si="45"/>
        <v>2.7322404371584699E-2</v>
      </c>
    </row>
    <row r="330" spans="1:17" outlineLevel="2" x14ac:dyDescent="0.25">
      <c r="A330" s="14" t="s">
        <v>21</v>
      </c>
      <c r="B330" s="14" t="s">
        <v>690</v>
      </c>
      <c r="C330" s="14" t="s">
        <v>24</v>
      </c>
      <c r="D330" s="14" t="s">
        <v>700</v>
      </c>
      <c r="E330" s="24">
        <v>0</v>
      </c>
      <c r="F330" s="24">
        <v>0</v>
      </c>
      <c r="G330" s="24">
        <v>0</v>
      </c>
      <c r="H330" s="24">
        <v>0</v>
      </c>
      <c r="I330" s="24">
        <v>0</v>
      </c>
      <c r="J330" s="24">
        <v>0</v>
      </c>
      <c r="K330" s="24">
        <v>0</v>
      </c>
      <c r="L330" s="21">
        <f t="shared" si="40"/>
        <v>0</v>
      </c>
      <c r="M330" s="21">
        <f t="shared" si="41"/>
        <v>0</v>
      </c>
      <c r="N330" s="21">
        <f t="shared" si="42"/>
        <v>0</v>
      </c>
      <c r="O330" s="21">
        <f t="shared" si="43"/>
        <v>0</v>
      </c>
      <c r="P330" s="21">
        <f t="shared" si="44"/>
        <v>0</v>
      </c>
      <c r="Q330" s="21">
        <f t="shared" si="45"/>
        <v>0</v>
      </c>
    </row>
    <row r="331" spans="1:17" s="22" customFormat="1" outlineLevel="2" x14ac:dyDescent="0.25">
      <c r="A331" s="14" t="s">
        <v>21</v>
      </c>
      <c r="B331" s="14" t="s">
        <v>690</v>
      </c>
      <c r="C331" s="14" t="s">
        <v>39</v>
      </c>
      <c r="D331" s="14" t="s">
        <v>692</v>
      </c>
      <c r="E331" s="24">
        <v>1055</v>
      </c>
      <c r="F331" s="24">
        <v>315</v>
      </c>
      <c r="G331" s="24">
        <v>336</v>
      </c>
      <c r="H331" s="24">
        <v>203</v>
      </c>
      <c r="I331" s="24">
        <v>124</v>
      </c>
      <c r="J331" s="24">
        <v>0</v>
      </c>
      <c r="K331" s="24">
        <v>77</v>
      </c>
      <c r="L331" s="21">
        <f t="shared" si="40"/>
        <v>0.29857819905213268</v>
      </c>
      <c r="M331" s="21">
        <f t="shared" si="41"/>
        <v>0.31848341232227489</v>
      </c>
      <c r="N331" s="21">
        <f t="shared" si="42"/>
        <v>0.1924170616113744</v>
      </c>
      <c r="O331" s="21">
        <f t="shared" si="43"/>
        <v>0.11753554502369669</v>
      </c>
      <c r="P331" s="21">
        <f t="shared" si="44"/>
        <v>0</v>
      </c>
      <c r="Q331" s="21">
        <f t="shared" si="45"/>
        <v>7.2985781990521331E-2</v>
      </c>
    </row>
    <row r="332" spans="1:17" outlineLevel="2" x14ac:dyDescent="0.25">
      <c r="A332" s="14" t="s">
        <v>21</v>
      </c>
      <c r="B332" s="14" t="s">
        <v>690</v>
      </c>
      <c r="C332" s="14" t="s">
        <v>809</v>
      </c>
      <c r="D332" s="14" t="s">
        <v>810</v>
      </c>
      <c r="E332" s="24">
        <v>173</v>
      </c>
      <c r="F332" s="24">
        <v>75</v>
      </c>
      <c r="G332" s="24">
        <v>77</v>
      </c>
      <c r="H332" s="24">
        <v>21</v>
      </c>
      <c r="I332" s="24">
        <v>0</v>
      </c>
      <c r="J332" s="24">
        <v>0</v>
      </c>
      <c r="K332" s="24">
        <v>0</v>
      </c>
      <c r="L332" s="21">
        <f t="shared" si="40"/>
        <v>0.43352601156069365</v>
      </c>
      <c r="M332" s="21">
        <f t="shared" si="41"/>
        <v>0.44508670520231214</v>
      </c>
      <c r="N332" s="21">
        <f t="shared" si="42"/>
        <v>0.12138728323699421</v>
      </c>
      <c r="O332" s="21">
        <f t="shared" si="43"/>
        <v>0</v>
      </c>
      <c r="P332" s="21">
        <f t="shared" si="44"/>
        <v>0</v>
      </c>
      <c r="Q332" s="21">
        <f t="shared" si="45"/>
        <v>0</v>
      </c>
    </row>
    <row r="333" spans="1:17" outlineLevel="2" x14ac:dyDescent="0.25">
      <c r="A333" s="14" t="s">
        <v>21</v>
      </c>
      <c r="B333" s="14" t="s">
        <v>690</v>
      </c>
      <c r="C333" s="14" t="s">
        <v>20</v>
      </c>
      <c r="D333" s="14" t="s">
        <v>701</v>
      </c>
      <c r="E333" s="24">
        <v>42</v>
      </c>
      <c r="F333" s="24">
        <v>42</v>
      </c>
      <c r="G333" s="24">
        <v>0</v>
      </c>
      <c r="H333" s="24">
        <v>0</v>
      </c>
      <c r="I333" s="24">
        <v>0</v>
      </c>
      <c r="J333" s="24">
        <v>0</v>
      </c>
      <c r="K333" s="24">
        <v>0</v>
      </c>
      <c r="L333" s="21">
        <f t="shared" si="40"/>
        <v>1</v>
      </c>
      <c r="M333" s="21">
        <f t="shared" si="41"/>
        <v>0</v>
      </c>
      <c r="N333" s="21">
        <f t="shared" si="42"/>
        <v>0</v>
      </c>
      <c r="O333" s="21">
        <f t="shared" si="43"/>
        <v>0</v>
      </c>
      <c r="P333" s="21">
        <f t="shared" si="44"/>
        <v>0</v>
      </c>
      <c r="Q333" s="21">
        <f t="shared" si="45"/>
        <v>0</v>
      </c>
    </row>
    <row r="334" spans="1:17" outlineLevel="2" x14ac:dyDescent="0.25">
      <c r="A334" s="14" t="s">
        <v>21</v>
      </c>
      <c r="B334" s="14" t="s">
        <v>690</v>
      </c>
      <c r="C334" s="14" t="s">
        <v>807</v>
      </c>
      <c r="D334" s="14" t="s">
        <v>702</v>
      </c>
      <c r="E334" s="24">
        <v>443</v>
      </c>
      <c r="F334" s="24">
        <v>128</v>
      </c>
      <c r="G334" s="24">
        <v>112</v>
      </c>
      <c r="H334" s="24">
        <v>105</v>
      </c>
      <c r="I334" s="24">
        <v>98</v>
      </c>
      <c r="J334" s="24">
        <v>0</v>
      </c>
      <c r="K334" s="24">
        <v>0</v>
      </c>
      <c r="L334" s="21">
        <f t="shared" si="40"/>
        <v>0.28893905191873587</v>
      </c>
      <c r="M334" s="21">
        <f t="shared" si="41"/>
        <v>0.25282167042889392</v>
      </c>
      <c r="N334" s="21">
        <f t="shared" si="42"/>
        <v>0.23702031602708803</v>
      </c>
      <c r="O334" s="21">
        <f t="shared" si="43"/>
        <v>0.22121896162528218</v>
      </c>
      <c r="P334" s="21">
        <f t="shared" si="44"/>
        <v>0</v>
      </c>
      <c r="Q334" s="21">
        <f t="shared" si="45"/>
        <v>0</v>
      </c>
    </row>
    <row r="335" spans="1:17" outlineLevel="2" x14ac:dyDescent="0.25">
      <c r="A335" s="14" t="s">
        <v>21</v>
      </c>
      <c r="B335" s="14" t="s">
        <v>690</v>
      </c>
      <c r="C335" s="14" t="s">
        <v>808</v>
      </c>
      <c r="D335" s="14" t="s">
        <v>703</v>
      </c>
      <c r="E335" s="24">
        <v>205</v>
      </c>
      <c r="F335" s="24">
        <v>135</v>
      </c>
      <c r="G335" s="24">
        <v>14</v>
      </c>
      <c r="H335" s="24">
        <v>35</v>
      </c>
      <c r="I335" s="24">
        <v>21</v>
      </c>
      <c r="J335" s="24">
        <v>0</v>
      </c>
      <c r="K335" s="24">
        <v>0</v>
      </c>
      <c r="L335" s="21">
        <f t="shared" si="40"/>
        <v>0.65853658536585369</v>
      </c>
      <c r="M335" s="21">
        <f t="shared" si="41"/>
        <v>6.8292682926829273E-2</v>
      </c>
      <c r="N335" s="21">
        <f t="shared" si="42"/>
        <v>0.17073170731707318</v>
      </c>
      <c r="O335" s="21">
        <f t="shared" si="43"/>
        <v>0.1024390243902439</v>
      </c>
      <c r="P335" s="21">
        <f t="shared" si="44"/>
        <v>0</v>
      </c>
      <c r="Q335" s="21">
        <f t="shared" si="45"/>
        <v>0</v>
      </c>
    </row>
    <row r="336" spans="1:17" outlineLevel="2" x14ac:dyDescent="0.25">
      <c r="A336" s="14" t="s">
        <v>21</v>
      </c>
      <c r="B336" s="14" t="s">
        <v>690</v>
      </c>
      <c r="C336" s="14" t="s">
        <v>34</v>
      </c>
      <c r="D336" s="14" t="s">
        <v>795</v>
      </c>
      <c r="E336" s="24">
        <v>872</v>
      </c>
      <c r="F336" s="24">
        <v>246</v>
      </c>
      <c r="G336" s="24">
        <v>266</v>
      </c>
      <c r="H336" s="24">
        <v>203</v>
      </c>
      <c r="I336" s="24">
        <v>147</v>
      </c>
      <c r="J336" s="24">
        <v>0</v>
      </c>
      <c r="K336" s="24">
        <v>10</v>
      </c>
      <c r="L336" s="21">
        <f t="shared" si="40"/>
        <v>0.28211009174311924</v>
      </c>
      <c r="M336" s="21">
        <f t="shared" si="41"/>
        <v>0.30504587155963303</v>
      </c>
      <c r="N336" s="21">
        <f t="shared" si="42"/>
        <v>0.23279816513761467</v>
      </c>
      <c r="O336" s="21">
        <f t="shared" si="43"/>
        <v>0.16857798165137614</v>
      </c>
      <c r="P336" s="21">
        <f t="shared" si="44"/>
        <v>0</v>
      </c>
      <c r="Q336" s="21">
        <f t="shared" si="45"/>
        <v>1.1467889908256881E-2</v>
      </c>
    </row>
    <row r="337" spans="1:17" outlineLevel="2" x14ac:dyDescent="0.25">
      <c r="A337" s="14" t="s">
        <v>21</v>
      </c>
      <c r="B337" s="14" t="s">
        <v>690</v>
      </c>
      <c r="C337" s="14" t="s">
        <v>36</v>
      </c>
      <c r="D337" s="14" t="s">
        <v>794</v>
      </c>
      <c r="E337" s="24">
        <v>1179</v>
      </c>
      <c r="F337" s="24">
        <v>164</v>
      </c>
      <c r="G337" s="24">
        <v>315</v>
      </c>
      <c r="H337" s="24">
        <v>364</v>
      </c>
      <c r="I337" s="24">
        <v>336</v>
      </c>
      <c r="J337" s="24">
        <v>0</v>
      </c>
      <c r="K337" s="24">
        <v>0</v>
      </c>
      <c r="L337" s="21">
        <f t="shared" si="40"/>
        <v>0.13910093299406276</v>
      </c>
      <c r="M337" s="21">
        <f t="shared" si="41"/>
        <v>0.26717557251908397</v>
      </c>
      <c r="N337" s="21">
        <f t="shared" si="42"/>
        <v>0.30873621713316368</v>
      </c>
      <c r="O337" s="21">
        <f t="shared" si="43"/>
        <v>0.28498727735368956</v>
      </c>
      <c r="P337" s="21">
        <f t="shared" si="44"/>
        <v>0</v>
      </c>
      <c r="Q337" s="21">
        <f t="shared" si="45"/>
        <v>0</v>
      </c>
    </row>
    <row r="338" spans="1:17" outlineLevel="2" x14ac:dyDescent="0.25">
      <c r="A338" s="14" t="s">
        <v>21</v>
      </c>
      <c r="B338" s="14" t="s">
        <v>690</v>
      </c>
      <c r="C338" s="14" t="s">
        <v>28</v>
      </c>
      <c r="D338" s="14" t="s">
        <v>797</v>
      </c>
      <c r="E338" s="24">
        <v>1329</v>
      </c>
      <c r="F338" s="24">
        <v>479</v>
      </c>
      <c r="G338" s="24">
        <v>147</v>
      </c>
      <c r="H338" s="24">
        <v>189</v>
      </c>
      <c r="I338" s="24">
        <v>168</v>
      </c>
      <c r="J338" s="24">
        <v>0</v>
      </c>
      <c r="K338" s="24">
        <v>346</v>
      </c>
      <c r="L338" s="21">
        <f t="shared" si="40"/>
        <v>0.36042136945071485</v>
      </c>
      <c r="M338" s="21">
        <f t="shared" si="41"/>
        <v>0.11060948081264109</v>
      </c>
      <c r="N338" s="21">
        <f t="shared" si="42"/>
        <v>0.14221218961625282</v>
      </c>
      <c r="O338" s="21">
        <f t="shared" si="43"/>
        <v>0.12641083521444696</v>
      </c>
      <c r="P338" s="21">
        <f t="shared" si="44"/>
        <v>0</v>
      </c>
      <c r="Q338" s="21">
        <f t="shared" si="45"/>
        <v>0.26034612490594433</v>
      </c>
    </row>
    <row r="339" spans="1:17" outlineLevel="2" x14ac:dyDescent="0.25">
      <c r="A339" s="14" t="s">
        <v>21</v>
      </c>
      <c r="B339" s="14" t="s">
        <v>690</v>
      </c>
      <c r="C339" s="14" t="s">
        <v>799</v>
      </c>
      <c r="D339" s="14" t="s">
        <v>704</v>
      </c>
      <c r="E339" s="24">
        <v>49</v>
      </c>
      <c r="F339" s="24">
        <v>14</v>
      </c>
      <c r="G339" s="24">
        <v>35</v>
      </c>
      <c r="H339" s="24">
        <v>0</v>
      </c>
      <c r="I339" s="24">
        <v>0</v>
      </c>
      <c r="J339" s="24">
        <v>0</v>
      </c>
      <c r="K339" s="24">
        <v>0</v>
      </c>
      <c r="L339" s="21">
        <f t="shared" si="40"/>
        <v>0.2857142857142857</v>
      </c>
      <c r="M339" s="21">
        <f t="shared" si="41"/>
        <v>0.7142857142857143</v>
      </c>
      <c r="N339" s="21">
        <f t="shared" si="42"/>
        <v>0</v>
      </c>
      <c r="O339" s="21">
        <f t="shared" si="43"/>
        <v>0</v>
      </c>
      <c r="P339" s="21">
        <f t="shared" si="44"/>
        <v>0</v>
      </c>
      <c r="Q339" s="21">
        <f t="shared" si="45"/>
        <v>0</v>
      </c>
    </row>
    <row r="340" spans="1:17" s="22" customFormat="1" outlineLevel="1" x14ac:dyDescent="0.25">
      <c r="A340" s="8"/>
      <c r="B340" s="8" t="s">
        <v>743</v>
      </c>
      <c r="C340" s="8"/>
      <c r="D340" s="8"/>
      <c r="E340" s="23">
        <f>SUBTOTAL(9,E321:E339)</f>
        <v>9814</v>
      </c>
      <c r="F340" s="23">
        <f>SUBTOTAL(9,F321:F339)</f>
        <v>2913</v>
      </c>
      <c r="G340" s="23">
        <f>SUBTOTAL(9,G321:G339)</f>
        <v>2667</v>
      </c>
      <c r="H340" s="23">
        <f>SUBTOTAL(9,H321:H339)</f>
        <v>2102</v>
      </c>
      <c r="I340" s="23">
        <f>SUBTOTAL(9,I321:I339)</f>
        <v>1608</v>
      </c>
      <c r="J340" s="23">
        <f>SUBTOTAL(9,J321:J339)</f>
        <v>0</v>
      </c>
      <c r="K340" s="23">
        <f>SUBTOTAL(9,K321:K339)</f>
        <v>524</v>
      </c>
      <c r="L340" s="20">
        <f t="shared" si="40"/>
        <v>0.29682086814754433</v>
      </c>
      <c r="M340" s="20">
        <f t="shared" si="41"/>
        <v>0.27175463623395152</v>
      </c>
      <c r="N340" s="20">
        <f t="shared" si="42"/>
        <v>0.21418381903403302</v>
      </c>
      <c r="O340" s="20">
        <f t="shared" si="43"/>
        <v>0.16384756470348483</v>
      </c>
      <c r="P340" s="20">
        <f t="shared" si="44"/>
        <v>0</v>
      </c>
      <c r="Q340" s="20">
        <f t="shared" si="45"/>
        <v>5.3393111880986346E-2</v>
      </c>
    </row>
    <row r="341" spans="1:17" s="22" customFormat="1" outlineLevel="2" x14ac:dyDescent="0.25">
      <c r="A341" s="14" t="s">
        <v>126</v>
      </c>
      <c r="B341" s="14" t="s">
        <v>22</v>
      </c>
      <c r="C341" s="14" t="s">
        <v>144</v>
      </c>
      <c r="D341" s="14" t="s">
        <v>35</v>
      </c>
      <c r="E341" s="24">
        <v>5273</v>
      </c>
      <c r="F341" s="24">
        <v>1964</v>
      </c>
      <c r="G341" s="24">
        <v>1388</v>
      </c>
      <c r="H341" s="24">
        <v>1015</v>
      </c>
      <c r="I341" s="24">
        <v>329</v>
      </c>
      <c r="J341" s="24">
        <v>185</v>
      </c>
      <c r="K341" s="24">
        <v>392</v>
      </c>
      <c r="L341" s="21">
        <f t="shared" si="40"/>
        <v>0.3724634932675896</v>
      </c>
      <c r="M341" s="21">
        <f t="shared" si="41"/>
        <v>0.26322776408116821</v>
      </c>
      <c r="N341" s="21">
        <f t="shared" si="42"/>
        <v>0.19249004361843353</v>
      </c>
      <c r="O341" s="21">
        <f t="shared" si="43"/>
        <v>6.2393324483216384E-2</v>
      </c>
      <c r="P341" s="21">
        <f t="shared" si="44"/>
        <v>3.5084392186611038E-2</v>
      </c>
      <c r="Q341" s="21">
        <f t="shared" si="45"/>
        <v>7.4340982362981228E-2</v>
      </c>
    </row>
    <row r="342" spans="1:17" outlineLevel="2" x14ac:dyDescent="0.25">
      <c r="A342" s="14" t="s">
        <v>126</v>
      </c>
      <c r="B342" s="14" t="s">
        <v>22</v>
      </c>
      <c r="C342" s="14" t="s">
        <v>131</v>
      </c>
      <c r="D342" s="14" t="s">
        <v>23</v>
      </c>
      <c r="E342" s="24">
        <v>3332</v>
      </c>
      <c r="F342" s="24">
        <v>483</v>
      </c>
      <c r="G342" s="24">
        <v>1211</v>
      </c>
      <c r="H342" s="24">
        <v>1141</v>
      </c>
      <c r="I342" s="24">
        <v>217</v>
      </c>
      <c r="J342" s="24">
        <v>238</v>
      </c>
      <c r="K342" s="24">
        <v>42</v>
      </c>
      <c r="L342" s="21">
        <f t="shared" si="40"/>
        <v>0.14495798319327732</v>
      </c>
      <c r="M342" s="21">
        <f t="shared" si="41"/>
        <v>0.36344537815126049</v>
      </c>
      <c r="N342" s="21">
        <f t="shared" si="42"/>
        <v>0.34243697478991597</v>
      </c>
      <c r="O342" s="21">
        <f t="shared" si="43"/>
        <v>6.5126050420168072E-2</v>
      </c>
      <c r="P342" s="21">
        <f t="shared" si="44"/>
        <v>7.1428571428571425E-2</v>
      </c>
      <c r="Q342" s="21">
        <f t="shared" si="45"/>
        <v>1.2605042016806723E-2</v>
      </c>
    </row>
    <row r="343" spans="1:17" outlineLevel="2" x14ac:dyDescent="0.25">
      <c r="A343" s="14" t="s">
        <v>126</v>
      </c>
      <c r="B343" s="14" t="s">
        <v>22</v>
      </c>
      <c r="C343" s="14" t="s">
        <v>129</v>
      </c>
      <c r="D343" s="14" t="s">
        <v>813</v>
      </c>
      <c r="E343" s="24">
        <v>1636</v>
      </c>
      <c r="F343" s="24">
        <v>424</v>
      </c>
      <c r="G343" s="24">
        <v>343</v>
      </c>
      <c r="H343" s="24">
        <v>449</v>
      </c>
      <c r="I343" s="24">
        <v>294</v>
      </c>
      <c r="J343" s="24">
        <v>126</v>
      </c>
      <c r="K343" s="24">
        <v>0</v>
      </c>
      <c r="L343" s="21">
        <f t="shared" si="40"/>
        <v>0.25916870415647919</v>
      </c>
      <c r="M343" s="21">
        <f t="shared" si="41"/>
        <v>0.20965770171149145</v>
      </c>
      <c r="N343" s="21">
        <f t="shared" si="42"/>
        <v>0.27444987775061125</v>
      </c>
      <c r="O343" s="21">
        <f t="shared" si="43"/>
        <v>0.17970660146699266</v>
      </c>
      <c r="P343" s="21">
        <f t="shared" si="44"/>
        <v>7.7017114914425422E-2</v>
      </c>
      <c r="Q343" s="21">
        <f t="shared" si="45"/>
        <v>0</v>
      </c>
    </row>
    <row r="344" spans="1:17" outlineLevel="2" x14ac:dyDescent="0.25">
      <c r="A344" s="14" t="s">
        <v>126</v>
      </c>
      <c r="B344" s="14" t="s">
        <v>22</v>
      </c>
      <c r="C344" s="14" t="s">
        <v>145</v>
      </c>
      <c r="D344" s="14" t="s">
        <v>38</v>
      </c>
      <c r="E344" s="24">
        <v>10833</v>
      </c>
      <c r="F344" s="24">
        <v>3106</v>
      </c>
      <c r="G344" s="24">
        <v>4334</v>
      </c>
      <c r="H344" s="24">
        <v>1755</v>
      </c>
      <c r="I344" s="24">
        <v>350</v>
      </c>
      <c r="J344" s="24">
        <v>812</v>
      </c>
      <c r="K344" s="24">
        <v>476</v>
      </c>
      <c r="L344" s="21">
        <f t="shared" si="40"/>
        <v>0.2867165143542878</v>
      </c>
      <c r="M344" s="21">
        <f t="shared" si="41"/>
        <v>0.40007384842610544</v>
      </c>
      <c r="N344" s="21">
        <f t="shared" si="42"/>
        <v>0.16200498476876213</v>
      </c>
      <c r="O344" s="21">
        <f t="shared" si="43"/>
        <v>3.2308686421120648E-2</v>
      </c>
      <c r="P344" s="21">
        <f t="shared" si="44"/>
        <v>7.4956152496999912E-2</v>
      </c>
      <c r="Q344" s="21">
        <f t="shared" si="45"/>
        <v>4.3939813532724081E-2</v>
      </c>
    </row>
    <row r="345" spans="1:17" outlineLevel="2" x14ac:dyDescent="0.25">
      <c r="A345" s="14" t="s">
        <v>126</v>
      </c>
      <c r="B345" s="14" t="s">
        <v>22</v>
      </c>
      <c r="C345" s="14" t="s">
        <v>136</v>
      </c>
      <c r="D345" s="14" t="s">
        <v>812</v>
      </c>
      <c r="E345" s="24">
        <v>1239</v>
      </c>
      <c r="F345" s="24">
        <v>0</v>
      </c>
      <c r="G345" s="24">
        <v>0</v>
      </c>
      <c r="H345" s="24">
        <v>0</v>
      </c>
      <c r="I345" s="24">
        <v>861</v>
      </c>
      <c r="J345" s="24">
        <v>329</v>
      </c>
      <c r="K345" s="24">
        <v>49</v>
      </c>
      <c r="L345" s="21">
        <f t="shared" si="40"/>
        <v>0</v>
      </c>
      <c r="M345" s="21">
        <f t="shared" si="41"/>
        <v>0</v>
      </c>
      <c r="N345" s="21">
        <f t="shared" si="42"/>
        <v>0</v>
      </c>
      <c r="O345" s="21">
        <f t="shared" si="43"/>
        <v>0.69491525423728817</v>
      </c>
      <c r="P345" s="21">
        <f t="shared" si="44"/>
        <v>0.2655367231638418</v>
      </c>
      <c r="Q345" s="21">
        <f t="shared" si="45"/>
        <v>3.954802259887006E-2</v>
      </c>
    </row>
    <row r="346" spans="1:17" outlineLevel="2" x14ac:dyDescent="0.25">
      <c r="A346" s="14" t="s">
        <v>126</v>
      </c>
      <c r="B346" s="14" t="s">
        <v>22</v>
      </c>
      <c r="C346" s="14" t="s">
        <v>132</v>
      </c>
      <c r="D346" s="14" t="s">
        <v>798</v>
      </c>
      <c r="E346" s="24">
        <v>194</v>
      </c>
      <c r="F346" s="24">
        <v>23</v>
      </c>
      <c r="G346" s="24">
        <v>21</v>
      </c>
      <c r="H346" s="24">
        <v>24</v>
      </c>
      <c r="I346" s="24">
        <v>98</v>
      </c>
      <c r="J346" s="24">
        <v>0</v>
      </c>
      <c r="K346" s="24">
        <v>28</v>
      </c>
      <c r="L346" s="21">
        <f t="shared" si="40"/>
        <v>0.11855670103092783</v>
      </c>
      <c r="M346" s="21">
        <f t="shared" si="41"/>
        <v>0.10824742268041238</v>
      </c>
      <c r="N346" s="21">
        <f t="shared" si="42"/>
        <v>0.12371134020618557</v>
      </c>
      <c r="O346" s="21">
        <f t="shared" si="43"/>
        <v>0.50515463917525771</v>
      </c>
      <c r="P346" s="21">
        <f t="shared" si="44"/>
        <v>0</v>
      </c>
      <c r="Q346" s="21">
        <f t="shared" si="45"/>
        <v>0.14432989690721648</v>
      </c>
    </row>
    <row r="347" spans="1:17" outlineLevel="2" x14ac:dyDescent="0.25">
      <c r="A347" s="14" t="s">
        <v>126</v>
      </c>
      <c r="B347" s="14" t="s">
        <v>22</v>
      </c>
      <c r="C347" s="14" t="s">
        <v>134</v>
      </c>
      <c r="D347" s="14" t="s">
        <v>27</v>
      </c>
      <c r="E347" s="24">
        <v>735</v>
      </c>
      <c r="F347" s="24">
        <v>0</v>
      </c>
      <c r="G347" s="24">
        <v>0</v>
      </c>
      <c r="H347" s="24">
        <v>0</v>
      </c>
      <c r="I347" s="24">
        <v>371</v>
      </c>
      <c r="J347" s="24">
        <v>364</v>
      </c>
      <c r="K347" s="24">
        <v>0</v>
      </c>
      <c r="L347" s="21">
        <f t="shared" si="40"/>
        <v>0</v>
      </c>
      <c r="M347" s="21">
        <f t="shared" si="41"/>
        <v>0</v>
      </c>
      <c r="N347" s="21">
        <f t="shared" si="42"/>
        <v>0</v>
      </c>
      <c r="O347" s="21">
        <f t="shared" si="43"/>
        <v>0.50476190476190474</v>
      </c>
      <c r="P347" s="21">
        <f t="shared" si="44"/>
        <v>0.49523809523809526</v>
      </c>
      <c r="Q347" s="21">
        <f t="shared" si="45"/>
        <v>0</v>
      </c>
    </row>
    <row r="348" spans="1:17" outlineLevel="2" x14ac:dyDescent="0.25">
      <c r="A348" s="14" t="s">
        <v>126</v>
      </c>
      <c r="B348" s="14" t="s">
        <v>22</v>
      </c>
      <c r="C348" s="14" t="s">
        <v>137</v>
      </c>
      <c r="D348" s="14" t="s">
        <v>811</v>
      </c>
      <c r="E348" s="24">
        <v>4875</v>
      </c>
      <c r="F348" s="24">
        <v>1521</v>
      </c>
      <c r="G348" s="24">
        <v>1131</v>
      </c>
      <c r="H348" s="24">
        <v>993</v>
      </c>
      <c r="I348" s="24">
        <v>308</v>
      </c>
      <c r="J348" s="24">
        <v>490</v>
      </c>
      <c r="K348" s="24">
        <v>432</v>
      </c>
      <c r="L348" s="21">
        <f t="shared" si="40"/>
        <v>0.312</v>
      </c>
      <c r="M348" s="21">
        <f t="shared" si="41"/>
        <v>0.23200000000000001</v>
      </c>
      <c r="N348" s="21">
        <f t="shared" si="42"/>
        <v>0.2036923076923077</v>
      </c>
      <c r="O348" s="21">
        <f t="shared" si="43"/>
        <v>6.3179487179487182E-2</v>
      </c>
      <c r="P348" s="21">
        <f t="shared" si="44"/>
        <v>0.10051282051282051</v>
      </c>
      <c r="Q348" s="21">
        <f t="shared" si="45"/>
        <v>8.861538461538461E-2</v>
      </c>
    </row>
    <row r="349" spans="1:17" s="22" customFormat="1" outlineLevel="2" x14ac:dyDescent="0.25">
      <c r="A349" s="14" t="s">
        <v>126</v>
      </c>
      <c r="B349" s="14" t="s">
        <v>22</v>
      </c>
      <c r="C349" s="14" t="s">
        <v>140</v>
      </c>
      <c r="D349" s="14" t="s">
        <v>31</v>
      </c>
      <c r="E349" s="24">
        <v>254</v>
      </c>
      <c r="F349" s="24">
        <v>0</v>
      </c>
      <c r="G349" s="24">
        <v>0</v>
      </c>
      <c r="H349" s="24">
        <v>0</v>
      </c>
      <c r="I349" s="24">
        <v>128</v>
      </c>
      <c r="J349" s="24">
        <v>35</v>
      </c>
      <c r="K349" s="24">
        <v>91</v>
      </c>
      <c r="L349" s="21">
        <f t="shared" si="40"/>
        <v>0</v>
      </c>
      <c r="M349" s="21">
        <f t="shared" si="41"/>
        <v>0</v>
      </c>
      <c r="N349" s="21">
        <f t="shared" si="42"/>
        <v>0</v>
      </c>
      <c r="O349" s="21">
        <f t="shared" si="43"/>
        <v>0.50393700787401574</v>
      </c>
      <c r="P349" s="21">
        <f t="shared" si="44"/>
        <v>0.13779527559055119</v>
      </c>
      <c r="Q349" s="21">
        <f t="shared" si="45"/>
        <v>0.35826771653543305</v>
      </c>
    </row>
    <row r="350" spans="1:17" outlineLevel="2" x14ac:dyDescent="0.25">
      <c r="A350" s="14" t="s">
        <v>126</v>
      </c>
      <c r="B350" s="14" t="s">
        <v>22</v>
      </c>
      <c r="C350" s="14" t="s">
        <v>139</v>
      </c>
      <c r="D350" s="14" t="s">
        <v>29</v>
      </c>
      <c r="E350" s="24">
        <v>878</v>
      </c>
      <c r="F350" s="24">
        <v>0</v>
      </c>
      <c r="G350" s="24">
        <v>0</v>
      </c>
      <c r="H350" s="24">
        <v>0</v>
      </c>
      <c r="I350" s="24">
        <v>337</v>
      </c>
      <c r="J350" s="24">
        <v>394</v>
      </c>
      <c r="K350" s="24">
        <v>147</v>
      </c>
      <c r="L350" s="21">
        <f t="shared" si="40"/>
        <v>0</v>
      </c>
      <c r="M350" s="21">
        <f t="shared" si="41"/>
        <v>0</v>
      </c>
      <c r="N350" s="21">
        <f t="shared" si="42"/>
        <v>0</v>
      </c>
      <c r="O350" s="21">
        <f t="shared" si="43"/>
        <v>0.38382687927107062</v>
      </c>
      <c r="P350" s="21">
        <f t="shared" si="44"/>
        <v>0.44874715261958997</v>
      </c>
      <c r="Q350" s="21">
        <f t="shared" si="45"/>
        <v>0.16742596810933941</v>
      </c>
    </row>
    <row r="351" spans="1:17" outlineLevel="2" x14ac:dyDescent="0.25">
      <c r="A351" s="14" t="s">
        <v>126</v>
      </c>
      <c r="B351" s="14" t="s">
        <v>22</v>
      </c>
      <c r="C351" s="14" t="s">
        <v>142</v>
      </c>
      <c r="D351" s="14" t="s">
        <v>33</v>
      </c>
      <c r="E351" s="24">
        <v>818</v>
      </c>
      <c r="F351" s="24">
        <v>0</v>
      </c>
      <c r="G351" s="24">
        <v>0</v>
      </c>
      <c r="H351" s="24">
        <v>0</v>
      </c>
      <c r="I351" s="24">
        <v>126</v>
      </c>
      <c r="J351" s="24">
        <v>657</v>
      </c>
      <c r="K351" s="24">
        <v>35</v>
      </c>
      <c r="L351" s="21">
        <f t="shared" si="40"/>
        <v>0</v>
      </c>
      <c r="M351" s="21">
        <f t="shared" si="41"/>
        <v>0</v>
      </c>
      <c r="N351" s="21">
        <f t="shared" si="42"/>
        <v>0</v>
      </c>
      <c r="O351" s="21">
        <f t="shared" si="43"/>
        <v>0.15403422982885084</v>
      </c>
      <c r="P351" s="21">
        <f t="shared" si="44"/>
        <v>0.80317848410757942</v>
      </c>
      <c r="Q351" s="21">
        <f t="shared" si="45"/>
        <v>4.2787286063569685E-2</v>
      </c>
    </row>
    <row r="352" spans="1:17" s="22" customFormat="1" outlineLevel="1" x14ac:dyDescent="0.25">
      <c r="A352" s="8"/>
      <c r="B352" s="8" t="s">
        <v>338</v>
      </c>
      <c r="C352" s="8"/>
      <c r="D352" s="8"/>
      <c r="E352" s="23">
        <f>SUBTOTAL(9,E341:E351)</f>
        <v>30067</v>
      </c>
      <c r="F352" s="23">
        <f>SUBTOTAL(9,F341:F351)</f>
        <v>7521</v>
      </c>
      <c r="G352" s="23">
        <f>SUBTOTAL(9,G341:G351)</f>
        <v>8428</v>
      </c>
      <c r="H352" s="23">
        <f>SUBTOTAL(9,H341:H351)</f>
        <v>5377</v>
      </c>
      <c r="I352" s="23">
        <f>SUBTOTAL(9,I341:I351)</f>
        <v>3419</v>
      </c>
      <c r="J352" s="23">
        <f>SUBTOTAL(9,J341:J351)</f>
        <v>3630</v>
      </c>
      <c r="K352" s="23">
        <f>SUBTOTAL(9,K341:K351)</f>
        <v>1692</v>
      </c>
      <c r="L352" s="20">
        <f t="shared" ref="L352:L415" si="46">IFERROR(F352/$E352, 0%)</f>
        <v>0.25014135098280504</v>
      </c>
      <c r="M352" s="20">
        <f t="shared" ref="M352:M415" si="47">IFERROR(G352/$E352, 0%)</f>
        <v>0.28030731366614559</v>
      </c>
      <c r="N352" s="20">
        <f t="shared" ref="N352:N415" si="48">IFERROR(H352/$E352, 0%)</f>
        <v>0.17883393753949514</v>
      </c>
      <c r="O352" s="20">
        <f t="shared" ref="O352:O415" si="49">IFERROR(I352/$E352, 0%)</f>
        <v>0.11371270828483054</v>
      </c>
      <c r="P352" s="20">
        <f t="shared" ref="P352:P415" si="50">IFERROR(J352/$E352, 0%)</f>
        <v>0.12073036884291749</v>
      </c>
      <c r="Q352" s="20">
        <f t="shared" ref="Q352:Q415" si="51">IFERROR(K352/$E352, 0%)</f>
        <v>5.6274320683806167E-2</v>
      </c>
    </row>
    <row r="353" spans="1:17" outlineLevel="2" x14ac:dyDescent="0.25">
      <c r="A353" s="14" t="s">
        <v>589</v>
      </c>
      <c r="B353" s="14" t="s">
        <v>411</v>
      </c>
      <c r="C353" s="14" t="s">
        <v>420</v>
      </c>
      <c r="D353" s="14" t="s">
        <v>779</v>
      </c>
      <c r="E353" s="24">
        <v>418</v>
      </c>
      <c r="F353" s="24">
        <v>220</v>
      </c>
      <c r="G353" s="24">
        <v>63</v>
      </c>
      <c r="H353" s="24">
        <v>84</v>
      </c>
      <c r="I353" s="24">
        <v>49</v>
      </c>
      <c r="J353" s="24">
        <v>0</v>
      </c>
      <c r="K353" s="24">
        <v>2</v>
      </c>
      <c r="L353" s="21">
        <f t="shared" si="46"/>
        <v>0.52631578947368418</v>
      </c>
      <c r="M353" s="21">
        <f t="shared" si="47"/>
        <v>0.15071770334928231</v>
      </c>
      <c r="N353" s="21">
        <f t="shared" si="48"/>
        <v>0.20095693779904306</v>
      </c>
      <c r="O353" s="21">
        <f t="shared" si="49"/>
        <v>0.11722488038277512</v>
      </c>
      <c r="P353" s="21">
        <f t="shared" si="50"/>
        <v>0</v>
      </c>
      <c r="Q353" s="21">
        <f t="shared" si="51"/>
        <v>4.7846889952153108E-3</v>
      </c>
    </row>
    <row r="354" spans="1:17" outlineLevel="2" x14ac:dyDescent="0.25">
      <c r="A354" s="14" t="s">
        <v>589</v>
      </c>
      <c r="B354" s="14" t="s">
        <v>411</v>
      </c>
      <c r="C354" s="14" t="s">
        <v>412</v>
      </c>
      <c r="D354" s="14" t="s">
        <v>413</v>
      </c>
      <c r="E354" s="24">
        <v>63</v>
      </c>
      <c r="F354" s="24">
        <v>35</v>
      </c>
      <c r="G354" s="24">
        <v>0</v>
      </c>
      <c r="H354" s="24">
        <v>0</v>
      </c>
      <c r="I354" s="24">
        <v>0</v>
      </c>
      <c r="J354" s="24">
        <v>21</v>
      </c>
      <c r="K354" s="24">
        <v>7</v>
      </c>
      <c r="L354" s="21">
        <f t="shared" si="46"/>
        <v>0.55555555555555558</v>
      </c>
      <c r="M354" s="21">
        <f t="shared" si="47"/>
        <v>0</v>
      </c>
      <c r="N354" s="21">
        <f t="shared" si="48"/>
        <v>0</v>
      </c>
      <c r="O354" s="21">
        <f t="shared" si="49"/>
        <v>0</v>
      </c>
      <c r="P354" s="21">
        <f t="shared" si="50"/>
        <v>0.33333333333333331</v>
      </c>
      <c r="Q354" s="21">
        <f t="shared" si="51"/>
        <v>0.1111111111111111</v>
      </c>
    </row>
    <row r="355" spans="1:17" outlineLevel="2" x14ac:dyDescent="0.25">
      <c r="A355" s="14" t="s">
        <v>589</v>
      </c>
      <c r="B355" s="14" t="s">
        <v>411</v>
      </c>
      <c r="C355" s="14" t="s">
        <v>416</v>
      </c>
      <c r="D355" s="14" t="s">
        <v>419</v>
      </c>
      <c r="E355" s="24">
        <v>0</v>
      </c>
      <c r="F355" s="24">
        <v>0</v>
      </c>
      <c r="G355" s="24">
        <v>0</v>
      </c>
      <c r="H355" s="24">
        <v>0</v>
      </c>
      <c r="I355" s="24">
        <v>0</v>
      </c>
      <c r="J355" s="24">
        <v>0</v>
      </c>
      <c r="K355" s="24">
        <v>0</v>
      </c>
      <c r="L355" s="21">
        <f t="shared" si="46"/>
        <v>0</v>
      </c>
      <c r="M355" s="21">
        <f t="shared" si="47"/>
        <v>0</v>
      </c>
      <c r="N355" s="21">
        <f t="shared" si="48"/>
        <v>0</v>
      </c>
      <c r="O355" s="21">
        <f t="shared" si="49"/>
        <v>0</v>
      </c>
      <c r="P355" s="21">
        <f t="shared" si="50"/>
        <v>0</v>
      </c>
      <c r="Q355" s="21">
        <f t="shared" si="51"/>
        <v>0</v>
      </c>
    </row>
    <row r="356" spans="1:17" s="22" customFormat="1" outlineLevel="2" x14ac:dyDescent="0.25">
      <c r="A356" s="14" t="s">
        <v>589</v>
      </c>
      <c r="B356" s="14" t="s">
        <v>411</v>
      </c>
      <c r="C356" s="14" t="s">
        <v>418</v>
      </c>
      <c r="D356" s="14" t="s">
        <v>778</v>
      </c>
      <c r="E356" s="24">
        <v>224</v>
      </c>
      <c r="F356" s="24">
        <v>119</v>
      </c>
      <c r="G356" s="24">
        <v>35</v>
      </c>
      <c r="H356" s="24">
        <v>70</v>
      </c>
      <c r="I356" s="24">
        <v>0</v>
      </c>
      <c r="J356" s="24">
        <v>0</v>
      </c>
      <c r="K356" s="24">
        <v>0</v>
      </c>
      <c r="L356" s="21">
        <f t="shared" si="46"/>
        <v>0.53125</v>
      </c>
      <c r="M356" s="21">
        <f t="shared" si="47"/>
        <v>0.15625</v>
      </c>
      <c r="N356" s="21">
        <f t="shared" si="48"/>
        <v>0.3125</v>
      </c>
      <c r="O356" s="21">
        <f t="shared" si="49"/>
        <v>0</v>
      </c>
      <c r="P356" s="21">
        <f t="shared" si="50"/>
        <v>0</v>
      </c>
      <c r="Q356" s="21">
        <f t="shared" si="51"/>
        <v>0</v>
      </c>
    </row>
    <row r="357" spans="1:17" outlineLevel="2" x14ac:dyDescent="0.25">
      <c r="A357" s="14" t="s">
        <v>589</v>
      </c>
      <c r="B357" s="14" t="s">
        <v>411</v>
      </c>
      <c r="C357" s="14" t="s">
        <v>422</v>
      </c>
      <c r="D357" s="14" t="s">
        <v>423</v>
      </c>
      <c r="E357" s="24">
        <v>0</v>
      </c>
      <c r="F357" s="24">
        <v>0</v>
      </c>
      <c r="G357" s="24">
        <v>0</v>
      </c>
      <c r="H357" s="24">
        <v>0</v>
      </c>
      <c r="I357" s="24">
        <v>0</v>
      </c>
      <c r="J357" s="24">
        <v>0</v>
      </c>
      <c r="K357" s="24">
        <v>0</v>
      </c>
      <c r="L357" s="21">
        <f t="shared" si="46"/>
        <v>0</v>
      </c>
      <c r="M357" s="21">
        <f t="shared" si="47"/>
        <v>0</v>
      </c>
      <c r="N357" s="21">
        <f t="shared" si="48"/>
        <v>0</v>
      </c>
      <c r="O357" s="21">
        <f t="shared" si="49"/>
        <v>0</v>
      </c>
      <c r="P357" s="21">
        <f t="shared" si="50"/>
        <v>0</v>
      </c>
      <c r="Q357" s="21">
        <f t="shared" si="51"/>
        <v>0</v>
      </c>
    </row>
    <row r="358" spans="1:17" outlineLevel="2" x14ac:dyDescent="0.25">
      <c r="A358" s="14" t="s">
        <v>589</v>
      </c>
      <c r="B358" s="14" t="s">
        <v>411</v>
      </c>
      <c r="C358" s="14" t="s">
        <v>414</v>
      </c>
      <c r="D358" s="14" t="s">
        <v>417</v>
      </c>
      <c r="E358" s="24">
        <v>336</v>
      </c>
      <c r="F358" s="24">
        <v>0</v>
      </c>
      <c r="G358" s="24">
        <v>7</v>
      </c>
      <c r="H358" s="24">
        <v>98</v>
      </c>
      <c r="I358" s="24">
        <v>152</v>
      </c>
      <c r="J358" s="24">
        <v>79</v>
      </c>
      <c r="K358" s="24">
        <v>0</v>
      </c>
      <c r="L358" s="21">
        <f t="shared" si="46"/>
        <v>0</v>
      </c>
      <c r="M358" s="21">
        <f t="shared" si="47"/>
        <v>2.0833333333333332E-2</v>
      </c>
      <c r="N358" s="21">
        <f t="shared" si="48"/>
        <v>0.29166666666666669</v>
      </c>
      <c r="O358" s="21">
        <f t="shared" si="49"/>
        <v>0.45238095238095238</v>
      </c>
      <c r="P358" s="21">
        <f t="shared" si="50"/>
        <v>0.23511904761904762</v>
      </c>
      <c r="Q358" s="21">
        <f t="shared" si="51"/>
        <v>0</v>
      </c>
    </row>
    <row r="359" spans="1:17" outlineLevel="2" x14ac:dyDescent="0.25">
      <c r="A359" s="14" t="s">
        <v>589</v>
      </c>
      <c r="B359" s="14" t="s">
        <v>411</v>
      </c>
      <c r="C359" s="14" t="s">
        <v>421</v>
      </c>
      <c r="D359" s="14" t="s">
        <v>415</v>
      </c>
      <c r="E359" s="24">
        <v>0</v>
      </c>
      <c r="F359" s="24">
        <v>0</v>
      </c>
      <c r="G359" s="24">
        <v>0</v>
      </c>
      <c r="H359" s="24">
        <v>0</v>
      </c>
      <c r="I359" s="24">
        <v>0</v>
      </c>
      <c r="J359" s="24">
        <v>0</v>
      </c>
      <c r="K359" s="24">
        <v>0</v>
      </c>
      <c r="L359" s="21">
        <f t="shared" si="46"/>
        <v>0</v>
      </c>
      <c r="M359" s="21">
        <f t="shared" si="47"/>
        <v>0</v>
      </c>
      <c r="N359" s="21">
        <f t="shared" si="48"/>
        <v>0</v>
      </c>
      <c r="O359" s="21">
        <f t="shared" si="49"/>
        <v>0</v>
      </c>
      <c r="P359" s="21">
        <f t="shared" si="50"/>
        <v>0</v>
      </c>
      <c r="Q359" s="21">
        <f t="shared" si="51"/>
        <v>0</v>
      </c>
    </row>
    <row r="360" spans="1:17" s="22" customFormat="1" outlineLevel="1" x14ac:dyDescent="0.25">
      <c r="A360" s="8"/>
      <c r="B360" s="8" t="s">
        <v>601</v>
      </c>
      <c r="C360" s="8"/>
      <c r="D360" s="8"/>
      <c r="E360" s="23">
        <f>SUBTOTAL(9,E353:E359)</f>
        <v>1041</v>
      </c>
      <c r="F360" s="23">
        <f>SUBTOTAL(9,F353:F359)</f>
        <v>374</v>
      </c>
      <c r="G360" s="23">
        <f>SUBTOTAL(9,G353:G359)</f>
        <v>105</v>
      </c>
      <c r="H360" s="23">
        <f>SUBTOTAL(9,H353:H359)</f>
        <v>252</v>
      </c>
      <c r="I360" s="23">
        <f>SUBTOTAL(9,I353:I359)</f>
        <v>201</v>
      </c>
      <c r="J360" s="23">
        <f>SUBTOTAL(9,J353:J359)</f>
        <v>100</v>
      </c>
      <c r="K360" s="23">
        <f>SUBTOTAL(9,K353:K359)</f>
        <v>9</v>
      </c>
      <c r="L360" s="20">
        <f t="shared" si="46"/>
        <v>0.35926993275696445</v>
      </c>
      <c r="M360" s="20">
        <f t="shared" si="47"/>
        <v>0.10086455331412104</v>
      </c>
      <c r="N360" s="20">
        <f t="shared" si="48"/>
        <v>0.24207492795389049</v>
      </c>
      <c r="O360" s="20">
        <f t="shared" si="49"/>
        <v>0.1930835734870317</v>
      </c>
      <c r="P360" s="20">
        <f t="shared" si="50"/>
        <v>9.6061479346781942E-2</v>
      </c>
      <c r="Q360" s="20">
        <f t="shared" si="51"/>
        <v>8.6455331412103754E-3</v>
      </c>
    </row>
    <row r="361" spans="1:17" outlineLevel="2" x14ac:dyDescent="0.25">
      <c r="A361" s="14" t="s">
        <v>588</v>
      </c>
      <c r="B361" s="14" t="s">
        <v>397</v>
      </c>
      <c r="C361" s="14" t="s">
        <v>400</v>
      </c>
      <c r="D361" s="14" t="s">
        <v>404</v>
      </c>
      <c r="E361" s="24">
        <v>12900</v>
      </c>
      <c r="F361" s="24">
        <v>2378</v>
      </c>
      <c r="G361" s="24">
        <v>4097</v>
      </c>
      <c r="H361" s="24">
        <v>2969</v>
      </c>
      <c r="I361" s="24">
        <v>1665</v>
      </c>
      <c r="J361" s="24">
        <v>1208</v>
      </c>
      <c r="K361" s="24">
        <v>583</v>
      </c>
      <c r="L361" s="21">
        <f t="shared" si="46"/>
        <v>0.18434108527131782</v>
      </c>
      <c r="M361" s="21">
        <f t="shared" si="47"/>
        <v>0.31759689922480622</v>
      </c>
      <c r="N361" s="21">
        <f t="shared" si="48"/>
        <v>0.23015503875968993</v>
      </c>
      <c r="O361" s="21">
        <f t="shared" si="49"/>
        <v>0.12906976744186047</v>
      </c>
      <c r="P361" s="21">
        <f t="shared" si="50"/>
        <v>9.3643410852713174E-2</v>
      </c>
      <c r="Q361" s="21">
        <f t="shared" si="51"/>
        <v>4.5193798449612403E-2</v>
      </c>
    </row>
    <row r="362" spans="1:17" outlineLevel="2" x14ac:dyDescent="0.25">
      <c r="A362" s="14" t="s">
        <v>588</v>
      </c>
      <c r="B362" s="14" t="s">
        <v>397</v>
      </c>
      <c r="C362" s="14" t="s">
        <v>398</v>
      </c>
      <c r="D362" s="14" t="s">
        <v>399</v>
      </c>
      <c r="E362" s="24">
        <v>5018</v>
      </c>
      <c r="F362" s="24">
        <v>1252</v>
      </c>
      <c r="G362" s="24">
        <v>1213</v>
      </c>
      <c r="H362" s="24">
        <v>1036</v>
      </c>
      <c r="I362" s="24">
        <v>605</v>
      </c>
      <c r="J362" s="24">
        <v>553</v>
      </c>
      <c r="K362" s="24">
        <v>359</v>
      </c>
      <c r="L362" s="21">
        <f t="shared" si="46"/>
        <v>0.24950179354324431</v>
      </c>
      <c r="M362" s="21">
        <f t="shared" si="47"/>
        <v>0.24172977281785571</v>
      </c>
      <c r="N362" s="21">
        <f t="shared" si="48"/>
        <v>0.2064567556795536</v>
      </c>
      <c r="O362" s="21">
        <f t="shared" si="49"/>
        <v>0.12056596253487445</v>
      </c>
      <c r="P362" s="21">
        <f t="shared" si="50"/>
        <v>0.11020326823435632</v>
      </c>
      <c r="Q362" s="21">
        <f t="shared" si="51"/>
        <v>7.1542447190115585E-2</v>
      </c>
    </row>
    <row r="363" spans="1:17" s="22" customFormat="1" outlineLevel="2" x14ac:dyDescent="0.25">
      <c r="A363" s="14" t="s">
        <v>588</v>
      </c>
      <c r="B363" s="14" t="s">
        <v>397</v>
      </c>
      <c r="C363" s="14" t="s">
        <v>406</v>
      </c>
      <c r="D363" s="14" t="s">
        <v>407</v>
      </c>
      <c r="E363" s="24">
        <v>1586</v>
      </c>
      <c r="F363" s="24">
        <v>14</v>
      </c>
      <c r="G363" s="24">
        <v>335</v>
      </c>
      <c r="H363" s="24">
        <v>448</v>
      </c>
      <c r="I363" s="24">
        <v>224</v>
      </c>
      <c r="J363" s="24">
        <v>0</v>
      </c>
      <c r="K363" s="24">
        <v>565</v>
      </c>
      <c r="L363" s="21">
        <f t="shared" si="46"/>
        <v>8.8272383354350576E-3</v>
      </c>
      <c r="M363" s="21">
        <f t="shared" si="47"/>
        <v>0.2112232030264817</v>
      </c>
      <c r="N363" s="21">
        <f t="shared" si="48"/>
        <v>0.28247162673392184</v>
      </c>
      <c r="O363" s="21">
        <f t="shared" si="49"/>
        <v>0.14123581336696092</v>
      </c>
      <c r="P363" s="21">
        <f t="shared" si="50"/>
        <v>0</v>
      </c>
      <c r="Q363" s="21">
        <f t="shared" si="51"/>
        <v>0.3562421185372005</v>
      </c>
    </row>
    <row r="364" spans="1:17" outlineLevel="2" x14ac:dyDescent="0.25">
      <c r="A364" s="14" t="s">
        <v>588</v>
      </c>
      <c r="B364" s="14" t="s">
        <v>397</v>
      </c>
      <c r="C364" s="14" t="s">
        <v>405</v>
      </c>
      <c r="D364" s="14" t="s">
        <v>762</v>
      </c>
      <c r="E364" s="24">
        <v>483</v>
      </c>
      <c r="F364" s="24">
        <v>105</v>
      </c>
      <c r="G364" s="24">
        <v>105</v>
      </c>
      <c r="H364" s="24">
        <v>98</v>
      </c>
      <c r="I364" s="24">
        <v>126</v>
      </c>
      <c r="J364" s="24">
        <v>35</v>
      </c>
      <c r="K364" s="24">
        <v>14</v>
      </c>
      <c r="L364" s="21">
        <f t="shared" si="46"/>
        <v>0.21739130434782608</v>
      </c>
      <c r="M364" s="21">
        <f t="shared" si="47"/>
        <v>0.21739130434782608</v>
      </c>
      <c r="N364" s="21">
        <f t="shared" si="48"/>
        <v>0.20289855072463769</v>
      </c>
      <c r="O364" s="21">
        <f t="shared" si="49"/>
        <v>0.2608695652173913</v>
      </c>
      <c r="P364" s="21">
        <f t="shared" si="50"/>
        <v>7.2463768115942032E-2</v>
      </c>
      <c r="Q364" s="21">
        <f t="shared" si="51"/>
        <v>2.8985507246376812E-2</v>
      </c>
    </row>
    <row r="365" spans="1:17" outlineLevel="2" x14ac:dyDescent="0.25">
      <c r="A365" s="14" t="s">
        <v>588</v>
      </c>
      <c r="B365" s="14" t="s">
        <v>397</v>
      </c>
      <c r="C365" s="14" t="s">
        <v>408</v>
      </c>
      <c r="D365" s="14" t="s">
        <v>763</v>
      </c>
      <c r="E365" s="24">
        <v>3238</v>
      </c>
      <c r="F365" s="24">
        <v>1071</v>
      </c>
      <c r="G365" s="24">
        <v>1456</v>
      </c>
      <c r="H365" s="24">
        <v>301</v>
      </c>
      <c r="I365" s="24">
        <v>220</v>
      </c>
      <c r="J365" s="24">
        <v>138</v>
      </c>
      <c r="K365" s="24">
        <v>52</v>
      </c>
      <c r="L365" s="21">
        <f t="shared" si="46"/>
        <v>0.33075972822730082</v>
      </c>
      <c r="M365" s="21">
        <f t="shared" si="47"/>
        <v>0.44966028412600373</v>
      </c>
      <c r="N365" s="21">
        <f t="shared" si="48"/>
        <v>9.2958616429895002E-2</v>
      </c>
      <c r="O365" s="21">
        <f t="shared" si="49"/>
        <v>6.7943174799258807E-2</v>
      </c>
      <c r="P365" s="21">
        <f t="shared" si="50"/>
        <v>4.2618900555898703E-2</v>
      </c>
      <c r="Q365" s="21">
        <f t="shared" si="51"/>
        <v>1.6059295861642991E-2</v>
      </c>
    </row>
    <row r="366" spans="1:17" outlineLevel="2" x14ac:dyDescent="0.25">
      <c r="A366" s="14" t="s">
        <v>588</v>
      </c>
      <c r="B366" s="14" t="s">
        <v>397</v>
      </c>
      <c r="C366" s="14" t="s">
        <v>937</v>
      </c>
      <c r="D366" s="14" t="s">
        <v>938</v>
      </c>
      <c r="E366" s="24">
        <v>42</v>
      </c>
      <c r="F366" s="24">
        <v>28</v>
      </c>
      <c r="G366" s="24">
        <v>14</v>
      </c>
      <c r="H366" s="24">
        <v>0</v>
      </c>
      <c r="I366" s="24">
        <v>0</v>
      </c>
      <c r="J366" s="24">
        <v>0</v>
      </c>
      <c r="K366" s="24">
        <v>0</v>
      </c>
      <c r="L366" s="21">
        <f t="shared" si="46"/>
        <v>0.66666666666666663</v>
      </c>
      <c r="M366" s="21">
        <f t="shared" si="47"/>
        <v>0.33333333333333331</v>
      </c>
      <c r="N366" s="21">
        <f t="shared" si="48"/>
        <v>0</v>
      </c>
      <c r="O366" s="21">
        <f t="shared" si="49"/>
        <v>0</v>
      </c>
      <c r="P366" s="21">
        <f t="shared" si="50"/>
        <v>0</v>
      </c>
      <c r="Q366" s="21">
        <f t="shared" si="51"/>
        <v>0</v>
      </c>
    </row>
    <row r="367" spans="1:17" s="22" customFormat="1" outlineLevel="2" x14ac:dyDescent="0.25">
      <c r="A367" s="14" t="s">
        <v>588</v>
      </c>
      <c r="B367" s="14" t="s">
        <v>397</v>
      </c>
      <c r="C367" s="14" t="s">
        <v>403</v>
      </c>
      <c r="D367" s="14" t="s">
        <v>761</v>
      </c>
      <c r="E367" s="24">
        <v>85</v>
      </c>
      <c r="F367" s="24">
        <v>22</v>
      </c>
      <c r="G367" s="24">
        <v>14</v>
      </c>
      <c r="H367" s="24">
        <v>21</v>
      </c>
      <c r="I367" s="24">
        <v>28</v>
      </c>
      <c r="J367" s="24">
        <v>0</v>
      </c>
      <c r="K367" s="24">
        <v>0</v>
      </c>
      <c r="L367" s="21">
        <f t="shared" si="46"/>
        <v>0.25882352941176473</v>
      </c>
      <c r="M367" s="21">
        <f t="shared" si="47"/>
        <v>0.16470588235294117</v>
      </c>
      <c r="N367" s="21">
        <f t="shared" si="48"/>
        <v>0.24705882352941178</v>
      </c>
      <c r="O367" s="21">
        <f t="shared" si="49"/>
        <v>0.32941176470588235</v>
      </c>
      <c r="P367" s="21">
        <f t="shared" si="50"/>
        <v>0</v>
      </c>
      <c r="Q367" s="21">
        <f t="shared" si="51"/>
        <v>0</v>
      </c>
    </row>
    <row r="368" spans="1:17" outlineLevel="2" x14ac:dyDescent="0.25">
      <c r="A368" s="14" t="s">
        <v>588</v>
      </c>
      <c r="B368" s="14" t="s">
        <v>397</v>
      </c>
      <c r="C368" s="14" t="s">
        <v>410</v>
      </c>
      <c r="D368" s="14" t="s">
        <v>765</v>
      </c>
      <c r="E368" s="24">
        <v>418</v>
      </c>
      <c r="F368" s="24">
        <v>0</v>
      </c>
      <c r="G368" s="24">
        <v>180</v>
      </c>
      <c r="H368" s="24">
        <v>238</v>
      </c>
      <c r="I368" s="24">
        <v>0</v>
      </c>
      <c r="J368" s="24">
        <v>0</v>
      </c>
      <c r="K368" s="24">
        <v>0</v>
      </c>
      <c r="L368" s="21">
        <f t="shared" si="46"/>
        <v>0</v>
      </c>
      <c r="M368" s="21">
        <f t="shared" si="47"/>
        <v>0.43062200956937802</v>
      </c>
      <c r="N368" s="21">
        <f t="shared" si="48"/>
        <v>0.56937799043062198</v>
      </c>
      <c r="O368" s="21">
        <f t="shared" si="49"/>
        <v>0</v>
      </c>
      <c r="P368" s="21">
        <f t="shared" si="50"/>
        <v>0</v>
      </c>
      <c r="Q368" s="21">
        <f t="shared" si="51"/>
        <v>0</v>
      </c>
    </row>
    <row r="369" spans="1:17" outlineLevel="2" x14ac:dyDescent="0.25">
      <c r="A369" s="14" t="s">
        <v>588</v>
      </c>
      <c r="B369" s="14" t="s">
        <v>397</v>
      </c>
      <c r="C369" s="14" t="s">
        <v>401</v>
      </c>
      <c r="D369" s="14" t="s">
        <v>402</v>
      </c>
      <c r="E369" s="24">
        <v>3150</v>
      </c>
      <c r="F369" s="24">
        <v>134</v>
      </c>
      <c r="G369" s="24">
        <v>496</v>
      </c>
      <c r="H369" s="24">
        <v>750</v>
      </c>
      <c r="I369" s="24">
        <v>1259</v>
      </c>
      <c r="J369" s="24">
        <v>287</v>
      </c>
      <c r="K369" s="24">
        <v>224</v>
      </c>
      <c r="L369" s="21">
        <f t="shared" si="46"/>
        <v>4.2539682539682537E-2</v>
      </c>
      <c r="M369" s="21">
        <f t="shared" si="47"/>
        <v>0.15746031746031747</v>
      </c>
      <c r="N369" s="21">
        <f t="shared" si="48"/>
        <v>0.23809523809523808</v>
      </c>
      <c r="O369" s="21">
        <f t="shared" si="49"/>
        <v>0.39968253968253969</v>
      </c>
      <c r="P369" s="21">
        <f t="shared" si="50"/>
        <v>9.1111111111111115E-2</v>
      </c>
      <c r="Q369" s="21">
        <f t="shared" si="51"/>
        <v>7.1111111111111111E-2</v>
      </c>
    </row>
    <row r="370" spans="1:17" outlineLevel="2" x14ac:dyDescent="0.25">
      <c r="A370" s="14" t="s">
        <v>588</v>
      </c>
      <c r="B370" s="14" t="s">
        <v>397</v>
      </c>
      <c r="C370" s="14" t="s">
        <v>409</v>
      </c>
      <c r="D370" s="14" t="s">
        <v>764</v>
      </c>
      <c r="E370" s="24">
        <v>2148</v>
      </c>
      <c r="F370" s="24">
        <v>112</v>
      </c>
      <c r="G370" s="24">
        <v>497</v>
      </c>
      <c r="H370" s="24">
        <v>546</v>
      </c>
      <c r="I370" s="24">
        <v>609</v>
      </c>
      <c r="J370" s="24">
        <v>0</v>
      </c>
      <c r="K370" s="24">
        <v>384</v>
      </c>
      <c r="L370" s="21">
        <f t="shared" si="46"/>
        <v>5.2141527001862198E-2</v>
      </c>
      <c r="M370" s="21">
        <f t="shared" si="47"/>
        <v>0.23137802607076349</v>
      </c>
      <c r="N370" s="21">
        <f t="shared" si="48"/>
        <v>0.25418994413407819</v>
      </c>
      <c r="O370" s="21">
        <f t="shared" si="49"/>
        <v>0.28351955307262572</v>
      </c>
      <c r="P370" s="21">
        <f t="shared" si="50"/>
        <v>0</v>
      </c>
      <c r="Q370" s="21">
        <f t="shared" si="51"/>
        <v>0.1787709497206704</v>
      </c>
    </row>
    <row r="371" spans="1:17" s="22" customFormat="1" outlineLevel="1" x14ac:dyDescent="0.25">
      <c r="A371" s="8"/>
      <c r="B371" s="8" t="s">
        <v>600</v>
      </c>
      <c r="C371" s="8"/>
      <c r="D371" s="8"/>
      <c r="E371" s="23">
        <f>SUBTOTAL(9,E361:E370)</f>
        <v>29068</v>
      </c>
      <c r="F371" s="23">
        <f>SUBTOTAL(9,F361:F370)</f>
        <v>5116</v>
      </c>
      <c r="G371" s="23">
        <f>SUBTOTAL(9,G361:G370)</f>
        <v>8407</v>
      </c>
      <c r="H371" s="23">
        <f>SUBTOTAL(9,H361:H370)</f>
        <v>6407</v>
      </c>
      <c r="I371" s="23">
        <f>SUBTOTAL(9,I361:I370)</f>
        <v>4736</v>
      </c>
      <c r="J371" s="23">
        <f>SUBTOTAL(9,J361:J370)</f>
        <v>2221</v>
      </c>
      <c r="K371" s="23">
        <f>SUBTOTAL(9,K361:K370)</f>
        <v>2181</v>
      </c>
      <c r="L371" s="20">
        <f t="shared" si="46"/>
        <v>0.17600110086693271</v>
      </c>
      <c r="M371" s="20">
        <f t="shared" si="47"/>
        <v>0.28921838447777626</v>
      </c>
      <c r="N371" s="20">
        <f t="shared" si="48"/>
        <v>0.22041420118343194</v>
      </c>
      <c r="O371" s="20">
        <f t="shared" si="49"/>
        <v>0.1629283060410073</v>
      </c>
      <c r="P371" s="20">
        <f t="shared" si="50"/>
        <v>7.6407045548369343E-2</v>
      </c>
      <c r="Q371" s="20">
        <f t="shared" si="51"/>
        <v>7.5030961882482455E-2</v>
      </c>
    </row>
    <row r="372" spans="1:17" outlineLevel="2" x14ac:dyDescent="0.25">
      <c r="A372" s="14" t="s">
        <v>594</v>
      </c>
      <c r="B372" s="14" t="s">
        <v>490</v>
      </c>
      <c r="C372" s="14" t="s">
        <v>502</v>
      </c>
      <c r="D372" s="14" t="s">
        <v>492</v>
      </c>
      <c r="E372" s="24">
        <v>2683</v>
      </c>
      <c r="F372" s="24">
        <v>1065</v>
      </c>
      <c r="G372" s="24">
        <v>469</v>
      </c>
      <c r="H372" s="24">
        <v>259</v>
      </c>
      <c r="I372" s="24">
        <v>441</v>
      </c>
      <c r="J372" s="24">
        <v>259</v>
      </c>
      <c r="K372" s="24">
        <v>190</v>
      </c>
      <c r="L372" s="21">
        <f t="shared" si="46"/>
        <v>0.39694371971673498</v>
      </c>
      <c r="M372" s="21">
        <f t="shared" si="47"/>
        <v>0.17480432351844949</v>
      </c>
      <c r="N372" s="21">
        <f t="shared" si="48"/>
        <v>9.6533730898248224E-2</v>
      </c>
      <c r="O372" s="21">
        <f t="shared" si="49"/>
        <v>0.16436824450242266</v>
      </c>
      <c r="P372" s="21">
        <f t="shared" si="50"/>
        <v>9.6533730898248224E-2</v>
      </c>
      <c r="Q372" s="21">
        <f t="shared" si="51"/>
        <v>7.0816250465896388E-2</v>
      </c>
    </row>
    <row r="373" spans="1:17" outlineLevel="2" x14ac:dyDescent="0.25">
      <c r="A373" s="14" t="s">
        <v>594</v>
      </c>
      <c r="B373" s="14" t="s">
        <v>490</v>
      </c>
      <c r="C373" s="14" t="s">
        <v>513</v>
      </c>
      <c r="D373" s="14" t="s">
        <v>868</v>
      </c>
      <c r="E373" s="24">
        <v>1080</v>
      </c>
      <c r="F373" s="24">
        <v>0</v>
      </c>
      <c r="G373" s="24">
        <v>28</v>
      </c>
      <c r="H373" s="24">
        <v>231</v>
      </c>
      <c r="I373" s="24">
        <v>140</v>
      </c>
      <c r="J373" s="24">
        <v>357</v>
      </c>
      <c r="K373" s="24">
        <v>324</v>
      </c>
      <c r="L373" s="21">
        <f t="shared" si="46"/>
        <v>0</v>
      </c>
      <c r="M373" s="21">
        <f t="shared" si="47"/>
        <v>2.5925925925925925E-2</v>
      </c>
      <c r="N373" s="21">
        <f t="shared" si="48"/>
        <v>0.21388888888888888</v>
      </c>
      <c r="O373" s="21">
        <f t="shared" si="49"/>
        <v>0.12962962962962962</v>
      </c>
      <c r="P373" s="21">
        <f t="shared" si="50"/>
        <v>0.33055555555555555</v>
      </c>
      <c r="Q373" s="21">
        <f t="shared" si="51"/>
        <v>0.3</v>
      </c>
    </row>
    <row r="374" spans="1:17" outlineLevel="2" x14ac:dyDescent="0.25">
      <c r="A374" s="14" t="s">
        <v>594</v>
      </c>
      <c r="B374" s="14" t="s">
        <v>490</v>
      </c>
      <c r="C374" s="14" t="s">
        <v>511</v>
      </c>
      <c r="D374" s="14" t="s">
        <v>867</v>
      </c>
      <c r="E374" s="24">
        <v>1506</v>
      </c>
      <c r="F374" s="24">
        <v>132</v>
      </c>
      <c r="G374" s="24">
        <v>660</v>
      </c>
      <c r="H374" s="24">
        <v>189</v>
      </c>
      <c r="I374" s="24">
        <v>490</v>
      </c>
      <c r="J374" s="24">
        <v>14</v>
      </c>
      <c r="K374" s="24">
        <v>21</v>
      </c>
      <c r="L374" s="21">
        <f t="shared" si="46"/>
        <v>8.7649402390438252E-2</v>
      </c>
      <c r="M374" s="21">
        <f t="shared" si="47"/>
        <v>0.43824701195219123</v>
      </c>
      <c r="N374" s="21">
        <f t="shared" si="48"/>
        <v>0.12549800796812749</v>
      </c>
      <c r="O374" s="21">
        <f t="shared" si="49"/>
        <v>0.32536520584329348</v>
      </c>
      <c r="P374" s="21">
        <f t="shared" si="50"/>
        <v>9.2961487383798145E-3</v>
      </c>
      <c r="Q374" s="21">
        <f t="shared" si="51"/>
        <v>1.3944223107569721E-2</v>
      </c>
    </row>
    <row r="375" spans="1:17" outlineLevel="2" x14ac:dyDescent="0.25">
      <c r="A375" s="14" t="s">
        <v>594</v>
      </c>
      <c r="B375" s="14" t="s">
        <v>490</v>
      </c>
      <c r="C375" s="14" t="s">
        <v>507</v>
      </c>
      <c r="D375" s="14" t="s">
        <v>866</v>
      </c>
      <c r="E375" s="24">
        <v>401</v>
      </c>
      <c r="F375" s="24">
        <v>84</v>
      </c>
      <c r="G375" s="24">
        <v>56</v>
      </c>
      <c r="H375" s="24">
        <v>105</v>
      </c>
      <c r="I375" s="24">
        <v>21</v>
      </c>
      <c r="J375" s="24">
        <v>56</v>
      </c>
      <c r="K375" s="24">
        <v>79</v>
      </c>
      <c r="L375" s="21">
        <f t="shared" si="46"/>
        <v>0.20947630922693267</v>
      </c>
      <c r="M375" s="21">
        <f t="shared" si="47"/>
        <v>0.1396508728179551</v>
      </c>
      <c r="N375" s="21">
        <f t="shared" si="48"/>
        <v>0.26184538653366585</v>
      </c>
      <c r="O375" s="21">
        <f t="shared" si="49"/>
        <v>5.2369077306733167E-2</v>
      </c>
      <c r="P375" s="21">
        <f t="shared" si="50"/>
        <v>0.1396508728179551</v>
      </c>
      <c r="Q375" s="21">
        <f t="shared" si="51"/>
        <v>0.1970074812967581</v>
      </c>
    </row>
    <row r="376" spans="1:17" s="22" customFormat="1" outlineLevel="2" x14ac:dyDescent="0.25">
      <c r="A376" s="14" t="s">
        <v>594</v>
      </c>
      <c r="B376" s="14" t="s">
        <v>490</v>
      </c>
      <c r="C376" s="14" t="s">
        <v>503</v>
      </c>
      <c r="D376" s="14" t="s">
        <v>865</v>
      </c>
      <c r="E376" s="24">
        <v>4975</v>
      </c>
      <c r="F376" s="24">
        <v>1515</v>
      </c>
      <c r="G376" s="24">
        <v>2016</v>
      </c>
      <c r="H376" s="24">
        <v>626</v>
      </c>
      <c r="I376" s="24">
        <v>357</v>
      </c>
      <c r="J376" s="24">
        <v>238</v>
      </c>
      <c r="K376" s="24">
        <v>223</v>
      </c>
      <c r="L376" s="21">
        <f t="shared" si="46"/>
        <v>0.30452261306532663</v>
      </c>
      <c r="M376" s="21">
        <f t="shared" si="47"/>
        <v>0.40522613065326635</v>
      </c>
      <c r="N376" s="21">
        <f t="shared" si="48"/>
        <v>0.1258291457286432</v>
      </c>
      <c r="O376" s="21">
        <f t="shared" si="49"/>
        <v>7.1758793969849244E-2</v>
      </c>
      <c r="P376" s="21">
        <f t="shared" si="50"/>
        <v>4.7839195979899496E-2</v>
      </c>
      <c r="Q376" s="21">
        <f t="shared" si="51"/>
        <v>4.4824120603015077E-2</v>
      </c>
    </row>
    <row r="377" spans="1:17" outlineLevel="2" x14ac:dyDescent="0.25">
      <c r="A377" s="14" t="s">
        <v>594</v>
      </c>
      <c r="B377" s="14" t="s">
        <v>490</v>
      </c>
      <c r="C377" s="14" t="s">
        <v>505</v>
      </c>
      <c r="D377" s="14" t="s">
        <v>498</v>
      </c>
      <c r="E377" s="24">
        <v>210</v>
      </c>
      <c r="F377" s="24">
        <v>0</v>
      </c>
      <c r="G377" s="24">
        <v>14</v>
      </c>
      <c r="H377" s="24">
        <v>21</v>
      </c>
      <c r="I377" s="24">
        <v>21</v>
      </c>
      <c r="J377" s="24">
        <v>105</v>
      </c>
      <c r="K377" s="24">
        <v>49</v>
      </c>
      <c r="L377" s="21">
        <f t="shared" si="46"/>
        <v>0</v>
      </c>
      <c r="M377" s="21">
        <f t="shared" si="47"/>
        <v>6.6666666666666666E-2</v>
      </c>
      <c r="N377" s="21">
        <f t="shared" si="48"/>
        <v>0.1</v>
      </c>
      <c r="O377" s="21">
        <f t="shared" si="49"/>
        <v>0.1</v>
      </c>
      <c r="P377" s="21">
        <f t="shared" si="50"/>
        <v>0.5</v>
      </c>
      <c r="Q377" s="21">
        <f t="shared" si="51"/>
        <v>0.23333333333333334</v>
      </c>
    </row>
    <row r="378" spans="1:17" outlineLevel="2" x14ac:dyDescent="0.25">
      <c r="A378" s="14" t="s">
        <v>594</v>
      </c>
      <c r="B378" s="14" t="s">
        <v>490</v>
      </c>
      <c r="C378" s="14" t="s">
        <v>509</v>
      </c>
      <c r="D378" s="14" t="s">
        <v>500</v>
      </c>
      <c r="E378" s="24">
        <v>517</v>
      </c>
      <c r="F378" s="24">
        <v>75</v>
      </c>
      <c r="G378" s="24">
        <v>0</v>
      </c>
      <c r="H378" s="24">
        <v>62</v>
      </c>
      <c r="I378" s="24">
        <v>110</v>
      </c>
      <c r="J378" s="24">
        <v>126</v>
      </c>
      <c r="K378" s="24">
        <v>144</v>
      </c>
      <c r="L378" s="21">
        <f t="shared" si="46"/>
        <v>0.14506769825918761</v>
      </c>
      <c r="M378" s="21">
        <f t="shared" si="47"/>
        <v>0</v>
      </c>
      <c r="N378" s="21">
        <f t="shared" si="48"/>
        <v>0.11992263056092843</v>
      </c>
      <c r="O378" s="21">
        <f t="shared" si="49"/>
        <v>0.21276595744680851</v>
      </c>
      <c r="P378" s="21">
        <f t="shared" si="50"/>
        <v>0.2437137330754352</v>
      </c>
      <c r="Q378" s="21">
        <f t="shared" si="51"/>
        <v>0.27852998065764023</v>
      </c>
    </row>
    <row r="379" spans="1:17" s="22" customFormat="1" outlineLevel="1" x14ac:dyDescent="0.25">
      <c r="A379" s="8"/>
      <c r="B379" s="8" t="s">
        <v>605</v>
      </c>
      <c r="C379" s="8"/>
      <c r="D379" s="8"/>
      <c r="E379" s="23">
        <f>SUBTOTAL(9,E372:E378)</f>
        <v>11372</v>
      </c>
      <c r="F379" s="23">
        <f>SUBTOTAL(9,F372:F378)</f>
        <v>2871</v>
      </c>
      <c r="G379" s="23">
        <f>SUBTOTAL(9,G372:G378)</f>
        <v>3243</v>
      </c>
      <c r="H379" s="23">
        <f>SUBTOTAL(9,H372:H378)</f>
        <v>1493</v>
      </c>
      <c r="I379" s="23">
        <f>SUBTOTAL(9,I372:I378)</f>
        <v>1580</v>
      </c>
      <c r="J379" s="23">
        <f>SUBTOTAL(9,J372:J378)</f>
        <v>1155</v>
      </c>
      <c r="K379" s="23">
        <f>SUBTOTAL(9,K372:K378)</f>
        <v>1030</v>
      </c>
      <c r="L379" s="20">
        <f t="shared" si="46"/>
        <v>0.25246218782975732</v>
      </c>
      <c r="M379" s="20">
        <f t="shared" si="47"/>
        <v>0.28517411185367569</v>
      </c>
      <c r="N379" s="20">
        <f t="shared" si="48"/>
        <v>0.13128737249384453</v>
      </c>
      <c r="O379" s="20">
        <f t="shared" si="49"/>
        <v>0.13893774182201898</v>
      </c>
      <c r="P379" s="20">
        <f t="shared" si="50"/>
        <v>0.10156524797748857</v>
      </c>
      <c r="Q379" s="20">
        <f t="shared" si="51"/>
        <v>9.0573338023214919E-2</v>
      </c>
    </row>
    <row r="380" spans="1:17" outlineLevel="2" x14ac:dyDescent="0.25">
      <c r="A380" s="14" t="s">
        <v>596</v>
      </c>
      <c r="B380" s="14" t="s">
        <v>501</v>
      </c>
      <c r="C380" s="14" t="s">
        <v>546</v>
      </c>
      <c r="D380" s="14" t="s">
        <v>512</v>
      </c>
      <c r="E380" s="24">
        <v>260</v>
      </c>
      <c r="F380" s="24">
        <v>0</v>
      </c>
      <c r="G380" s="24">
        <v>126</v>
      </c>
      <c r="H380" s="24">
        <v>98</v>
      </c>
      <c r="I380" s="24">
        <v>0</v>
      </c>
      <c r="J380" s="24">
        <v>15</v>
      </c>
      <c r="K380" s="24">
        <v>21</v>
      </c>
      <c r="L380" s="21">
        <f t="shared" si="46"/>
        <v>0</v>
      </c>
      <c r="M380" s="21">
        <f t="shared" si="47"/>
        <v>0.48461538461538461</v>
      </c>
      <c r="N380" s="21">
        <f t="shared" si="48"/>
        <v>0.37692307692307692</v>
      </c>
      <c r="O380" s="21">
        <f t="shared" si="49"/>
        <v>0</v>
      </c>
      <c r="P380" s="21">
        <f t="shared" si="50"/>
        <v>5.7692307692307696E-2</v>
      </c>
      <c r="Q380" s="21">
        <f t="shared" si="51"/>
        <v>8.0769230769230774E-2</v>
      </c>
    </row>
    <row r="381" spans="1:17" outlineLevel="2" x14ac:dyDescent="0.25">
      <c r="A381" s="14" t="s">
        <v>596</v>
      </c>
      <c r="B381" s="14" t="s">
        <v>501</v>
      </c>
      <c r="C381" s="14" t="s">
        <v>544</v>
      </c>
      <c r="D381" s="14" t="s">
        <v>510</v>
      </c>
      <c r="E381" s="24">
        <v>370</v>
      </c>
      <c r="F381" s="24">
        <v>76</v>
      </c>
      <c r="G381" s="24">
        <v>63</v>
      </c>
      <c r="H381" s="24">
        <v>133</v>
      </c>
      <c r="I381" s="24">
        <v>77</v>
      </c>
      <c r="J381" s="24">
        <v>21</v>
      </c>
      <c r="K381" s="24">
        <v>0</v>
      </c>
      <c r="L381" s="21">
        <f t="shared" si="46"/>
        <v>0.20540540540540542</v>
      </c>
      <c r="M381" s="21">
        <f t="shared" si="47"/>
        <v>0.17027027027027028</v>
      </c>
      <c r="N381" s="21">
        <f t="shared" si="48"/>
        <v>0.35945945945945945</v>
      </c>
      <c r="O381" s="21">
        <f t="shared" si="49"/>
        <v>0.20810810810810812</v>
      </c>
      <c r="P381" s="21">
        <f t="shared" si="50"/>
        <v>5.675675675675676E-2</v>
      </c>
      <c r="Q381" s="21">
        <f t="shared" si="51"/>
        <v>0</v>
      </c>
    </row>
    <row r="382" spans="1:17" outlineLevel="2" x14ac:dyDescent="0.25">
      <c r="A382" s="14" t="s">
        <v>596</v>
      </c>
      <c r="B382" s="14" t="s">
        <v>501</v>
      </c>
      <c r="C382" s="14" t="s">
        <v>539</v>
      </c>
      <c r="D382" s="14" t="s">
        <v>506</v>
      </c>
      <c r="E382" s="24">
        <v>273</v>
      </c>
      <c r="F382" s="24">
        <v>0</v>
      </c>
      <c r="G382" s="24">
        <v>105</v>
      </c>
      <c r="H382" s="24">
        <v>168</v>
      </c>
      <c r="I382" s="24">
        <v>0</v>
      </c>
      <c r="J382" s="24">
        <v>0</v>
      </c>
      <c r="K382" s="24">
        <v>0</v>
      </c>
      <c r="L382" s="21">
        <f t="shared" si="46"/>
        <v>0</v>
      </c>
      <c r="M382" s="21">
        <f t="shared" si="47"/>
        <v>0.38461538461538464</v>
      </c>
      <c r="N382" s="21">
        <f t="shared" si="48"/>
        <v>0.61538461538461542</v>
      </c>
      <c r="O382" s="21">
        <f t="shared" si="49"/>
        <v>0</v>
      </c>
      <c r="P382" s="21">
        <f t="shared" si="50"/>
        <v>0</v>
      </c>
      <c r="Q382" s="21">
        <f t="shared" si="51"/>
        <v>0</v>
      </c>
    </row>
    <row r="383" spans="1:17" outlineLevel="2" x14ac:dyDescent="0.25">
      <c r="A383" s="14" t="s">
        <v>596</v>
      </c>
      <c r="B383" s="14" t="s">
        <v>501</v>
      </c>
      <c r="C383" s="14" t="s">
        <v>542</v>
      </c>
      <c r="D383" s="14" t="s">
        <v>877</v>
      </c>
      <c r="E383" s="24">
        <v>805</v>
      </c>
      <c r="F383" s="24">
        <v>126</v>
      </c>
      <c r="G383" s="24">
        <v>140</v>
      </c>
      <c r="H383" s="24">
        <v>196</v>
      </c>
      <c r="I383" s="24">
        <v>343</v>
      </c>
      <c r="J383" s="24">
        <v>0</v>
      </c>
      <c r="K383" s="24">
        <v>0</v>
      </c>
      <c r="L383" s="21">
        <f t="shared" si="46"/>
        <v>0.15652173913043479</v>
      </c>
      <c r="M383" s="21">
        <f t="shared" si="47"/>
        <v>0.17391304347826086</v>
      </c>
      <c r="N383" s="21">
        <f t="shared" si="48"/>
        <v>0.24347826086956523</v>
      </c>
      <c r="O383" s="21">
        <f t="shared" si="49"/>
        <v>0.42608695652173911</v>
      </c>
      <c r="P383" s="21">
        <f t="shared" si="50"/>
        <v>0</v>
      </c>
      <c r="Q383" s="21">
        <f t="shared" si="51"/>
        <v>0</v>
      </c>
    </row>
    <row r="384" spans="1:17" outlineLevel="2" x14ac:dyDescent="0.25">
      <c r="A384" s="14" t="s">
        <v>596</v>
      </c>
      <c r="B384" s="14" t="s">
        <v>501</v>
      </c>
      <c r="C384" s="14" t="s">
        <v>535</v>
      </c>
      <c r="D384" s="14" t="s">
        <v>501</v>
      </c>
      <c r="E384" s="24">
        <v>12456</v>
      </c>
      <c r="F384" s="24">
        <v>1731</v>
      </c>
      <c r="G384" s="24">
        <v>2817</v>
      </c>
      <c r="H384" s="24">
        <v>2493</v>
      </c>
      <c r="I384" s="24">
        <v>2721</v>
      </c>
      <c r="J384" s="24">
        <v>1628</v>
      </c>
      <c r="K384" s="24">
        <v>1066</v>
      </c>
      <c r="L384" s="21">
        <f t="shared" si="46"/>
        <v>0.13896917148362234</v>
      </c>
      <c r="M384" s="21">
        <f t="shared" si="47"/>
        <v>0.22615606936416185</v>
      </c>
      <c r="N384" s="21">
        <f t="shared" si="48"/>
        <v>0.20014450867052022</v>
      </c>
      <c r="O384" s="21">
        <f t="shared" si="49"/>
        <v>0.21844894026974951</v>
      </c>
      <c r="P384" s="21">
        <f t="shared" si="50"/>
        <v>0.13070006422607577</v>
      </c>
      <c r="Q384" s="21">
        <f t="shared" si="51"/>
        <v>8.5581245985870261E-2</v>
      </c>
    </row>
    <row r="385" spans="1:17" s="22" customFormat="1" outlineLevel="2" x14ac:dyDescent="0.25">
      <c r="A385" s="14" t="s">
        <v>596</v>
      </c>
      <c r="B385" s="14" t="s">
        <v>501</v>
      </c>
      <c r="C385" s="14" t="s">
        <v>537</v>
      </c>
      <c r="D385" s="14" t="s">
        <v>504</v>
      </c>
      <c r="E385" s="24">
        <v>1053</v>
      </c>
      <c r="F385" s="24">
        <v>100</v>
      </c>
      <c r="G385" s="24">
        <v>192</v>
      </c>
      <c r="H385" s="24">
        <v>194</v>
      </c>
      <c r="I385" s="24">
        <v>275</v>
      </c>
      <c r="J385" s="24">
        <v>90</v>
      </c>
      <c r="K385" s="24">
        <v>202</v>
      </c>
      <c r="L385" s="21">
        <f t="shared" si="46"/>
        <v>9.4966761633428307E-2</v>
      </c>
      <c r="M385" s="21">
        <f t="shared" si="47"/>
        <v>0.18233618233618235</v>
      </c>
      <c r="N385" s="21">
        <f t="shared" si="48"/>
        <v>0.1842355175688509</v>
      </c>
      <c r="O385" s="21">
        <f t="shared" si="49"/>
        <v>0.2611585944919278</v>
      </c>
      <c r="P385" s="21">
        <f t="shared" si="50"/>
        <v>8.5470085470085472E-2</v>
      </c>
      <c r="Q385" s="21">
        <f t="shared" si="51"/>
        <v>0.19183285849952517</v>
      </c>
    </row>
    <row r="386" spans="1:17" outlineLevel="2" x14ac:dyDescent="0.25">
      <c r="A386" s="14" t="s">
        <v>596</v>
      </c>
      <c r="B386" s="14" t="s">
        <v>501</v>
      </c>
      <c r="C386" s="14" t="s">
        <v>541</v>
      </c>
      <c r="D386" s="14" t="s">
        <v>508</v>
      </c>
      <c r="E386" s="24">
        <v>2903</v>
      </c>
      <c r="F386" s="24">
        <v>280</v>
      </c>
      <c r="G386" s="24">
        <v>240</v>
      </c>
      <c r="H386" s="24">
        <v>855</v>
      </c>
      <c r="I386" s="24">
        <v>714</v>
      </c>
      <c r="J386" s="24">
        <v>664</v>
      </c>
      <c r="K386" s="24">
        <v>150</v>
      </c>
      <c r="L386" s="21">
        <f t="shared" si="46"/>
        <v>9.6451946262487084E-2</v>
      </c>
      <c r="M386" s="21">
        <f t="shared" si="47"/>
        <v>8.2673096796417503E-2</v>
      </c>
      <c r="N386" s="21">
        <f t="shared" si="48"/>
        <v>0.29452290733723735</v>
      </c>
      <c r="O386" s="21">
        <f t="shared" si="49"/>
        <v>0.24595246296934206</v>
      </c>
      <c r="P386" s="21">
        <f t="shared" si="50"/>
        <v>0.22872890113675509</v>
      </c>
      <c r="Q386" s="21">
        <f t="shared" si="51"/>
        <v>5.1670685497760938E-2</v>
      </c>
    </row>
    <row r="387" spans="1:17" s="22" customFormat="1" outlineLevel="1" x14ac:dyDescent="0.25">
      <c r="A387" s="8"/>
      <c r="B387" s="8" t="s">
        <v>606</v>
      </c>
      <c r="C387" s="8"/>
      <c r="D387" s="8"/>
      <c r="E387" s="23">
        <f>SUBTOTAL(9,E380:E386)</f>
        <v>18120</v>
      </c>
      <c r="F387" s="23">
        <f>SUBTOTAL(9,F380:F386)</f>
        <v>2313</v>
      </c>
      <c r="G387" s="23">
        <f>SUBTOTAL(9,G380:G386)</f>
        <v>3683</v>
      </c>
      <c r="H387" s="23">
        <f>SUBTOTAL(9,H380:H386)</f>
        <v>4137</v>
      </c>
      <c r="I387" s="23">
        <f>SUBTOTAL(9,I380:I386)</f>
        <v>4130</v>
      </c>
      <c r="J387" s="23">
        <f>SUBTOTAL(9,J380:J386)</f>
        <v>2418</v>
      </c>
      <c r="K387" s="23">
        <f>SUBTOTAL(9,K380:K386)</f>
        <v>1439</v>
      </c>
      <c r="L387" s="20">
        <f t="shared" si="46"/>
        <v>0.12764900662251655</v>
      </c>
      <c r="M387" s="20">
        <f t="shared" si="47"/>
        <v>0.20325607064017659</v>
      </c>
      <c r="N387" s="20">
        <f t="shared" si="48"/>
        <v>0.22831125827814569</v>
      </c>
      <c r="O387" s="20">
        <f t="shared" si="49"/>
        <v>0.22792494481236203</v>
      </c>
      <c r="P387" s="20">
        <f t="shared" si="50"/>
        <v>0.13344370860927152</v>
      </c>
      <c r="Q387" s="20">
        <f t="shared" si="51"/>
        <v>7.94150110375276E-2</v>
      </c>
    </row>
    <row r="388" spans="1:17" outlineLevel="2" x14ac:dyDescent="0.25">
      <c r="A388" s="14" t="s">
        <v>261</v>
      </c>
      <c r="B388" s="14" t="s">
        <v>3</v>
      </c>
      <c r="C388" s="14" t="s">
        <v>286</v>
      </c>
      <c r="D388" s="14" t="s">
        <v>15</v>
      </c>
      <c r="E388" s="24">
        <v>3204</v>
      </c>
      <c r="F388" s="24">
        <v>931</v>
      </c>
      <c r="G388" s="24">
        <v>763</v>
      </c>
      <c r="H388" s="24">
        <v>511</v>
      </c>
      <c r="I388" s="24">
        <v>124</v>
      </c>
      <c r="J388" s="24">
        <v>625</v>
      </c>
      <c r="K388" s="24">
        <v>250</v>
      </c>
      <c r="L388" s="21">
        <f t="shared" si="46"/>
        <v>0.29057428214731584</v>
      </c>
      <c r="M388" s="21">
        <f t="shared" si="47"/>
        <v>0.2381398252184769</v>
      </c>
      <c r="N388" s="21">
        <f t="shared" si="48"/>
        <v>0.15948813982521848</v>
      </c>
      <c r="O388" s="21">
        <f t="shared" si="49"/>
        <v>3.870162297128589E-2</v>
      </c>
      <c r="P388" s="21">
        <f t="shared" si="50"/>
        <v>0.19506866416978777</v>
      </c>
      <c r="Q388" s="21">
        <f t="shared" si="51"/>
        <v>7.8027465667915102E-2</v>
      </c>
    </row>
    <row r="389" spans="1:17" outlineLevel="2" x14ac:dyDescent="0.25">
      <c r="A389" s="14" t="s">
        <v>261</v>
      </c>
      <c r="B389" s="14" t="s">
        <v>3</v>
      </c>
      <c r="C389" s="14" t="s">
        <v>284</v>
      </c>
      <c r="D389" s="14" t="s">
        <v>13</v>
      </c>
      <c r="E389" s="24">
        <v>1618</v>
      </c>
      <c r="F389" s="24">
        <v>755</v>
      </c>
      <c r="G389" s="24">
        <v>315</v>
      </c>
      <c r="H389" s="24">
        <v>294</v>
      </c>
      <c r="I389" s="24">
        <v>62</v>
      </c>
      <c r="J389" s="24">
        <v>73</v>
      </c>
      <c r="K389" s="24">
        <v>119</v>
      </c>
      <c r="L389" s="21">
        <f t="shared" si="46"/>
        <v>0.46662546353522866</v>
      </c>
      <c r="M389" s="21">
        <f t="shared" si="47"/>
        <v>0.19468479604449937</v>
      </c>
      <c r="N389" s="21">
        <f t="shared" si="48"/>
        <v>0.18170580964153277</v>
      </c>
      <c r="O389" s="21">
        <f t="shared" si="49"/>
        <v>3.8318912237330034E-2</v>
      </c>
      <c r="P389" s="21">
        <f t="shared" si="50"/>
        <v>4.5117428924598267E-2</v>
      </c>
      <c r="Q389" s="21">
        <f t="shared" si="51"/>
        <v>7.3547589616810877E-2</v>
      </c>
    </row>
    <row r="390" spans="1:17" outlineLevel="2" x14ac:dyDescent="0.25">
      <c r="A390" s="14" t="s">
        <v>261</v>
      </c>
      <c r="B390" s="14" t="s">
        <v>3</v>
      </c>
      <c r="C390" s="14" t="s">
        <v>260</v>
      </c>
      <c r="D390" s="14" t="s">
        <v>6</v>
      </c>
      <c r="E390" s="24">
        <v>265</v>
      </c>
      <c r="F390" s="24">
        <v>0</v>
      </c>
      <c r="G390" s="24">
        <v>0</v>
      </c>
      <c r="H390" s="24">
        <v>21</v>
      </c>
      <c r="I390" s="24">
        <v>21</v>
      </c>
      <c r="J390" s="24">
        <v>111</v>
      </c>
      <c r="K390" s="24">
        <v>112</v>
      </c>
      <c r="L390" s="21">
        <f t="shared" si="46"/>
        <v>0</v>
      </c>
      <c r="M390" s="21">
        <f t="shared" si="47"/>
        <v>0</v>
      </c>
      <c r="N390" s="21">
        <f t="shared" si="48"/>
        <v>7.9245283018867921E-2</v>
      </c>
      <c r="O390" s="21">
        <f t="shared" si="49"/>
        <v>7.9245283018867921E-2</v>
      </c>
      <c r="P390" s="21">
        <f t="shared" si="50"/>
        <v>0.4188679245283019</v>
      </c>
      <c r="Q390" s="21">
        <f t="shared" si="51"/>
        <v>0.42264150943396228</v>
      </c>
    </row>
    <row r="391" spans="1:17" outlineLevel="2" x14ac:dyDescent="0.25">
      <c r="A391" s="14" t="s">
        <v>261</v>
      </c>
      <c r="B391" s="14" t="s">
        <v>3</v>
      </c>
      <c r="C391" s="14" t="s">
        <v>282</v>
      </c>
      <c r="D391" s="14" t="s">
        <v>855</v>
      </c>
      <c r="E391" s="24">
        <v>118</v>
      </c>
      <c r="F391" s="24">
        <v>14</v>
      </c>
      <c r="G391" s="24">
        <v>0</v>
      </c>
      <c r="H391" s="24">
        <v>0</v>
      </c>
      <c r="I391" s="24">
        <v>0</v>
      </c>
      <c r="J391" s="24">
        <v>104</v>
      </c>
      <c r="K391" s="24">
        <v>0</v>
      </c>
      <c r="L391" s="21">
        <f t="shared" si="46"/>
        <v>0.11864406779661017</v>
      </c>
      <c r="M391" s="21">
        <f t="shared" si="47"/>
        <v>0</v>
      </c>
      <c r="N391" s="21">
        <f t="shared" si="48"/>
        <v>0</v>
      </c>
      <c r="O391" s="21">
        <f t="shared" si="49"/>
        <v>0</v>
      </c>
      <c r="P391" s="21">
        <f t="shared" si="50"/>
        <v>0.88135593220338981</v>
      </c>
      <c r="Q391" s="21">
        <f t="shared" si="51"/>
        <v>0</v>
      </c>
    </row>
    <row r="392" spans="1:17" s="22" customFormat="1" outlineLevel="2" x14ac:dyDescent="0.25">
      <c r="A392" s="14" t="s">
        <v>261</v>
      </c>
      <c r="B392" s="14" t="s">
        <v>3</v>
      </c>
      <c r="C392" s="14" t="s">
        <v>264</v>
      </c>
      <c r="D392" s="14" t="s">
        <v>1</v>
      </c>
      <c r="E392" s="24">
        <v>2856</v>
      </c>
      <c r="F392" s="24">
        <v>497</v>
      </c>
      <c r="G392" s="24">
        <v>462</v>
      </c>
      <c r="H392" s="24">
        <v>308</v>
      </c>
      <c r="I392" s="24">
        <v>490</v>
      </c>
      <c r="J392" s="24">
        <v>647</v>
      </c>
      <c r="K392" s="24">
        <v>452</v>
      </c>
      <c r="L392" s="21">
        <f t="shared" si="46"/>
        <v>0.17401960784313725</v>
      </c>
      <c r="M392" s="21">
        <f t="shared" si="47"/>
        <v>0.16176470588235295</v>
      </c>
      <c r="N392" s="21">
        <f t="shared" si="48"/>
        <v>0.10784313725490197</v>
      </c>
      <c r="O392" s="21">
        <f t="shared" si="49"/>
        <v>0.17156862745098039</v>
      </c>
      <c r="P392" s="21">
        <f t="shared" si="50"/>
        <v>0.2265406162464986</v>
      </c>
      <c r="Q392" s="21">
        <f t="shared" si="51"/>
        <v>0.15826330532212884</v>
      </c>
    </row>
    <row r="393" spans="1:17" outlineLevel="2" x14ac:dyDescent="0.25">
      <c r="A393" s="14" t="s">
        <v>261</v>
      </c>
      <c r="B393" s="14" t="s">
        <v>3</v>
      </c>
      <c r="C393" s="14" t="s">
        <v>269</v>
      </c>
      <c r="D393" s="14" t="s">
        <v>858</v>
      </c>
      <c r="E393" s="24">
        <v>268</v>
      </c>
      <c r="F393" s="24">
        <v>0</v>
      </c>
      <c r="G393" s="24">
        <v>0</v>
      </c>
      <c r="H393" s="24">
        <v>95</v>
      </c>
      <c r="I393" s="24">
        <v>88</v>
      </c>
      <c r="J393" s="24">
        <v>84</v>
      </c>
      <c r="K393" s="24">
        <v>1</v>
      </c>
      <c r="L393" s="21">
        <f t="shared" si="46"/>
        <v>0</v>
      </c>
      <c r="M393" s="21">
        <f t="shared" si="47"/>
        <v>0</v>
      </c>
      <c r="N393" s="21">
        <f t="shared" si="48"/>
        <v>0.35447761194029853</v>
      </c>
      <c r="O393" s="21">
        <f t="shared" si="49"/>
        <v>0.32835820895522388</v>
      </c>
      <c r="P393" s="21">
        <f t="shared" si="50"/>
        <v>0.31343283582089554</v>
      </c>
      <c r="Q393" s="21">
        <f t="shared" si="51"/>
        <v>3.7313432835820895E-3</v>
      </c>
    </row>
    <row r="394" spans="1:17" outlineLevel="2" x14ac:dyDescent="0.25">
      <c r="A394" s="14" t="s">
        <v>261</v>
      </c>
      <c r="B394" s="14" t="s">
        <v>3</v>
      </c>
      <c r="C394" s="14" t="s">
        <v>271</v>
      </c>
      <c r="D394" s="14" t="s">
        <v>485</v>
      </c>
      <c r="E394" s="24">
        <v>4185</v>
      </c>
      <c r="F394" s="24">
        <v>1400</v>
      </c>
      <c r="G394" s="24">
        <v>631</v>
      </c>
      <c r="H394" s="24">
        <v>434</v>
      </c>
      <c r="I394" s="24">
        <v>348</v>
      </c>
      <c r="J394" s="24">
        <v>1053</v>
      </c>
      <c r="K394" s="24">
        <v>319</v>
      </c>
      <c r="L394" s="21">
        <f t="shared" si="46"/>
        <v>0.33452807646356031</v>
      </c>
      <c r="M394" s="21">
        <f t="shared" si="47"/>
        <v>0.15077658303464755</v>
      </c>
      <c r="N394" s="21">
        <f t="shared" si="48"/>
        <v>0.1037037037037037</v>
      </c>
      <c r="O394" s="21">
        <f t="shared" si="49"/>
        <v>8.315412186379928E-2</v>
      </c>
      <c r="P394" s="21">
        <f t="shared" si="50"/>
        <v>0.25161290322580643</v>
      </c>
      <c r="Q394" s="21">
        <f t="shared" si="51"/>
        <v>7.6224611708482673E-2</v>
      </c>
    </row>
    <row r="395" spans="1:17" outlineLevel="2" x14ac:dyDescent="0.25">
      <c r="A395" s="14" t="s">
        <v>261</v>
      </c>
      <c r="B395" s="14" t="s">
        <v>3</v>
      </c>
      <c r="C395" s="14" t="s">
        <v>277</v>
      </c>
      <c r="D395" s="14" t="s">
        <v>10</v>
      </c>
      <c r="E395" s="24">
        <v>7</v>
      </c>
      <c r="F395" s="24">
        <v>0</v>
      </c>
      <c r="G395" s="24">
        <v>0</v>
      </c>
      <c r="H395" s="24">
        <v>0</v>
      </c>
      <c r="I395" s="24">
        <v>0</v>
      </c>
      <c r="J395" s="24">
        <v>7</v>
      </c>
      <c r="K395" s="24">
        <v>0</v>
      </c>
      <c r="L395" s="21">
        <f t="shared" si="46"/>
        <v>0</v>
      </c>
      <c r="M395" s="21">
        <f t="shared" si="47"/>
        <v>0</v>
      </c>
      <c r="N395" s="21">
        <f t="shared" si="48"/>
        <v>0</v>
      </c>
      <c r="O395" s="21">
        <f t="shared" si="49"/>
        <v>0</v>
      </c>
      <c r="P395" s="21">
        <f t="shared" si="50"/>
        <v>1</v>
      </c>
      <c r="Q395" s="21">
        <f t="shared" si="51"/>
        <v>0</v>
      </c>
    </row>
    <row r="396" spans="1:17" s="22" customFormat="1" outlineLevel="2" x14ac:dyDescent="0.25">
      <c r="A396" s="14" t="s">
        <v>261</v>
      </c>
      <c r="B396" s="14" t="s">
        <v>3</v>
      </c>
      <c r="C396" s="14" t="s">
        <v>287</v>
      </c>
      <c r="D396" s="14" t="s">
        <v>854</v>
      </c>
      <c r="E396" s="24">
        <v>609</v>
      </c>
      <c r="F396" s="24">
        <v>200</v>
      </c>
      <c r="G396" s="24">
        <v>70</v>
      </c>
      <c r="H396" s="24">
        <v>70</v>
      </c>
      <c r="I396" s="24">
        <v>28</v>
      </c>
      <c r="J396" s="24">
        <v>239</v>
      </c>
      <c r="K396" s="24">
        <v>2</v>
      </c>
      <c r="L396" s="21">
        <f t="shared" si="46"/>
        <v>0.32840722495894908</v>
      </c>
      <c r="M396" s="21">
        <f t="shared" si="47"/>
        <v>0.11494252873563218</v>
      </c>
      <c r="N396" s="21">
        <f t="shared" si="48"/>
        <v>0.11494252873563218</v>
      </c>
      <c r="O396" s="21">
        <f t="shared" si="49"/>
        <v>4.5977011494252873E-2</v>
      </c>
      <c r="P396" s="21">
        <f t="shared" si="50"/>
        <v>0.39244663382594419</v>
      </c>
      <c r="Q396" s="21">
        <f t="shared" si="51"/>
        <v>3.2840722495894909E-3</v>
      </c>
    </row>
    <row r="397" spans="1:17" outlineLevel="2" x14ac:dyDescent="0.25">
      <c r="A397" s="14" t="s">
        <v>261</v>
      </c>
      <c r="B397" s="14" t="s">
        <v>3</v>
      </c>
      <c r="C397" s="14" t="s">
        <v>279</v>
      </c>
      <c r="D397" s="14" t="s">
        <v>8</v>
      </c>
      <c r="E397" s="24">
        <v>200</v>
      </c>
      <c r="F397" s="24">
        <v>0</v>
      </c>
      <c r="G397" s="24">
        <v>0</v>
      </c>
      <c r="H397" s="24">
        <v>0</v>
      </c>
      <c r="I397" s="24">
        <v>0</v>
      </c>
      <c r="J397" s="24">
        <v>130</v>
      </c>
      <c r="K397" s="24">
        <v>70</v>
      </c>
      <c r="L397" s="21">
        <f t="shared" si="46"/>
        <v>0</v>
      </c>
      <c r="M397" s="21">
        <f t="shared" si="47"/>
        <v>0</v>
      </c>
      <c r="N397" s="21">
        <f t="shared" si="48"/>
        <v>0</v>
      </c>
      <c r="O397" s="21">
        <f t="shared" si="49"/>
        <v>0</v>
      </c>
      <c r="P397" s="21">
        <f t="shared" si="50"/>
        <v>0.65</v>
      </c>
      <c r="Q397" s="21">
        <f t="shared" si="51"/>
        <v>0.35</v>
      </c>
    </row>
    <row r="398" spans="1:17" outlineLevel="2" x14ac:dyDescent="0.25">
      <c r="A398" s="14" t="s">
        <v>261</v>
      </c>
      <c r="B398" s="14" t="s">
        <v>3</v>
      </c>
      <c r="C398" s="14" t="s">
        <v>266</v>
      </c>
      <c r="D398" s="14" t="s">
        <v>859</v>
      </c>
      <c r="E398" s="24">
        <v>882</v>
      </c>
      <c r="F398" s="24">
        <v>20</v>
      </c>
      <c r="G398" s="24">
        <v>0</v>
      </c>
      <c r="H398" s="24">
        <v>54</v>
      </c>
      <c r="I398" s="24">
        <v>166</v>
      </c>
      <c r="J398" s="24">
        <v>215</v>
      </c>
      <c r="K398" s="24">
        <v>427</v>
      </c>
      <c r="L398" s="21">
        <f t="shared" si="46"/>
        <v>2.2675736961451247E-2</v>
      </c>
      <c r="M398" s="21">
        <f t="shared" si="47"/>
        <v>0</v>
      </c>
      <c r="N398" s="21">
        <f t="shared" si="48"/>
        <v>6.1224489795918366E-2</v>
      </c>
      <c r="O398" s="21">
        <f t="shared" si="49"/>
        <v>0.18820861678004536</v>
      </c>
      <c r="P398" s="21">
        <f t="shared" si="50"/>
        <v>0.24376417233560091</v>
      </c>
      <c r="Q398" s="21">
        <f t="shared" si="51"/>
        <v>0.48412698412698413</v>
      </c>
    </row>
    <row r="399" spans="1:17" outlineLevel="2" x14ac:dyDescent="0.25">
      <c r="A399" s="14" t="s">
        <v>261</v>
      </c>
      <c r="B399" s="14" t="s">
        <v>3</v>
      </c>
      <c r="C399" s="14" t="s">
        <v>275</v>
      </c>
      <c r="D399" s="14" t="s">
        <v>857</v>
      </c>
      <c r="E399" s="24">
        <v>8916</v>
      </c>
      <c r="F399" s="24">
        <v>2817</v>
      </c>
      <c r="G399" s="24">
        <v>1591</v>
      </c>
      <c r="H399" s="24">
        <v>1738</v>
      </c>
      <c r="I399" s="24">
        <v>1180</v>
      </c>
      <c r="J399" s="24">
        <v>1344</v>
      </c>
      <c r="K399" s="24">
        <v>246</v>
      </c>
      <c r="L399" s="21">
        <f t="shared" si="46"/>
        <v>0.31594885598923284</v>
      </c>
      <c r="M399" s="21">
        <f t="shared" si="47"/>
        <v>0.17844324809331538</v>
      </c>
      <c r="N399" s="21">
        <f t="shared" si="48"/>
        <v>0.19493046209062359</v>
      </c>
      <c r="O399" s="21">
        <f t="shared" si="49"/>
        <v>0.13234634365186182</v>
      </c>
      <c r="P399" s="21">
        <f t="shared" si="50"/>
        <v>0.15074024226110364</v>
      </c>
      <c r="Q399" s="21">
        <f t="shared" si="51"/>
        <v>2.759084791386272E-2</v>
      </c>
    </row>
    <row r="400" spans="1:17" outlineLevel="2" x14ac:dyDescent="0.25">
      <c r="A400" s="14" t="s">
        <v>261</v>
      </c>
      <c r="B400" s="14" t="s">
        <v>3</v>
      </c>
      <c r="C400" s="14" t="s">
        <v>281</v>
      </c>
      <c r="D400" s="14" t="s">
        <v>856</v>
      </c>
      <c r="E400" s="24">
        <v>408</v>
      </c>
      <c r="F400" s="24">
        <v>103</v>
      </c>
      <c r="G400" s="24">
        <v>87</v>
      </c>
      <c r="H400" s="24">
        <v>42</v>
      </c>
      <c r="I400" s="24">
        <v>34</v>
      </c>
      <c r="J400" s="24">
        <v>134</v>
      </c>
      <c r="K400" s="24">
        <v>8</v>
      </c>
      <c r="L400" s="21">
        <f t="shared" si="46"/>
        <v>0.25245098039215685</v>
      </c>
      <c r="M400" s="21">
        <f t="shared" si="47"/>
        <v>0.21323529411764705</v>
      </c>
      <c r="N400" s="21">
        <f t="shared" si="48"/>
        <v>0.10294117647058823</v>
      </c>
      <c r="O400" s="21">
        <f t="shared" si="49"/>
        <v>8.3333333333333329E-2</v>
      </c>
      <c r="P400" s="21">
        <f t="shared" si="50"/>
        <v>0.32843137254901961</v>
      </c>
      <c r="Q400" s="21">
        <f t="shared" si="51"/>
        <v>1.9607843137254902E-2</v>
      </c>
    </row>
    <row r="401" spans="1:17" outlineLevel="2" x14ac:dyDescent="0.25">
      <c r="A401" s="14" t="s">
        <v>261</v>
      </c>
      <c r="B401" s="14" t="s">
        <v>3</v>
      </c>
      <c r="C401" s="14" t="s">
        <v>273</v>
      </c>
      <c r="D401" s="14" t="s">
        <v>7</v>
      </c>
      <c r="E401" s="24">
        <v>769</v>
      </c>
      <c r="F401" s="24">
        <v>50</v>
      </c>
      <c r="G401" s="24">
        <v>84</v>
      </c>
      <c r="H401" s="24">
        <v>50</v>
      </c>
      <c r="I401" s="24">
        <v>56</v>
      </c>
      <c r="J401" s="24">
        <v>529</v>
      </c>
      <c r="K401" s="24">
        <v>0</v>
      </c>
      <c r="L401" s="21">
        <f t="shared" si="46"/>
        <v>6.5019505851755532E-2</v>
      </c>
      <c r="M401" s="21">
        <f t="shared" si="47"/>
        <v>0.10923276983094929</v>
      </c>
      <c r="N401" s="21">
        <f t="shared" si="48"/>
        <v>6.5019505851755532E-2</v>
      </c>
      <c r="O401" s="21">
        <f t="shared" si="49"/>
        <v>7.2821846553966188E-2</v>
      </c>
      <c r="P401" s="21">
        <f t="shared" si="50"/>
        <v>0.68790637191157344</v>
      </c>
      <c r="Q401" s="21">
        <f t="shared" si="51"/>
        <v>0</v>
      </c>
    </row>
    <row r="402" spans="1:17" outlineLevel="2" x14ac:dyDescent="0.25">
      <c r="A402" s="14" t="s">
        <v>261</v>
      </c>
      <c r="B402" s="14" t="s">
        <v>3</v>
      </c>
      <c r="C402" s="14" t="s">
        <v>289</v>
      </c>
      <c r="D402" s="14" t="s">
        <v>18</v>
      </c>
      <c r="E402" s="24">
        <v>2628</v>
      </c>
      <c r="F402" s="24">
        <v>810</v>
      </c>
      <c r="G402" s="24">
        <v>326</v>
      </c>
      <c r="H402" s="24">
        <v>288</v>
      </c>
      <c r="I402" s="24">
        <v>14</v>
      </c>
      <c r="J402" s="24">
        <v>804</v>
      </c>
      <c r="K402" s="24">
        <v>386</v>
      </c>
      <c r="L402" s="21">
        <f t="shared" si="46"/>
        <v>0.30821917808219179</v>
      </c>
      <c r="M402" s="21">
        <f t="shared" si="47"/>
        <v>0.12404870624048706</v>
      </c>
      <c r="N402" s="21">
        <f t="shared" si="48"/>
        <v>0.1095890410958904</v>
      </c>
      <c r="O402" s="21">
        <f t="shared" si="49"/>
        <v>5.3272450532724502E-3</v>
      </c>
      <c r="P402" s="21">
        <f t="shared" si="50"/>
        <v>0.30593607305936071</v>
      </c>
      <c r="Q402" s="21">
        <f t="shared" si="51"/>
        <v>0.14687975646879756</v>
      </c>
    </row>
    <row r="403" spans="1:17" outlineLevel="2" x14ac:dyDescent="0.25">
      <c r="A403" s="14" t="s">
        <v>261</v>
      </c>
      <c r="B403" s="14" t="s">
        <v>3</v>
      </c>
      <c r="C403" s="14" t="s">
        <v>268</v>
      </c>
      <c r="D403" s="14" t="s">
        <v>4</v>
      </c>
      <c r="E403" s="24">
        <v>0</v>
      </c>
      <c r="F403" s="24">
        <v>0</v>
      </c>
      <c r="G403" s="24">
        <v>0</v>
      </c>
      <c r="H403" s="24">
        <v>0</v>
      </c>
      <c r="I403" s="24">
        <v>0</v>
      </c>
      <c r="J403" s="24">
        <v>0</v>
      </c>
      <c r="K403" s="24">
        <v>0</v>
      </c>
      <c r="L403" s="21">
        <f t="shared" si="46"/>
        <v>0</v>
      </c>
      <c r="M403" s="21">
        <f t="shared" si="47"/>
        <v>0</v>
      </c>
      <c r="N403" s="21">
        <f t="shared" si="48"/>
        <v>0</v>
      </c>
      <c r="O403" s="21">
        <f t="shared" si="49"/>
        <v>0</v>
      </c>
      <c r="P403" s="21">
        <f t="shared" si="50"/>
        <v>0</v>
      </c>
      <c r="Q403" s="21">
        <f t="shared" si="51"/>
        <v>0</v>
      </c>
    </row>
    <row r="404" spans="1:17" s="22" customFormat="1" outlineLevel="2" x14ac:dyDescent="0.25">
      <c r="A404" s="14" t="s">
        <v>261</v>
      </c>
      <c r="B404" s="14" t="s">
        <v>3</v>
      </c>
      <c r="C404" s="14" t="s">
        <v>860</v>
      </c>
      <c r="D404" s="14" t="s">
        <v>5</v>
      </c>
      <c r="E404" s="24">
        <v>368</v>
      </c>
      <c r="F404" s="24">
        <v>0</v>
      </c>
      <c r="G404" s="24">
        <v>0</v>
      </c>
      <c r="H404" s="24">
        <v>0</v>
      </c>
      <c r="I404" s="24">
        <v>42</v>
      </c>
      <c r="J404" s="24">
        <v>291</v>
      </c>
      <c r="K404" s="24">
        <v>35</v>
      </c>
      <c r="L404" s="21">
        <f t="shared" si="46"/>
        <v>0</v>
      </c>
      <c r="M404" s="21">
        <f t="shared" si="47"/>
        <v>0</v>
      </c>
      <c r="N404" s="21">
        <f t="shared" si="48"/>
        <v>0</v>
      </c>
      <c r="O404" s="21">
        <f t="shared" si="49"/>
        <v>0.11413043478260869</v>
      </c>
      <c r="P404" s="21">
        <f t="shared" si="50"/>
        <v>0.79076086956521741</v>
      </c>
      <c r="Q404" s="21">
        <f t="shared" si="51"/>
        <v>9.5108695652173919E-2</v>
      </c>
    </row>
    <row r="405" spans="1:17" s="22" customFormat="1" outlineLevel="1" x14ac:dyDescent="0.25">
      <c r="A405" s="8"/>
      <c r="B405" s="8" t="s">
        <v>339</v>
      </c>
      <c r="C405" s="8"/>
      <c r="D405" s="8"/>
      <c r="E405" s="23">
        <f>SUBTOTAL(9,E388:E404)</f>
        <v>27301</v>
      </c>
      <c r="F405" s="23">
        <f>SUBTOTAL(9,F388:F404)</f>
        <v>7597</v>
      </c>
      <c r="G405" s="23">
        <f>SUBTOTAL(9,G388:G404)</f>
        <v>4329</v>
      </c>
      <c r="H405" s="23">
        <f>SUBTOTAL(9,H388:H404)</f>
        <v>3905</v>
      </c>
      <c r="I405" s="23">
        <f>SUBTOTAL(9,I388:I404)</f>
        <v>2653</v>
      </c>
      <c r="J405" s="23">
        <f>SUBTOTAL(9,J388:J404)</f>
        <v>6390</v>
      </c>
      <c r="K405" s="23">
        <f>SUBTOTAL(9,K388:K404)</f>
        <v>2427</v>
      </c>
      <c r="L405" s="20">
        <f t="shared" si="46"/>
        <v>0.27826819530420133</v>
      </c>
      <c r="M405" s="20">
        <f t="shared" si="47"/>
        <v>0.15856562030694846</v>
      </c>
      <c r="N405" s="20">
        <f t="shared" si="48"/>
        <v>0.14303505366103805</v>
      </c>
      <c r="O405" s="20">
        <f t="shared" si="49"/>
        <v>9.717592762169884E-2</v>
      </c>
      <c r="P405" s="20">
        <f t="shared" si="50"/>
        <v>0.2340573605362441</v>
      </c>
      <c r="Q405" s="20">
        <f t="shared" si="51"/>
        <v>8.889784256986924E-2</v>
      </c>
    </row>
    <row r="406" spans="1:17" outlineLevel="2" x14ac:dyDescent="0.25">
      <c r="A406" s="14" t="s">
        <v>689</v>
      </c>
      <c r="B406" s="14" t="s">
        <v>660</v>
      </c>
      <c r="C406" s="14" t="s">
        <v>694</v>
      </c>
      <c r="D406" s="14" t="s">
        <v>664</v>
      </c>
      <c r="E406" s="24">
        <v>184</v>
      </c>
      <c r="F406" s="24">
        <v>14</v>
      </c>
      <c r="G406" s="24">
        <v>110</v>
      </c>
      <c r="H406" s="24">
        <v>54</v>
      </c>
      <c r="I406" s="24">
        <v>6</v>
      </c>
      <c r="J406" s="24">
        <v>0</v>
      </c>
      <c r="K406" s="24">
        <v>0</v>
      </c>
      <c r="L406" s="21">
        <f t="shared" si="46"/>
        <v>7.6086956521739135E-2</v>
      </c>
      <c r="M406" s="21">
        <f t="shared" si="47"/>
        <v>0.59782608695652173</v>
      </c>
      <c r="N406" s="21">
        <f t="shared" si="48"/>
        <v>0.29347826086956524</v>
      </c>
      <c r="O406" s="21">
        <f t="shared" si="49"/>
        <v>3.2608695652173912E-2</v>
      </c>
      <c r="P406" s="21">
        <f t="shared" si="50"/>
        <v>0</v>
      </c>
      <c r="Q406" s="21">
        <f t="shared" si="51"/>
        <v>0</v>
      </c>
    </row>
    <row r="407" spans="1:17" s="22" customFormat="1" outlineLevel="2" x14ac:dyDescent="0.25">
      <c r="A407" s="14" t="s">
        <v>689</v>
      </c>
      <c r="B407" s="14" t="s">
        <v>660</v>
      </c>
      <c r="C407" s="14" t="s">
        <v>693</v>
      </c>
      <c r="D407" s="14" t="s">
        <v>668</v>
      </c>
      <c r="E407" s="24">
        <v>0</v>
      </c>
      <c r="F407" s="24">
        <v>0</v>
      </c>
      <c r="G407" s="24">
        <v>0</v>
      </c>
      <c r="H407" s="24">
        <v>0</v>
      </c>
      <c r="I407" s="24">
        <v>0</v>
      </c>
      <c r="J407" s="24">
        <v>0</v>
      </c>
      <c r="K407" s="24">
        <v>0</v>
      </c>
      <c r="L407" s="21">
        <f t="shared" si="46"/>
        <v>0</v>
      </c>
      <c r="M407" s="21">
        <f t="shared" si="47"/>
        <v>0</v>
      </c>
      <c r="N407" s="21">
        <f t="shared" si="48"/>
        <v>0</v>
      </c>
      <c r="O407" s="21">
        <f t="shared" si="49"/>
        <v>0</v>
      </c>
      <c r="P407" s="21">
        <f t="shared" si="50"/>
        <v>0</v>
      </c>
      <c r="Q407" s="21">
        <f t="shared" si="51"/>
        <v>0</v>
      </c>
    </row>
    <row r="408" spans="1:17" outlineLevel="2" x14ac:dyDescent="0.25">
      <c r="A408" s="14" t="s">
        <v>689</v>
      </c>
      <c r="B408" s="14" t="s">
        <v>660</v>
      </c>
      <c r="C408" s="14" t="s">
        <v>697</v>
      </c>
      <c r="D408" s="14" t="s">
        <v>543</v>
      </c>
      <c r="E408" s="24">
        <v>0</v>
      </c>
      <c r="F408" s="24">
        <v>0</v>
      </c>
      <c r="G408" s="24">
        <v>0</v>
      </c>
      <c r="H408" s="24">
        <v>0</v>
      </c>
      <c r="I408" s="24">
        <v>0</v>
      </c>
      <c r="J408" s="24">
        <v>0</v>
      </c>
      <c r="K408" s="24">
        <v>0</v>
      </c>
      <c r="L408" s="21">
        <f t="shared" si="46"/>
        <v>0</v>
      </c>
      <c r="M408" s="21">
        <f t="shared" si="47"/>
        <v>0</v>
      </c>
      <c r="N408" s="21">
        <f t="shared" si="48"/>
        <v>0</v>
      </c>
      <c r="O408" s="21">
        <f t="shared" si="49"/>
        <v>0</v>
      </c>
      <c r="P408" s="21">
        <f t="shared" si="50"/>
        <v>0</v>
      </c>
      <c r="Q408" s="21">
        <f t="shared" si="51"/>
        <v>0</v>
      </c>
    </row>
    <row r="409" spans="1:17" outlineLevel="2" x14ac:dyDescent="0.25">
      <c r="A409" s="14" t="s">
        <v>689</v>
      </c>
      <c r="B409" s="14" t="s">
        <v>660</v>
      </c>
      <c r="C409" s="14" t="s">
        <v>696</v>
      </c>
      <c r="D409" s="14" t="s">
        <v>886</v>
      </c>
      <c r="E409" s="24">
        <v>186</v>
      </c>
      <c r="F409" s="24">
        <v>0</v>
      </c>
      <c r="G409" s="24">
        <v>120</v>
      </c>
      <c r="H409" s="24">
        <v>0</v>
      </c>
      <c r="I409" s="24">
        <v>0</v>
      </c>
      <c r="J409" s="24">
        <v>30</v>
      </c>
      <c r="K409" s="24">
        <v>36</v>
      </c>
      <c r="L409" s="21">
        <f t="shared" si="46"/>
        <v>0</v>
      </c>
      <c r="M409" s="21">
        <f t="shared" si="47"/>
        <v>0.64516129032258063</v>
      </c>
      <c r="N409" s="21">
        <f t="shared" si="48"/>
        <v>0</v>
      </c>
      <c r="O409" s="21">
        <f t="shared" si="49"/>
        <v>0</v>
      </c>
      <c r="P409" s="21">
        <f t="shared" si="50"/>
        <v>0.16129032258064516</v>
      </c>
      <c r="Q409" s="21">
        <f t="shared" si="51"/>
        <v>0.19354838709677419</v>
      </c>
    </row>
    <row r="410" spans="1:17" outlineLevel="2" x14ac:dyDescent="0.25">
      <c r="A410" s="14" t="s">
        <v>689</v>
      </c>
      <c r="B410" s="14" t="s">
        <v>660</v>
      </c>
      <c r="C410" s="14" t="s">
        <v>695</v>
      </c>
      <c r="D410" s="14" t="s">
        <v>666</v>
      </c>
      <c r="E410" s="24">
        <v>0</v>
      </c>
      <c r="F410" s="24">
        <v>0</v>
      </c>
      <c r="G410" s="24">
        <v>0</v>
      </c>
      <c r="H410" s="24">
        <v>0</v>
      </c>
      <c r="I410" s="24">
        <v>0</v>
      </c>
      <c r="J410" s="24">
        <v>0</v>
      </c>
      <c r="K410" s="24">
        <v>0</v>
      </c>
      <c r="L410" s="21">
        <f t="shared" si="46"/>
        <v>0</v>
      </c>
      <c r="M410" s="21">
        <f t="shared" si="47"/>
        <v>0</v>
      </c>
      <c r="N410" s="21">
        <f t="shared" si="48"/>
        <v>0</v>
      </c>
      <c r="O410" s="21">
        <f t="shared" si="49"/>
        <v>0</v>
      </c>
      <c r="P410" s="21">
        <f t="shared" si="50"/>
        <v>0</v>
      </c>
      <c r="Q410" s="21">
        <f t="shared" si="51"/>
        <v>0</v>
      </c>
    </row>
    <row r="411" spans="1:17" outlineLevel="2" x14ac:dyDescent="0.25">
      <c r="A411" s="14" t="s">
        <v>689</v>
      </c>
      <c r="B411" s="14" t="s">
        <v>660</v>
      </c>
      <c r="C411" s="14" t="s">
        <v>691</v>
      </c>
      <c r="D411" s="14" t="s">
        <v>662</v>
      </c>
      <c r="E411" s="24">
        <v>0</v>
      </c>
      <c r="F411" s="24">
        <v>0</v>
      </c>
      <c r="G411" s="24">
        <v>0</v>
      </c>
      <c r="H411" s="24">
        <v>0</v>
      </c>
      <c r="I411" s="24">
        <v>0</v>
      </c>
      <c r="J411" s="24">
        <v>0</v>
      </c>
      <c r="K411" s="24">
        <v>0</v>
      </c>
      <c r="L411" s="21">
        <f t="shared" si="46"/>
        <v>0</v>
      </c>
      <c r="M411" s="21">
        <f t="shared" si="47"/>
        <v>0</v>
      </c>
      <c r="N411" s="21">
        <f t="shared" si="48"/>
        <v>0</v>
      </c>
      <c r="O411" s="21">
        <f t="shared" si="49"/>
        <v>0</v>
      </c>
      <c r="P411" s="21">
        <f t="shared" si="50"/>
        <v>0</v>
      </c>
      <c r="Q411" s="21">
        <f t="shared" si="51"/>
        <v>0</v>
      </c>
    </row>
    <row r="412" spans="1:17" s="22" customFormat="1" outlineLevel="1" x14ac:dyDescent="0.25">
      <c r="A412" s="8"/>
      <c r="B412" s="8" t="s">
        <v>744</v>
      </c>
      <c r="C412" s="8"/>
      <c r="D412" s="8"/>
      <c r="E412" s="23">
        <f>SUBTOTAL(9,E406:E411)</f>
        <v>370</v>
      </c>
      <c r="F412" s="23">
        <f>SUBTOTAL(9,F406:F411)</f>
        <v>14</v>
      </c>
      <c r="G412" s="23">
        <f>SUBTOTAL(9,G406:G411)</f>
        <v>230</v>
      </c>
      <c r="H412" s="23">
        <f>SUBTOTAL(9,H406:H411)</f>
        <v>54</v>
      </c>
      <c r="I412" s="23">
        <f>SUBTOTAL(9,I406:I411)</f>
        <v>6</v>
      </c>
      <c r="J412" s="23">
        <f>SUBTOTAL(9,J406:J411)</f>
        <v>30</v>
      </c>
      <c r="K412" s="23">
        <f>SUBTOTAL(9,K406:K411)</f>
        <v>36</v>
      </c>
      <c r="L412" s="20">
        <f t="shared" si="46"/>
        <v>3.783783783783784E-2</v>
      </c>
      <c r="M412" s="20">
        <f t="shared" si="47"/>
        <v>0.6216216216216216</v>
      </c>
      <c r="N412" s="20">
        <f t="shared" si="48"/>
        <v>0.14594594594594595</v>
      </c>
      <c r="O412" s="20">
        <f t="shared" si="49"/>
        <v>1.6216216216216217E-2</v>
      </c>
      <c r="P412" s="20">
        <f t="shared" si="50"/>
        <v>8.1081081081081086E-2</v>
      </c>
      <c r="Q412" s="20">
        <f t="shared" si="51"/>
        <v>9.7297297297297303E-2</v>
      </c>
    </row>
    <row r="413" spans="1:17" outlineLevel="2" x14ac:dyDescent="0.25">
      <c r="A413" s="14" t="s">
        <v>611</v>
      </c>
      <c r="B413" s="14" t="s">
        <v>612</v>
      </c>
      <c r="C413" s="14" t="s">
        <v>618</v>
      </c>
      <c r="D413" s="14" t="s">
        <v>767</v>
      </c>
      <c r="E413" s="24">
        <v>2929</v>
      </c>
      <c r="F413" s="24">
        <v>906</v>
      </c>
      <c r="G413" s="24">
        <v>721</v>
      </c>
      <c r="H413" s="24">
        <v>546</v>
      </c>
      <c r="I413" s="24">
        <v>266</v>
      </c>
      <c r="J413" s="24">
        <v>469</v>
      </c>
      <c r="K413" s="24">
        <v>21</v>
      </c>
      <c r="L413" s="21">
        <f t="shared" si="46"/>
        <v>0.30932058723113692</v>
      </c>
      <c r="M413" s="21">
        <f t="shared" si="47"/>
        <v>0.24615909866848754</v>
      </c>
      <c r="N413" s="21">
        <f t="shared" si="48"/>
        <v>0.18641174462273813</v>
      </c>
      <c r="O413" s="21">
        <f t="shared" si="49"/>
        <v>9.0815978149539095E-2</v>
      </c>
      <c r="P413" s="21">
        <f t="shared" si="50"/>
        <v>0.16012290884260841</v>
      </c>
      <c r="Q413" s="21">
        <f t="shared" si="51"/>
        <v>7.1696824854899279E-3</v>
      </c>
    </row>
    <row r="414" spans="1:17" s="22" customFormat="1" outlineLevel="2" x14ac:dyDescent="0.25">
      <c r="A414" s="14" t="s">
        <v>611</v>
      </c>
      <c r="B414" s="14" t="s">
        <v>612</v>
      </c>
      <c r="C414" s="14" t="s">
        <v>621</v>
      </c>
      <c r="D414" s="14" t="s">
        <v>620</v>
      </c>
      <c r="E414" s="24">
        <v>1257</v>
      </c>
      <c r="F414" s="24">
        <v>50</v>
      </c>
      <c r="G414" s="24">
        <v>259</v>
      </c>
      <c r="H414" s="24">
        <v>315</v>
      </c>
      <c r="I414" s="24">
        <v>105</v>
      </c>
      <c r="J414" s="24">
        <v>409</v>
      </c>
      <c r="K414" s="24">
        <v>119</v>
      </c>
      <c r="L414" s="21">
        <f t="shared" si="46"/>
        <v>3.9777247414478918E-2</v>
      </c>
      <c r="M414" s="21">
        <f t="shared" si="47"/>
        <v>0.2060461416070008</v>
      </c>
      <c r="N414" s="21">
        <f t="shared" si="48"/>
        <v>0.25059665871121717</v>
      </c>
      <c r="O414" s="21">
        <f t="shared" si="49"/>
        <v>8.3532219570405727E-2</v>
      </c>
      <c r="P414" s="21">
        <f t="shared" si="50"/>
        <v>0.32537788385043753</v>
      </c>
      <c r="Q414" s="21">
        <f t="shared" si="51"/>
        <v>9.466984884645982E-2</v>
      </c>
    </row>
    <row r="415" spans="1:17" outlineLevel="2" x14ac:dyDescent="0.25">
      <c r="A415" s="14" t="s">
        <v>611</v>
      </c>
      <c r="B415" s="14" t="s">
        <v>612</v>
      </c>
      <c r="C415" s="14" t="s">
        <v>622</v>
      </c>
      <c r="D415" s="14" t="s">
        <v>768</v>
      </c>
      <c r="E415" s="24">
        <v>3165</v>
      </c>
      <c r="F415" s="24">
        <v>1339</v>
      </c>
      <c r="G415" s="24">
        <v>621</v>
      </c>
      <c r="H415" s="24">
        <v>387</v>
      </c>
      <c r="I415" s="24">
        <v>412</v>
      </c>
      <c r="J415" s="24">
        <v>163</v>
      </c>
      <c r="K415" s="24">
        <v>243</v>
      </c>
      <c r="L415" s="21">
        <f t="shared" si="46"/>
        <v>0.42306477093206951</v>
      </c>
      <c r="M415" s="21">
        <f t="shared" si="47"/>
        <v>0.1962085308056872</v>
      </c>
      <c r="N415" s="21">
        <f t="shared" si="48"/>
        <v>0.12227488151658768</v>
      </c>
      <c r="O415" s="21">
        <f t="shared" si="49"/>
        <v>0.13017377567140601</v>
      </c>
      <c r="P415" s="21">
        <f t="shared" si="50"/>
        <v>5.1500789889415484E-2</v>
      </c>
      <c r="Q415" s="21">
        <f t="shared" si="51"/>
        <v>7.6777251184834125E-2</v>
      </c>
    </row>
    <row r="416" spans="1:17" outlineLevel="2" x14ac:dyDescent="0.25">
      <c r="A416" s="14" t="s">
        <v>611</v>
      </c>
      <c r="B416" s="14" t="s">
        <v>612</v>
      </c>
      <c r="C416" s="14" t="s">
        <v>624</v>
      </c>
      <c r="D416" s="14" t="s">
        <v>627</v>
      </c>
      <c r="E416" s="24">
        <v>2843</v>
      </c>
      <c r="F416" s="24">
        <v>106</v>
      </c>
      <c r="G416" s="24">
        <v>658</v>
      </c>
      <c r="H416" s="24">
        <v>861</v>
      </c>
      <c r="I416" s="24">
        <v>588</v>
      </c>
      <c r="J416" s="24">
        <v>392</v>
      </c>
      <c r="K416" s="24">
        <v>238</v>
      </c>
      <c r="L416" s="21">
        <f t="shared" ref="L416:L435" si="52">IFERROR(F416/$E416, 0%)</f>
        <v>3.7284558564896236E-2</v>
      </c>
      <c r="M416" s="21">
        <f t="shared" ref="M416:M435" si="53">IFERROR(G416/$E416, 0%)</f>
        <v>0.23144565599718608</v>
      </c>
      <c r="N416" s="21">
        <f t="shared" ref="N416:N435" si="54">IFERROR(H416/$E416, 0%)</f>
        <v>0.30284910306014773</v>
      </c>
      <c r="O416" s="21">
        <f t="shared" ref="O416:O435" si="55">IFERROR(I416/$E416, 0%)</f>
        <v>0.20682377769961308</v>
      </c>
      <c r="P416" s="21">
        <f t="shared" ref="P416:P435" si="56">IFERROR(J416/$E416, 0%)</f>
        <v>0.13788251846640873</v>
      </c>
      <c r="Q416" s="21">
        <f t="shared" ref="Q416:Q435" si="57">IFERROR(K416/$E416, 0%)</f>
        <v>8.3714386211748149E-2</v>
      </c>
    </row>
    <row r="417" spans="1:17" s="22" customFormat="1" outlineLevel="2" x14ac:dyDescent="0.25">
      <c r="A417" s="14" t="s">
        <v>611</v>
      </c>
      <c r="B417" s="14" t="s">
        <v>612</v>
      </c>
      <c r="C417" s="14" t="s">
        <v>616</v>
      </c>
      <c r="D417" s="14" t="s">
        <v>615</v>
      </c>
      <c r="E417" s="24">
        <v>5402</v>
      </c>
      <c r="F417" s="24">
        <v>2337</v>
      </c>
      <c r="G417" s="24">
        <v>1211</v>
      </c>
      <c r="H417" s="24">
        <v>978</v>
      </c>
      <c r="I417" s="24">
        <v>251</v>
      </c>
      <c r="J417" s="24">
        <v>266</v>
      </c>
      <c r="K417" s="24">
        <v>359</v>
      </c>
      <c r="L417" s="21">
        <f t="shared" si="52"/>
        <v>0.43261754905590522</v>
      </c>
      <c r="M417" s="21">
        <f t="shared" si="53"/>
        <v>0.2241762310255461</v>
      </c>
      <c r="N417" s="21">
        <f t="shared" si="54"/>
        <v>0.18104405775638652</v>
      </c>
      <c r="O417" s="21">
        <f t="shared" si="55"/>
        <v>4.6464272491669754E-2</v>
      </c>
      <c r="P417" s="21">
        <f t="shared" si="56"/>
        <v>4.924102184376157E-2</v>
      </c>
      <c r="Q417" s="21">
        <f t="shared" si="57"/>
        <v>6.6456867826730839E-2</v>
      </c>
    </row>
    <row r="418" spans="1:17" outlineLevel="2" x14ac:dyDescent="0.25">
      <c r="A418" s="14" t="s">
        <v>611</v>
      </c>
      <c r="B418" s="14" t="s">
        <v>612</v>
      </c>
      <c r="C418" s="14" t="s">
        <v>626</v>
      </c>
      <c r="D418" s="14" t="s">
        <v>625</v>
      </c>
      <c r="E418" s="24">
        <v>1577</v>
      </c>
      <c r="F418" s="24">
        <v>660</v>
      </c>
      <c r="G418" s="24">
        <v>308</v>
      </c>
      <c r="H418" s="24">
        <v>203</v>
      </c>
      <c r="I418" s="24">
        <v>238</v>
      </c>
      <c r="J418" s="24">
        <v>119</v>
      </c>
      <c r="K418" s="24">
        <v>49</v>
      </c>
      <c r="L418" s="21">
        <f t="shared" si="52"/>
        <v>0.41851616994292962</v>
      </c>
      <c r="M418" s="21">
        <f t="shared" si="53"/>
        <v>0.19530754597336716</v>
      </c>
      <c r="N418" s="21">
        <f t="shared" si="54"/>
        <v>0.12872542802790107</v>
      </c>
      <c r="O418" s="21">
        <f t="shared" si="55"/>
        <v>0.15091946734305645</v>
      </c>
      <c r="P418" s="21">
        <f t="shared" si="56"/>
        <v>7.5459733671528223E-2</v>
      </c>
      <c r="Q418" s="21">
        <f t="shared" si="57"/>
        <v>3.1071655041217502E-2</v>
      </c>
    </row>
    <row r="419" spans="1:17" outlineLevel="2" x14ac:dyDescent="0.25">
      <c r="A419" s="14" t="s">
        <v>611</v>
      </c>
      <c r="B419" s="14" t="s">
        <v>612</v>
      </c>
      <c r="C419" s="14" t="s">
        <v>613</v>
      </c>
      <c r="D419" s="14" t="s">
        <v>766</v>
      </c>
      <c r="E419" s="24">
        <v>6890</v>
      </c>
      <c r="F419" s="24">
        <v>1127</v>
      </c>
      <c r="G419" s="24">
        <v>1688</v>
      </c>
      <c r="H419" s="24">
        <v>1482</v>
      </c>
      <c r="I419" s="24">
        <v>851</v>
      </c>
      <c r="J419" s="24">
        <v>907</v>
      </c>
      <c r="K419" s="24">
        <v>835</v>
      </c>
      <c r="L419" s="21">
        <f t="shared" si="52"/>
        <v>0.16357039187227868</v>
      </c>
      <c r="M419" s="21">
        <f t="shared" si="53"/>
        <v>0.24499274310595065</v>
      </c>
      <c r="N419" s="21">
        <f t="shared" si="54"/>
        <v>0.21509433962264152</v>
      </c>
      <c r="O419" s="21">
        <f t="shared" si="55"/>
        <v>0.12351233671988389</v>
      </c>
      <c r="P419" s="21">
        <f t="shared" si="56"/>
        <v>0.13164005805515239</v>
      </c>
      <c r="Q419" s="21">
        <f t="shared" si="57"/>
        <v>0.12119013062409288</v>
      </c>
    </row>
    <row r="420" spans="1:17" outlineLevel="2" x14ac:dyDescent="0.25">
      <c r="A420" s="14" t="s">
        <v>611</v>
      </c>
      <c r="B420" s="14" t="s">
        <v>612</v>
      </c>
      <c r="C420" s="14" t="s">
        <v>614</v>
      </c>
      <c r="D420" s="14" t="s">
        <v>617</v>
      </c>
      <c r="E420" s="24">
        <v>6531</v>
      </c>
      <c r="F420" s="24">
        <v>1568</v>
      </c>
      <c r="G420" s="24">
        <v>1384</v>
      </c>
      <c r="H420" s="24">
        <v>1937</v>
      </c>
      <c r="I420" s="24">
        <v>1075</v>
      </c>
      <c r="J420" s="24">
        <v>260</v>
      </c>
      <c r="K420" s="24">
        <v>307</v>
      </c>
      <c r="L420" s="21">
        <f t="shared" si="52"/>
        <v>0.24008574490889603</v>
      </c>
      <c r="M420" s="21">
        <f t="shared" si="53"/>
        <v>0.21191241770019906</v>
      </c>
      <c r="N420" s="21">
        <f t="shared" si="54"/>
        <v>0.2965855152350329</v>
      </c>
      <c r="O420" s="21">
        <f t="shared" si="55"/>
        <v>0.16459960189863726</v>
      </c>
      <c r="P420" s="21">
        <f t="shared" si="56"/>
        <v>3.9810136273158783E-2</v>
      </c>
      <c r="Q420" s="21">
        <f t="shared" si="57"/>
        <v>4.7006583984075943E-2</v>
      </c>
    </row>
    <row r="421" spans="1:17" outlineLevel="2" x14ac:dyDescent="0.25">
      <c r="A421" s="14" t="s">
        <v>611</v>
      </c>
      <c r="B421" s="14" t="s">
        <v>612</v>
      </c>
      <c r="C421" s="14" t="s">
        <v>619</v>
      </c>
      <c r="D421" s="14" t="s">
        <v>623</v>
      </c>
      <c r="E421" s="24">
        <v>19841</v>
      </c>
      <c r="F421" s="24">
        <v>6098</v>
      </c>
      <c r="G421" s="24">
        <v>4986</v>
      </c>
      <c r="H421" s="24">
        <v>4018</v>
      </c>
      <c r="I421" s="24">
        <v>2359</v>
      </c>
      <c r="J421" s="24">
        <v>1561</v>
      </c>
      <c r="K421" s="24">
        <v>819</v>
      </c>
      <c r="L421" s="21">
        <f t="shared" si="52"/>
        <v>0.30734337986996624</v>
      </c>
      <c r="M421" s="21">
        <f t="shared" si="53"/>
        <v>0.25129781765032005</v>
      </c>
      <c r="N421" s="21">
        <f t="shared" si="54"/>
        <v>0.20250995413537623</v>
      </c>
      <c r="O421" s="21">
        <f t="shared" si="55"/>
        <v>0.11889521697495085</v>
      </c>
      <c r="P421" s="21">
        <f t="shared" si="56"/>
        <v>7.8675469986391813E-2</v>
      </c>
      <c r="Q421" s="21">
        <f t="shared" si="57"/>
        <v>4.127816138299481E-2</v>
      </c>
    </row>
    <row r="422" spans="1:17" s="22" customFormat="1" outlineLevel="1" x14ac:dyDescent="0.25">
      <c r="A422" s="8"/>
      <c r="B422" s="8" t="s">
        <v>745</v>
      </c>
      <c r="C422" s="8"/>
      <c r="D422" s="8"/>
      <c r="E422" s="23">
        <f>SUBTOTAL(9,E413:E421)</f>
        <v>50435</v>
      </c>
      <c r="F422" s="23">
        <f>SUBTOTAL(9,F413:F421)</f>
        <v>14191</v>
      </c>
      <c r="G422" s="23">
        <f>SUBTOTAL(9,G413:G421)</f>
        <v>11836</v>
      </c>
      <c r="H422" s="23">
        <f>SUBTOTAL(9,H413:H421)</f>
        <v>10727</v>
      </c>
      <c r="I422" s="23">
        <f>SUBTOTAL(9,I413:I421)</f>
        <v>6145</v>
      </c>
      <c r="J422" s="23">
        <f>SUBTOTAL(9,J413:J421)</f>
        <v>4546</v>
      </c>
      <c r="K422" s="23">
        <f>SUBTOTAL(9,K413:K421)</f>
        <v>2990</v>
      </c>
      <c r="L422" s="20">
        <f t="shared" si="52"/>
        <v>0.28137206305145235</v>
      </c>
      <c r="M422" s="20">
        <f t="shared" si="53"/>
        <v>0.2346782988004362</v>
      </c>
      <c r="N422" s="20">
        <f t="shared" si="54"/>
        <v>0.21268960047586002</v>
      </c>
      <c r="O422" s="20">
        <f t="shared" si="55"/>
        <v>0.1218399920689997</v>
      </c>
      <c r="P422" s="20">
        <f t="shared" si="56"/>
        <v>9.0135818380093186E-2</v>
      </c>
      <c r="Q422" s="20">
        <f t="shared" si="57"/>
        <v>5.9284227223158521E-2</v>
      </c>
    </row>
    <row r="423" spans="1:17" outlineLevel="2" x14ac:dyDescent="0.25">
      <c r="A423" s="14" t="s">
        <v>146</v>
      </c>
      <c r="B423" s="14" t="s">
        <v>671</v>
      </c>
      <c r="C423" s="14" t="s">
        <v>162</v>
      </c>
      <c r="D423" s="14" t="s">
        <v>191</v>
      </c>
      <c r="E423" s="24">
        <v>419</v>
      </c>
      <c r="F423" s="24">
        <v>210</v>
      </c>
      <c r="G423" s="24">
        <v>48</v>
      </c>
      <c r="H423" s="24">
        <v>115</v>
      </c>
      <c r="I423" s="24">
        <v>25</v>
      </c>
      <c r="J423" s="24">
        <v>13</v>
      </c>
      <c r="K423" s="24">
        <v>8</v>
      </c>
      <c r="L423" s="21">
        <f t="shared" si="52"/>
        <v>0.50119331742243434</v>
      </c>
      <c r="M423" s="21">
        <f t="shared" si="53"/>
        <v>0.11455847255369929</v>
      </c>
      <c r="N423" s="21">
        <f t="shared" si="54"/>
        <v>0.27446300715990452</v>
      </c>
      <c r="O423" s="21">
        <f t="shared" si="55"/>
        <v>5.9665871121718374E-2</v>
      </c>
      <c r="P423" s="21">
        <f t="shared" si="56"/>
        <v>3.1026252983293555E-2</v>
      </c>
      <c r="Q423" s="21">
        <f t="shared" si="57"/>
        <v>1.9093078758949882E-2</v>
      </c>
    </row>
    <row r="424" spans="1:17" outlineLevel="2" x14ac:dyDescent="0.25">
      <c r="A424" s="14" t="s">
        <v>146</v>
      </c>
      <c r="B424" s="14" t="s">
        <v>671</v>
      </c>
      <c r="C424" s="14" t="s">
        <v>156</v>
      </c>
      <c r="D424" s="14" t="s">
        <v>687</v>
      </c>
      <c r="E424" s="24">
        <v>350</v>
      </c>
      <c r="F424" s="24">
        <v>0</v>
      </c>
      <c r="G424" s="24">
        <v>119</v>
      </c>
      <c r="H424" s="24">
        <v>35</v>
      </c>
      <c r="I424" s="24">
        <v>35</v>
      </c>
      <c r="J424" s="24">
        <v>126</v>
      </c>
      <c r="K424" s="24">
        <v>35</v>
      </c>
      <c r="L424" s="21">
        <f t="shared" si="52"/>
        <v>0</v>
      </c>
      <c r="M424" s="21">
        <f t="shared" si="53"/>
        <v>0.34</v>
      </c>
      <c r="N424" s="21">
        <f t="shared" si="54"/>
        <v>0.1</v>
      </c>
      <c r="O424" s="21">
        <f t="shared" si="55"/>
        <v>0.1</v>
      </c>
      <c r="P424" s="21">
        <f t="shared" si="56"/>
        <v>0.36</v>
      </c>
      <c r="Q424" s="21">
        <f t="shared" si="57"/>
        <v>0.1</v>
      </c>
    </row>
    <row r="425" spans="1:17" outlineLevel="2" x14ac:dyDescent="0.25">
      <c r="A425" s="14" t="s">
        <v>146</v>
      </c>
      <c r="B425" s="14" t="s">
        <v>671</v>
      </c>
      <c r="C425" s="14" t="s">
        <v>158</v>
      </c>
      <c r="D425" s="14" t="s">
        <v>685</v>
      </c>
      <c r="E425" s="24">
        <v>2573</v>
      </c>
      <c r="F425" s="24">
        <v>1070</v>
      </c>
      <c r="G425" s="24">
        <v>465</v>
      </c>
      <c r="H425" s="24">
        <v>605</v>
      </c>
      <c r="I425" s="24">
        <v>417</v>
      </c>
      <c r="J425" s="24">
        <v>0</v>
      </c>
      <c r="K425" s="24">
        <v>16</v>
      </c>
      <c r="L425" s="21">
        <f t="shared" si="52"/>
        <v>0.41585697629226581</v>
      </c>
      <c r="M425" s="21">
        <f t="shared" si="53"/>
        <v>0.18072289156626506</v>
      </c>
      <c r="N425" s="21">
        <f t="shared" si="54"/>
        <v>0.23513408472600078</v>
      </c>
      <c r="O425" s="21">
        <f t="shared" si="55"/>
        <v>0.16206762534006997</v>
      </c>
      <c r="P425" s="21">
        <f t="shared" si="56"/>
        <v>0</v>
      </c>
      <c r="Q425" s="21">
        <f t="shared" si="57"/>
        <v>6.2184220753983676E-3</v>
      </c>
    </row>
    <row r="426" spans="1:17" outlineLevel="2" x14ac:dyDescent="0.25">
      <c r="A426" s="14" t="s">
        <v>146</v>
      </c>
      <c r="B426" s="14" t="s">
        <v>671</v>
      </c>
      <c r="C426" s="14" t="s">
        <v>150</v>
      </c>
      <c r="D426" s="14" t="s">
        <v>683</v>
      </c>
      <c r="E426" s="24">
        <v>1588</v>
      </c>
      <c r="F426" s="24">
        <v>41</v>
      </c>
      <c r="G426" s="24">
        <v>483</v>
      </c>
      <c r="H426" s="24">
        <v>401</v>
      </c>
      <c r="I426" s="24">
        <v>524</v>
      </c>
      <c r="J426" s="24">
        <v>139</v>
      </c>
      <c r="K426" s="24">
        <v>0</v>
      </c>
      <c r="L426" s="21">
        <f t="shared" si="52"/>
        <v>2.5818639798488665E-2</v>
      </c>
      <c r="M426" s="21">
        <f t="shared" si="53"/>
        <v>0.30415617128463474</v>
      </c>
      <c r="N426" s="21">
        <f t="shared" si="54"/>
        <v>0.25251889168765745</v>
      </c>
      <c r="O426" s="21">
        <f t="shared" si="55"/>
        <v>0.32997481108312343</v>
      </c>
      <c r="P426" s="21">
        <f t="shared" si="56"/>
        <v>8.7531486146095724E-2</v>
      </c>
      <c r="Q426" s="21">
        <f t="shared" si="57"/>
        <v>0</v>
      </c>
    </row>
    <row r="427" spans="1:17" outlineLevel="2" x14ac:dyDescent="0.25">
      <c r="A427" s="14" t="s">
        <v>146</v>
      </c>
      <c r="B427" s="14" t="s">
        <v>671</v>
      </c>
      <c r="C427" s="14" t="s">
        <v>163</v>
      </c>
      <c r="D427" s="14" t="s">
        <v>676</v>
      </c>
      <c r="E427" s="24">
        <v>2896</v>
      </c>
      <c r="F427" s="24">
        <v>1121</v>
      </c>
      <c r="G427" s="24">
        <v>690</v>
      </c>
      <c r="H427" s="24">
        <v>623</v>
      </c>
      <c r="I427" s="24">
        <v>378</v>
      </c>
      <c r="J427" s="24">
        <v>84</v>
      </c>
      <c r="K427" s="24">
        <v>0</v>
      </c>
      <c r="L427" s="21">
        <f t="shared" si="52"/>
        <v>0.387085635359116</v>
      </c>
      <c r="M427" s="21">
        <f t="shared" si="53"/>
        <v>0.23825966850828728</v>
      </c>
      <c r="N427" s="21">
        <f t="shared" si="54"/>
        <v>0.21512430939226521</v>
      </c>
      <c r="O427" s="21">
        <f t="shared" si="55"/>
        <v>0.13052486187845305</v>
      </c>
      <c r="P427" s="21">
        <f t="shared" si="56"/>
        <v>2.9005524861878452E-2</v>
      </c>
      <c r="Q427" s="21">
        <f t="shared" si="57"/>
        <v>0</v>
      </c>
    </row>
    <row r="428" spans="1:17" s="22" customFormat="1" outlineLevel="2" x14ac:dyDescent="0.25">
      <c r="A428" s="14" t="s">
        <v>146</v>
      </c>
      <c r="B428" s="14" t="s">
        <v>671</v>
      </c>
      <c r="C428" s="14" t="s">
        <v>154</v>
      </c>
      <c r="D428" s="14" t="s">
        <v>688</v>
      </c>
      <c r="E428" s="24">
        <v>514</v>
      </c>
      <c r="F428" s="24">
        <v>86</v>
      </c>
      <c r="G428" s="24">
        <v>92</v>
      </c>
      <c r="H428" s="24">
        <v>161</v>
      </c>
      <c r="I428" s="24">
        <v>77</v>
      </c>
      <c r="J428" s="24">
        <v>14</v>
      </c>
      <c r="K428" s="24">
        <v>84</v>
      </c>
      <c r="L428" s="21">
        <f t="shared" si="52"/>
        <v>0.16731517509727625</v>
      </c>
      <c r="M428" s="21">
        <f t="shared" si="53"/>
        <v>0.17898832684824903</v>
      </c>
      <c r="N428" s="21">
        <f t="shared" si="54"/>
        <v>0.3132295719844358</v>
      </c>
      <c r="O428" s="21">
        <f t="shared" si="55"/>
        <v>0.14980544747081712</v>
      </c>
      <c r="P428" s="21">
        <f t="shared" si="56"/>
        <v>2.7237354085603113E-2</v>
      </c>
      <c r="Q428" s="21">
        <f t="shared" si="57"/>
        <v>0.16342412451361868</v>
      </c>
    </row>
    <row r="429" spans="1:17" outlineLevel="2" x14ac:dyDescent="0.25">
      <c r="A429" s="14" t="s">
        <v>146</v>
      </c>
      <c r="B429" s="14" t="s">
        <v>671</v>
      </c>
      <c r="C429" s="14" t="s">
        <v>167</v>
      </c>
      <c r="D429" s="14" t="s">
        <v>673</v>
      </c>
      <c r="E429" s="24">
        <v>9911</v>
      </c>
      <c r="F429" s="24">
        <v>711</v>
      </c>
      <c r="G429" s="24">
        <v>1944</v>
      </c>
      <c r="H429" s="24">
        <v>3146</v>
      </c>
      <c r="I429" s="24">
        <v>3092</v>
      </c>
      <c r="J429" s="24">
        <v>381</v>
      </c>
      <c r="K429" s="24">
        <v>637</v>
      </c>
      <c r="L429" s="21">
        <f t="shared" si="52"/>
        <v>7.1738472404399151E-2</v>
      </c>
      <c r="M429" s="21">
        <f t="shared" si="53"/>
        <v>0.19614569670063567</v>
      </c>
      <c r="N429" s="21">
        <f t="shared" si="54"/>
        <v>0.31742508324084351</v>
      </c>
      <c r="O429" s="21">
        <f t="shared" si="55"/>
        <v>0.31197659166582586</v>
      </c>
      <c r="P429" s="21">
        <f t="shared" si="56"/>
        <v>3.8442135001513472E-2</v>
      </c>
      <c r="Q429" s="21">
        <f t="shared" si="57"/>
        <v>6.4272020986782363E-2</v>
      </c>
    </row>
    <row r="430" spans="1:17" outlineLevel="2" x14ac:dyDescent="0.25">
      <c r="A430" s="14" t="s">
        <v>146</v>
      </c>
      <c r="B430" s="14" t="s">
        <v>671</v>
      </c>
      <c r="C430" s="14" t="s">
        <v>160</v>
      </c>
      <c r="D430" s="14" t="s">
        <v>887</v>
      </c>
      <c r="E430" s="24">
        <v>356</v>
      </c>
      <c r="F430" s="24">
        <v>65</v>
      </c>
      <c r="G430" s="24">
        <v>116</v>
      </c>
      <c r="H430" s="24">
        <v>90</v>
      </c>
      <c r="I430" s="24">
        <v>56</v>
      </c>
      <c r="J430" s="24">
        <v>29</v>
      </c>
      <c r="K430" s="24">
        <v>0</v>
      </c>
      <c r="L430" s="21">
        <f t="shared" si="52"/>
        <v>0.18258426966292135</v>
      </c>
      <c r="M430" s="21">
        <f t="shared" si="53"/>
        <v>0.3258426966292135</v>
      </c>
      <c r="N430" s="21">
        <f t="shared" si="54"/>
        <v>0.25280898876404495</v>
      </c>
      <c r="O430" s="21">
        <f t="shared" si="55"/>
        <v>0.15730337078651685</v>
      </c>
      <c r="P430" s="21">
        <f t="shared" si="56"/>
        <v>8.1460674157303375E-2</v>
      </c>
      <c r="Q430" s="21">
        <f t="shared" si="57"/>
        <v>0</v>
      </c>
    </row>
    <row r="431" spans="1:17" outlineLevel="2" x14ac:dyDescent="0.25">
      <c r="A431" s="14" t="s">
        <v>146</v>
      </c>
      <c r="B431" s="14" t="s">
        <v>671</v>
      </c>
      <c r="C431" s="14" t="s">
        <v>152</v>
      </c>
      <c r="D431" s="14" t="s">
        <v>888</v>
      </c>
      <c r="E431" s="24">
        <v>3406</v>
      </c>
      <c r="F431" s="24">
        <v>1210</v>
      </c>
      <c r="G431" s="24">
        <v>610</v>
      </c>
      <c r="H431" s="24">
        <v>511</v>
      </c>
      <c r="I431" s="24">
        <v>350</v>
      </c>
      <c r="J431" s="24">
        <v>112</v>
      </c>
      <c r="K431" s="24">
        <v>613</v>
      </c>
      <c r="L431" s="21">
        <f t="shared" si="52"/>
        <v>0.35525543159130946</v>
      </c>
      <c r="M431" s="21">
        <f t="shared" si="53"/>
        <v>0.17909571344685848</v>
      </c>
      <c r="N431" s="21">
        <f t="shared" si="54"/>
        <v>0.15002935995302408</v>
      </c>
      <c r="O431" s="21">
        <f t="shared" si="55"/>
        <v>0.10275983558426306</v>
      </c>
      <c r="P431" s="21">
        <f t="shared" si="56"/>
        <v>3.2883147386964177E-2</v>
      </c>
      <c r="Q431" s="21">
        <f t="shared" si="57"/>
        <v>0.17997651203758075</v>
      </c>
    </row>
    <row r="432" spans="1:17" outlineLevel="2" x14ac:dyDescent="0.25">
      <c r="A432" s="14" t="s">
        <v>146</v>
      </c>
      <c r="B432" s="14" t="s">
        <v>671</v>
      </c>
      <c r="C432" s="14" t="s">
        <v>164</v>
      </c>
      <c r="D432" s="14" t="s">
        <v>680</v>
      </c>
      <c r="E432" s="24">
        <v>64</v>
      </c>
      <c r="F432" s="24">
        <v>0</v>
      </c>
      <c r="G432" s="24">
        <v>7</v>
      </c>
      <c r="H432" s="24">
        <v>21</v>
      </c>
      <c r="I432" s="24">
        <v>28</v>
      </c>
      <c r="J432" s="24">
        <v>8</v>
      </c>
      <c r="K432" s="24">
        <v>0</v>
      </c>
      <c r="L432" s="21">
        <f t="shared" si="52"/>
        <v>0</v>
      </c>
      <c r="M432" s="21">
        <f t="shared" si="53"/>
        <v>0.109375</v>
      </c>
      <c r="N432" s="21">
        <f t="shared" si="54"/>
        <v>0.328125</v>
      </c>
      <c r="O432" s="21">
        <f t="shared" si="55"/>
        <v>0.4375</v>
      </c>
      <c r="P432" s="21">
        <f t="shared" si="56"/>
        <v>0.125</v>
      </c>
      <c r="Q432" s="21">
        <f t="shared" si="57"/>
        <v>0</v>
      </c>
    </row>
    <row r="433" spans="1:17" s="22" customFormat="1" outlineLevel="2" x14ac:dyDescent="0.25">
      <c r="A433" s="14" t="s">
        <v>146</v>
      </c>
      <c r="B433" s="14" t="s">
        <v>671</v>
      </c>
      <c r="C433" s="14" t="s">
        <v>166</v>
      </c>
      <c r="D433" s="14" t="s">
        <v>678</v>
      </c>
      <c r="E433" s="24">
        <v>0</v>
      </c>
      <c r="F433" s="24">
        <v>0</v>
      </c>
      <c r="G433" s="24">
        <v>0</v>
      </c>
      <c r="H433" s="24">
        <v>0</v>
      </c>
      <c r="I433" s="24">
        <v>0</v>
      </c>
      <c r="J433" s="24">
        <v>0</v>
      </c>
      <c r="K433" s="24">
        <v>0</v>
      </c>
      <c r="L433" s="21">
        <f t="shared" si="52"/>
        <v>0</v>
      </c>
      <c r="M433" s="21">
        <f t="shared" si="53"/>
        <v>0</v>
      </c>
      <c r="N433" s="21">
        <f t="shared" si="54"/>
        <v>0</v>
      </c>
      <c r="O433" s="21">
        <f t="shared" si="55"/>
        <v>0</v>
      </c>
      <c r="P433" s="21">
        <f t="shared" si="56"/>
        <v>0</v>
      </c>
      <c r="Q433" s="21">
        <f t="shared" si="57"/>
        <v>0</v>
      </c>
    </row>
    <row r="434" spans="1:17" s="22" customFormat="1" outlineLevel="1" x14ac:dyDescent="0.25">
      <c r="A434" s="8"/>
      <c r="B434" s="8" t="s">
        <v>746</v>
      </c>
      <c r="C434" s="8"/>
      <c r="D434" s="8"/>
      <c r="E434" s="23">
        <f>SUBTOTAL(9,E423:E433)</f>
        <v>22077</v>
      </c>
      <c r="F434" s="23">
        <f>SUBTOTAL(9,F423:F433)</f>
        <v>4514</v>
      </c>
      <c r="G434" s="23">
        <f>SUBTOTAL(9,G423:G433)</f>
        <v>4574</v>
      </c>
      <c r="H434" s="23">
        <f>SUBTOTAL(9,H423:H433)</f>
        <v>5708</v>
      </c>
      <c r="I434" s="23">
        <f>SUBTOTAL(9,I423:I433)</f>
        <v>4982</v>
      </c>
      <c r="J434" s="23">
        <f>SUBTOTAL(9,J423:J433)</f>
        <v>906</v>
      </c>
      <c r="K434" s="23">
        <f>SUBTOTAL(9,K423:K433)</f>
        <v>1393</v>
      </c>
      <c r="L434" s="20">
        <f t="shared" si="52"/>
        <v>0.20446618652896681</v>
      </c>
      <c r="M434" s="20">
        <f t="shared" si="53"/>
        <v>0.207183947094261</v>
      </c>
      <c r="N434" s="20">
        <f t="shared" si="54"/>
        <v>0.2585496217783213</v>
      </c>
      <c r="O434" s="20">
        <f t="shared" si="55"/>
        <v>0.22566471893826154</v>
      </c>
      <c r="P434" s="20">
        <f t="shared" si="56"/>
        <v>4.1038184535942386E-2</v>
      </c>
      <c r="Q434" s="20">
        <f t="shared" si="57"/>
        <v>6.3097341124246947E-2</v>
      </c>
    </row>
    <row r="435" spans="1:17" s="22" customFormat="1" x14ac:dyDescent="0.25">
      <c r="A435" s="8"/>
      <c r="B435" s="8" t="s">
        <v>0</v>
      </c>
      <c r="C435" s="8"/>
      <c r="D435" s="8"/>
      <c r="E435" s="23">
        <f>SUBTOTAL(9,E4:E433)</f>
        <v>1251708</v>
      </c>
      <c r="F435" s="23">
        <f>SUBTOTAL(9,F4:F433)</f>
        <v>343383</v>
      </c>
      <c r="G435" s="23">
        <f>SUBTOTAL(9,G4:G433)</f>
        <v>445425</v>
      </c>
      <c r="H435" s="23">
        <f>SUBTOTAL(9,H4:H433)</f>
        <v>225410</v>
      </c>
      <c r="I435" s="23">
        <f>SUBTOTAL(9,I4:I433)</f>
        <v>111498</v>
      </c>
      <c r="J435" s="23">
        <f>SUBTOTAL(9,J4:J433)</f>
        <v>82453</v>
      </c>
      <c r="K435" s="23">
        <f>SUBTOTAL(9,K4:K433)</f>
        <v>43539</v>
      </c>
      <c r="L435" s="20">
        <f t="shared" si="52"/>
        <v>0.27433155336548143</v>
      </c>
      <c r="M435" s="20">
        <f t="shared" si="53"/>
        <v>0.35585376142039515</v>
      </c>
      <c r="N435" s="20">
        <f t="shared" si="54"/>
        <v>0.1800819360425914</v>
      </c>
      <c r="O435" s="20">
        <f t="shared" si="55"/>
        <v>8.9076685616773246E-2</v>
      </c>
      <c r="P435" s="20">
        <f t="shared" si="56"/>
        <v>6.5872391963620908E-2</v>
      </c>
      <c r="Q435" s="20">
        <f t="shared" si="57"/>
        <v>3.478367159113787E-2</v>
      </c>
    </row>
  </sheetData>
  <sortState xmlns:xlrd2="http://schemas.microsoft.com/office/spreadsheetml/2017/richdata2" ref="A4:K433">
    <sortCondition ref="B4:B433"/>
    <sortCondition ref="D4:D433"/>
  </sortState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35"/>
  <sheetViews>
    <sheetView workbookViewId="0"/>
  </sheetViews>
  <sheetFormatPr defaultRowHeight="15" outlineLevelRow="2" x14ac:dyDescent="0.25"/>
  <cols>
    <col min="1" max="1" width="11" customWidth="1"/>
    <col min="2" max="2" width="15.5703125" customWidth="1"/>
    <col min="3" max="3" width="13.28515625" customWidth="1"/>
    <col min="4" max="4" width="20.5703125" customWidth="1"/>
    <col min="5" max="11" width="18" bestFit="1" customWidth="1"/>
    <col min="12" max="12" width="11.5703125" customWidth="1"/>
    <col min="13" max="14" width="10.5703125" customWidth="1"/>
  </cols>
  <sheetData>
    <row r="1" spans="1:17" ht="15.75" x14ac:dyDescent="0.25">
      <c r="B1" s="4" t="s">
        <v>951</v>
      </c>
    </row>
    <row r="2" spans="1:17" ht="15.75" x14ac:dyDescent="0.25">
      <c r="B2" s="5" t="s">
        <v>947</v>
      </c>
    </row>
    <row r="3" spans="1:17" ht="45" x14ac:dyDescent="0.25">
      <c r="A3" s="2" t="s">
        <v>325</v>
      </c>
      <c r="B3" s="2" t="s">
        <v>324</v>
      </c>
      <c r="C3" s="2" t="s">
        <v>323</v>
      </c>
      <c r="D3" s="2" t="s">
        <v>340</v>
      </c>
      <c r="E3" s="2" t="s">
        <v>341</v>
      </c>
      <c r="F3" s="2" t="s">
        <v>342</v>
      </c>
      <c r="G3" s="2" t="s">
        <v>343</v>
      </c>
      <c r="H3" s="2" t="s">
        <v>344</v>
      </c>
      <c r="I3" s="2" t="s">
        <v>382</v>
      </c>
      <c r="J3" s="2" t="s">
        <v>930</v>
      </c>
      <c r="K3" s="2" t="s">
        <v>949</v>
      </c>
      <c r="L3" s="3" t="s">
        <v>317</v>
      </c>
      <c r="M3" s="2" t="s">
        <v>316</v>
      </c>
      <c r="N3" s="2" t="s">
        <v>315</v>
      </c>
      <c r="O3" s="2" t="s">
        <v>380</v>
      </c>
      <c r="P3" s="2" t="s">
        <v>748</v>
      </c>
      <c r="Q3" s="2" t="s">
        <v>936</v>
      </c>
    </row>
    <row r="4" spans="1:17" outlineLevel="2" x14ac:dyDescent="0.25">
      <c r="A4" s="14" t="s">
        <v>116</v>
      </c>
      <c r="B4" s="14" t="s">
        <v>452</v>
      </c>
      <c r="C4" s="14" t="s">
        <v>122</v>
      </c>
      <c r="D4" s="14" t="s">
        <v>834</v>
      </c>
      <c r="E4" s="24">
        <v>100</v>
      </c>
      <c r="F4" s="24">
        <v>19</v>
      </c>
      <c r="G4" s="24">
        <v>12</v>
      </c>
      <c r="H4" s="24">
        <v>14</v>
      </c>
      <c r="I4" s="24">
        <v>24</v>
      </c>
      <c r="J4" s="24">
        <v>11</v>
      </c>
      <c r="K4" s="24">
        <v>20</v>
      </c>
      <c r="L4" s="1">
        <f>IFERROR(F4/$E4, 0%)</f>
        <v>0.19</v>
      </c>
      <c r="M4" s="1">
        <f t="shared" ref="M4:M29" si="0">IFERROR(G4/$E4, 0%)</f>
        <v>0.12</v>
      </c>
      <c r="N4" s="1">
        <f t="shared" ref="N4:N29" si="1">IFERROR(H4/$E4, 0%)</f>
        <v>0.14000000000000001</v>
      </c>
      <c r="O4" s="1">
        <f t="shared" ref="O4:O29" si="2">IFERROR(I4/$E4, 0%)</f>
        <v>0.24</v>
      </c>
      <c r="P4" s="1">
        <f t="shared" ref="P4:P29" si="3">IFERROR(J4/$E4, 0%)</f>
        <v>0.11</v>
      </c>
      <c r="Q4" s="1">
        <f>IFERROR(K4/$E4, 0%)</f>
        <v>0.2</v>
      </c>
    </row>
    <row r="5" spans="1:17" outlineLevel="2" x14ac:dyDescent="0.25">
      <c r="A5" s="14" t="s">
        <v>116</v>
      </c>
      <c r="B5" s="14" t="s">
        <v>452</v>
      </c>
      <c r="C5" s="14" t="s">
        <v>123</v>
      </c>
      <c r="D5" s="14" t="s">
        <v>458</v>
      </c>
      <c r="E5" s="24">
        <v>3285</v>
      </c>
      <c r="F5" s="24">
        <v>243</v>
      </c>
      <c r="G5" s="24">
        <v>329</v>
      </c>
      <c r="H5" s="24">
        <v>108</v>
      </c>
      <c r="I5" s="24">
        <v>478</v>
      </c>
      <c r="J5" s="24">
        <v>863</v>
      </c>
      <c r="K5" s="24">
        <v>1264</v>
      </c>
      <c r="L5" s="1">
        <f t="shared" ref="L4:L29" si="4">IFERROR(F5/$E5, 0%)</f>
        <v>7.3972602739726029E-2</v>
      </c>
      <c r="M5" s="1">
        <f t="shared" si="0"/>
        <v>0.10015220700152207</v>
      </c>
      <c r="N5" s="1">
        <f t="shared" si="1"/>
        <v>3.287671232876712E-2</v>
      </c>
      <c r="O5" s="1">
        <f t="shared" si="2"/>
        <v>0.14550989345509893</v>
      </c>
      <c r="P5" s="1">
        <f t="shared" si="3"/>
        <v>0.26270928462709286</v>
      </c>
      <c r="Q5" s="1">
        <f t="shared" ref="Q5:Q71" si="5">IFERROR(K5/$E5, 0%)</f>
        <v>0.38477929984779302</v>
      </c>
    </row>
    <row r="6" spans="1:17" outlineLevel="2" x14ac:dyDescent="0.25">
      <c r="A6" s="14" t="s">
        <v>116</v>
      </c>
      <c r="B6" s="14" t="s">
        <v>452</v>
      </c>
      <c r="C6" s="14" t="s">
        <v>118</v>
      </c>
      <c r="D6" s="14" t="s">
        <v>15</v>
      </c>
      <c r="E6" s="24">
        <v>4660</v>
      </c>
      <c r="F6" s="24">
        <v>2168</v>
      </c>
      <c r="G6" s="24">
        <v>495</v>
      </c>
      <c r="H6" s="24">
        <v>515</v>
      </c>
      <c r="I6" s="24">
        <v>680</v>
      </c>
      <c r="J6" s="24">
        <v>329</v>
      </c>
      <c r="K6" s="24">
        <v>473</v>
      </c>
      <c r="L6" s="1">
        <f t="shared" si="4"/>
        <v>0.46523605150214592</v>
      </c>
      <c r="M6" s="1">
        <f t="shared" si="0"/>
        <v>0.10622317596566523</v>
      </c>
      <c r="N6" s="1">
        <f t="shared" si="1"/>
        <v>0.11051502145922747</v>
      </c>
      <c r="O6" s="1">
        <f t="shared" si="2"/>
        <v>0.14592274678111589</v>
      </c>
      <c r="P6" s="1">
        <f t="shared" si="3"/>
        <v>7.0600858369098712E-2</v>
      </c>
      <c r="Q6" s="1">
        <f t="shared" si="5"/>
        <v>0.10150214592274678</v>
      </c>
    </row>
    <row r="7" spans="1:17" outlineLevel="2" x14ac:dyDescent="0.25">
      <c r="A7" s="14" t="s">
        <v>116</v>
      </c>
      <c r="B7" s="14" t="s">
        <v>452</v>
      </c>
      <c r="C7" s="14" t="s">
        <v>115</v>
      </c>
      <c r="D7" s="14" t="s">
        <v>471</v>
      </c>
      <c r="E7" s="24">
        <v>8820</v>
      </c>
      <c r="F7" s="24">
        <v>3646</v>
      </c>
      <c r="G7" s="24">
        <v>602</v>
      </c>
      <c r="H7" s="24">
        <v>807</v>
      </c>
      <c r="I7" s="24">
        <v>1062</v>
      </c>
      <c r="J7" s="24">
        <v>1202</v>
      </c>
      <c r="K7" s="24">
        <v>1501</v>
      </c>
      <c r="L7" s="1">
        <f t="shared" si="4"/>
        <v>0.41337868480725626</v>
      </c>
      <c r="M7" s="1">
        <f t="shared" si="0"/>
        <v>6.8253968253968247E-2</v>
      </c>
      <c r="N7" s="1">
        <f t="shared" si="1"/>
        <v>9.1496598639455778E-2</v>
      </c>
      <c r="O7" s="1">
        <f t="shared" si="2"/>
        <v>0.12040816326530612</v>
      </c>
      <c r="P7" s="1">
        <f t="shared" si="3"/>
        <v>0.136281179138322</v>
      </c>
      <c r="Q7" s="1">
        <f t="shared" si="5"/>
        <v>0.17018140589569161</v>
      </c>
    </row>
    <row r="8" spans="1:17" outlineLevel="2" x14ac:dyDescent="0.25">
      <c r="A8" s="14" t="s">
        <v>116</v>
      </c>
      <c r="B8" s="14" t="s">
        <v>452</v>
      </c>
      <c r="C8" s="14" t="s">
        <v>852</v>
      </c>
      <c r="D8" s="14" t="s">
        <v>486</v>
      </c>
      <c r="E8" s="24">
        <v>2295</v>
      </c>
      <c r="F8" s="24">
        <v>1381</v>
      </c>
      <c r="G8" s="24">
        <v>156</v>
      </c>
      <c r="H8" s="24">
        <v>167</v>
      </c>
      <c r="I8" s="24">
        <v>270</v>
      </c>
      <c r="J8" s="24">
        <v>244</v>
      </c>
      <c r="K8" s="24">
        <v>77</v>
      </c>
      <c r="L8" s="1">
        <f t="shared" si="4"/>
        <v>0.60174291938997826</v>
      </c>
      <c r="M8" s="1">
        <f t="shared" si="0"/>
        <v>6.7973856209150321E-2</v>
      </c>
      <c r="N8" s="1">
        <f t="shared" si="1"/>
        <v>7.2766884531590414E-2</v>
      </c>
      <c r="O8" s="1">
        <f t="shared" si="2"/>
        <v>0.11764705882352941</v>
      </c>
      <c r="P8" s="1">
        <f t="shared" si="3"/>
        <v>0.10631808278867103</v>
      </c>
      <c r="Q8" s="1">
        <f t="shared" si="5"/>
        <v>3.3551198257080611E-2</v>
      </c>
    </row>
    <row r="9" spans="1:17" outlineLevel="2" x14ac:dyDescent="0.25">
      <c r="A9" s="14" t="s">
        <v>116</v>
      </c>
      <c r="B9" s="14" t="s">
        <v>452</v>
      </c>
      <c r="C9" s="14" t="s">
        <v>847</v>
      </c>
      <c r="D9" s="14" t="s">
        <v>480</v>
      </c>
      <c r="E9" s="24">
        <v>1980</v>
      </c>
      <c r="F9" s="24">
        <v>633</v>
      </c>
      <c r="G9" s="24">
        <v>267</v>
      </c>
      <c r="H9" s="24">
        <v>253</v>
      </c>
      <c r="I9" s="24">
        <v>255</v>
      </c>
      <c r="J9" s="24">
        <v>506</v>
      </c>
      <c r="K9" s="24">
        <v>66</v>
      </c>
      <c r="L9" s="1">
        <f t="shared" si="4"/>
        <v>0.3196969696969697</v>
      </c>
      <c r="M9" s="1">
        <f t="shared" si="0"/>
        <v>0.13484848484848486</v>
      </c>
      <c r="N9" s="1">
        <f t="shared" si="1"/>
        <v>0.12777777777777777</v>
      </c>
      <c r="O9" s="1">
        <f t="shared" si="2"/>
        <v>0.12878787878787878</v>
      </c>
      <c r="P9" s="1">
        <f t="shared" si="3"/>
        <v>0.25555555555555554</v>
      </c>
      <c r="Q9" s="1">
        <f t="shared" si="5"/>
        <v>3.3333333333333333E-2</v>
      </c>
    </row>
    <row r="10" spans="1:17" outlineLevel="2" x14ac:dyDescent="0.25">
      <c r="A10" s="14" t="s">
        <v>116</v>
      </c>
      <c r="B10" s="14" t="s">
        <v>452</v>
      </c>
      <c r="C10" s="14" t="s">
        <v>848</v>
      </c>
      <c r="D10" s="14" t="s">
        <v>849</v>
      </c>
      <c r="E10" s="24">
        <v>6</v>
      </c>
      <c r="F10" s="24">
        <v>2</v>
      </c>
      <c r="G10" s="24">
        <v>0</v>
      </c>
      <c r="H10" s="24">
        <v>0</v>
      </c>
      <c r="I10" s="24">
        <v>0</v>
      </c>
      <c r="J10" s="24">
        <v>0</v>
      </c>
      <c r="K10" s="24">
        <v>4</v>
      </c>
      <c r="L10" s="1">
        <f t="shared" si="4"/>
        <v>0.33333333333333331</v>
      </c>
      <c r="M10" s="1">
        <f t="shared" si="0"/>
        <v>0</v>
      </c>
      <c r="N10" s="1">
        <f t="shared" si="1"/>
        <v>0</v>
      </c>
      <c r="O10" s="1">
        <f t="shared" si="2"/>
        <v>0</v>
      </c>
      <c r="P10" s="1">
        <f t="shared" si="3"/>
        <v>0</v>
      </c>
      <c r="Q10" s="1">
        <f t="shared" si="5"/>
        <v>0.66666666666666663</v>
      </c>
    </row>
    <row r="11" spans="1:17" outlineLevel="2" x14ac:dyDescent="0.25">
      <c r="A11" s="14" t="s">
        <v>116</v>
      </c>
      <c r="B11" s="14" t="s">
        <v>452</v>
      </c>
      <c r="C11" s="14" t="s">
        <v>124</v>
      </c>
      <c r="D11" s="14" t="s">
        <v>454</v>
      </c>
      <c r="E11" s="24">
        <v>1801</v>
      </c>
      <c r="F11" s="24">
        <v>199</v>
      </c>
      <c r="G11" s="24">
        <v>148</v>
      </c>
      <c r="H11" s="24">
        <v>199</v>
      </c>
      <c r="I11" s="24">
        <v>303</v>
      </c>
      <c r="J11" s="24">
        <v>193</v>
      </c>
      <c r="K11" s="24">
        <v>759</v>
      </c>
      <c r="L11" s="1">
        <f t="shared" si="4"/>
        <v>0.11049416990560799</v>
      </c>
      <c r="M11" s="1">
        <f t="shared" si="0"/>
        <v>8.2176568573014988E-2</v>
      </c>
      <c r="N11" s="1">
        <f t="shared" si="1"/>
        <v>0.11049416990560799</v>
      </c>
      <c r="O11" s="1">
        <f t="shared" si="2"/>
        <v>0.1682398667406996</v>
      </c>
      <c r="P11" s="1">
        <f t="shared" si="3"/>
        <v>0.10716268739589117</v>
      </c>
      <c r="Q11" s="1">
        <f t="shared" si="5"/>
        <v>0.42143253747917825</v>
      </c>
    </row>
    <row r="12" spans="1:17" outlineLevel="2" x14ac:dyDescent="0.25">
      <c r="A12" s="14" t="s">
        <v>116</v>
      </c>
      <c r="B12" s="14" t="s">
        <v>452</v>
      </c>
      <c r="C12" s="14" t="s">
        <v>837</v>
      </c>
      <c r="D12" s="14" t="s">
        <v>484</v>
      </c>
      <c r="E12" s="24">
        <v>1331</v>
      </c>
      <c r="F12" s="24">
        <v>0</v>
      </c>
      <c r="G12" s="24">
        <v>21</v>
      </c>
      <c r="H12" s="24">
        <v>40</v>
      </c>
      <c r="I12" s="24">
        <v>80</v>
      </c>
      <c r="J12" s="24">
        <v>509</v>
      </c>
      <c r="K12" s="24">
        <v>681</v>
      </c>
      <c r="L12" s="1">
        <f t="shared" si="4"/>
        <v>0</v>
      </c>
      <c r="M12" s="1">
        <f t="shared" si="0"/>
        <v>1.5777610818933134E-2</v>
      </c>
      <c r="N12" s="1">
        <f t="shared" si="1"/>
        <v>3.005259203606311E-2</v>
      </c>
      <c r="O12" s="1">
        <f t="shared" si="2"/>
        <v>6.0105184072126221E-2</v>
      </c>
      <c r="P12" s="1">
        <f t="shared" si="3"/>
        <v>0.38241923365890307</v>
      </c>
      <c r="Q12" s="1">
        <f t="shared" si="5"/>
        <v>0.51164537941397448</v>
      </c>
    </row>
    <row r="13" spans="1:17" outlineLevel="2" x14ac:dyDescent="0.25">
      <c r="A13" s="14" t="s">
        <v>116</v>
      </c>
      <c r="B13" s="14" t="s">
        <v>452</v>
      </c>
      <c r="C13" s="14" t="s">
        <v>842</v>
      </c>
      <c r="D13" s="14" t="s">
        <v>483</v>
      </c>
      <c r="E13" s="24">
        <v>13315</v>
      </c>
      <c r="F13" s="24">
        <v>3491</v>
      </c>
      <c r="G13" s="24">
        <v>1481</v>
      </c>
      <c r="H13" s="24">
        <v>2341</v>
      </c>
      <c r="I13" s="24">
        <v>2712</v>
      </c>
      <c r="J13" s="24">
        <v>1450</v>
      </c>
      <c r="K13" s="24">
        <v>1840</v>
      </c>
      <c r="L13" s="1">
        <f t="shared" si="4"/>
        <v>0.26218550506947053</v>
      </c>
      <c r="M13" s="1">
        <f t="shared" si="0"/>
        <v>0.11122793841532107</v>
      </c>
      <c r="N13" s="1">
        <f t="shared" si="1"/>
        <v>0.17581674802853925</v>
      </c>
      <c r="O13" s="1">
        <f t="shared" si="2"/>
        <v>0.20368006008261361</v>
      </c>
      <c r="P13" s="1">
        <f t="shared" si="3"/>
        <v>0.10889973713856553</v>
      </c>
      <c r="Q13" s="1">
        <f t="shared" si="5"/>
        <v>0.13819001126549005</v>
      </c>
    </row>
    <row r="14" spans="1:17" outlineLevel="2" x14ac:dyDescent="0.25">
      <c r="A14" s="14" t="s">
        <v>116</v>
      </c>
      <c r="B14" s="14" t="s">
        <v>452</v>
      </c>
      <c r="C14" s="14" t="s">
        <v>119</v>
      </c>
      <c r="D14" s="14" t="s">
        <v>473</v>
      </c>
      <c r="E14" s="24">
        <v>2549</v>
      </c>
      <c r="F14" s="24">
        <v>0</v>
      </c>
      <c r="G14" s="24">
        <v>294</v>
      </c>
      <c r="H14" s="24">
        <v>397</v>
      </c>
      <c r="I14" s="24">
        <v>810</v>
      </c>
      <c r="J14" s="24">
        <v>206</v>
      </c>
      <c r="K14" s="24">
        <v>842</v>
      </c>
      <c r="L14" s="1">
        <f t="shared" si="4"/>
        <v>0</v>
      </c>
      <c r="M14" s="1">
        <f t="shared" si="0"/>
        <v>0.11533934876422126</v>
      </c>
      <c r="N14" s="1">
        <f t="shared" si="1"/>
        <v>0.15574735190270694</v>
      </c>
      <c r="O14" s="1">
        <f t="shared" si="2"/>
        <v>0.31777167516673205</v>
      </c>
      <c r="P14" s="1">
        <f t="shared" si="3"/>
        <v>8.0816006276971358E-2</v>
      </c>
      <c r="Q14" s="1">
        <f t="shared" si="5"/>
        <v>0.33032561788936837</v>
      </c>
    </row>
    <row r="15" spans="1:17" outlineLevel="2" x14ac:dyDescent="0.25">
      <c r="A15" s="14" t="s">
        <v>116</v>
      </c>
      <c r="B15" s="14" t="s">
        <v>452</v>
      </c>
      <c r="C15" s="14" t="s">
        <v>845</v>
      </c>
      <c r="D15" s="14" t="s">
        <v>482</v>
      </c>
      <c r="E15" s="24">
        <v>847</v>
      </c>
      <c r="F15" s="24">
        <v>272</v>
      </c>
      <c r="G15" s="24">
        <v>80</v>
      </c>
      <c r="H15" s="24">
        <v>103</v>
      </c>
      <c r="I15" s="24">
        <v>134</v>
      </c>
      <c r="J15" s="24">
        <v>177</v>
      </c>
      <c r="K15" s="24">
        <v>81</v>
      </c>
      <c r="L15" s="1">
        <f t="shared" si="4"/>
        <v>0.32113341204250295</v>
      </c>
      <c r="M15" s="1">
        <f t="shared" si="0"/>
        <v>9.4451003541912631E-2</v>
      </c>
      <c r="N15" s="1">
        <f t="shared" si="1"/>
        <v>0.12160566706021252</v>
      </c>
      <c r="O15" s="1">
        <f t="shared" si="2"/>
        <v>0.15820543093270367</v>
      </c>
      <c r="P15" s="1">
        <f t="shared" si="3"/>
        <v>0.20897284533648169</v>
      </c>
      <c r="Q15" s="1">
        <f t="shared" si="5"/>
        <v>9.5631641086186547E-2</v>
      </c>
    </row>
    <row r="16" spans="1:17" outlineLevel="2" x14ac:dyDescent="0.25">
      <c r="A16" s="14" t="s">
        <v>116</v>
      </c>
      <c r="B16" s="14" t="s">
        <v>452</v>
      </c>
      <c r="C16" s="14" t="s">
        <v>846</v>
      </c>
      <c r="D16" s="14" t="s">
        <v>481</v>
      </c>
      <c r="E16" s="24">
        <v>2600</v>
      </c>
      <c r="F16" s="24">
        <v>1048</v>
      </c>
      <c r="G16" s="24">
        <v>315</v>
      </c>
      <c r="H16" s="24">
        <v>346</v>
      </c>
      <c r="I16" s="24">
        <v>490</v>
      </c>
      <c r="J16" s="24">
        <v>268</v>
      </c>
      <c r="K16" s="24">
        <v>133</v>
      </c>
      <c r="L16" s="1">
        <f t="shared" si="4"/>
        <v>0.40307692307692305</v>
      </c>
      <c r="M16" s="1">
        <f t="shared" si="0"/>
        <v>0.12115384615384615</v>
      </c>
      <c r="N16" s="1">
        <f t="shared" si="1"/>
        <v>0.13307692307692306</v>
      </c>
      <c r="O16" s="1">
        <f t="shared" si="2"/>
        <v>0.18846153846153846</v>
      </c>
      <c r="P16" s="1">
        <f t="shared" si="3"/>
        <v>0.10307692307692308</v>
      </c>
      <c r="Q16" s="1">
        <f t="shared" si="5"/>
        <v>5.1153846153846154E-2</v>
      </c>
    </row>
    <row r="17" spans="1:17" outlineLevel="2" x14ac:dyDescent="0.25">
      <c r="A17" s="14" t="s">
        <v>116</v>
      </c>
      <c r="B17" s="14" t="s">
        <v>452</v>
      </c>
      <c r="C17" s="14" t="s">
        <v>835</v>
      </c>
      <c r="D17" s="14" t="s">
        <v>461</v>
      </c>
      <c r="E17" s="24">
        <v>632</v>
      </c>
      <c r="F17" s="24">
        <v>263</v>
      </c>
      <c r="G17" s="24">
        <v>91</v>
      </c>
      <c r="H17" s="24">
        <v>77</v>
      </c>
      <c r="I17" s="24">
        <v>74</v>
      </c>
      <c r="J17" s="24">
        <v>70</v>
      </c>
      <c r="K17" s="24">
        <v>57</v>
      </c>
      <c r="L17" s="1">
        <f t="shared" si="4"/>
        <v>0.41613924050632911</v>
      </c>
      <c r="M17" s="1">
        <f t="shared" si="0"/>
        <v>0.14398734177215189</v>
      </c>
      <c r="N17" s="1">
        <f t="shared" si="1"/>
        <v>0.12183544303797468</v>
      </c>
      <c r="O17" s="1">
        <f t="shared" si="2"/>
        <v>0.11708860759493671</v>
      </c>
      <c r="P17" s="1">
        <f t="shared" si="3"/>
        <v>0.11075949367088607</v>
      </c>
      <c r="Q17" s="1">
        <f t="shared" si="5"/>
        <v>9.0189873417721514E-2</v>
      </c>
    </row>
    <row r="18" spans="1:17" outlineLevel="2" x14ac:dyDescent="0.25">
      <c r="A18" s="14" t="s">
        <v>116</v>
      </c>
      <c r="B18" s="14" t="s">
        <v>452</v>
      </c>
      <c r="C18" s="14" t="s">
        <v>945</v>
      </c>
      <c r="D18" s="14" t="s">
        <v>946</v>
      </c>
      <c r="E18" s="24">
        <v>164</v>
      </c>
      <c r="F18" s="24">
        <v>6</v>
      </c>
      <c r="G18" s="24">
        <v>47</v>
      </c>
      <c r="H18" s="24">
        <v>27</v>
      </c>
      <c r="I18" s="24">
        <v>8</v>
      </c>
      <c r="J18" s="24">
        <v>49</v>
      </c>
      <c r="K18" s="24">
        <v>27</v>
      </c>
      <c r="L18" s="1">
        <f t="shared" si="4"/>
        <v>3.6585365853658534E-2</v>
      </c>
      <c r="M18" s="1">
        <f t="shared" si="0"/>
        <v>0.28658536585365851</v>
      </c>
      <c r="N18" s="1">
        <f t="shared" si="1"/>
        <v>0.16463414634146342</v>
      </c>
      <c r="O18" s="1">
        <f t="shared" si="2"/>
        <v>4.878048780487805E-2</v>
      </c>
      <c r="P18" s="1">
        <f t="shared" si="3"/>
        <v>0.29878048780487804</v>
      </c>
      <c r="Q18" s="1">
        <f t="shared" si="5"/>
        <v>0.16463414634146342</v>
      </c>
    </row>
    <row r="19" spans="1:17" outlineLevel="2" x14ac:dyDescent="0.25">
      <c r="A19" s="14" t="s">
        <v>116</v>
      </c>
      <c r="B19" s="14" t="s">
        <v>452</v>
      </c>
      <c r="C19" s="14" t="s">
        <v>841</v>
      </c>
      <c r="D19" s="14" t="s">
        <v>463</v>
      </c>
      <c r="E19" s="24">
        <v>1061</v>
      </c>
      <c r="F19" s="24">
        <v>311</v>
      </c>
      <c r="G19" s="24">
        <v>170</v>
      </c>
      <c r="H19" s="24">
        <v>190</v>
      </c>
      <c r="I19" s="24">
        <v>173</v>
      </c>
      <c r="J19" s="24">
        <v>105</v>
      </c>
      <c r="K19" s="24">
        <v>112</v>
      </c>
      <c r="L19" s="1">
        <f t="shared" si="4"/>
        <v>0.29311969839773799</v>
      </c>
      <c r="M19" s="1">
        <f t="shared" si="0"/>
        <v>0.16022620169651272</v>
      </c>
      <c r="N19" s="1">
        <f t="shared" si="1"/>
        <v>0.17907634307257306</v>
      </c>
      <c r="O19" s="1">
        <f t="shared" si="2"/>
        <v>0.16305372290292178</v>
      </c>
      <c r="P19" s="1">
        <f t="shared" si="3"/>
        <v>9.8963242224316683E-2</v>
      </c>
      <c r="Q19" s="1">
        <f t="shared" si="5"/>
        <v>0.1055607917059378</v>
      </c>
    </row>
    <row r="20" spans="1:17" outlineLevel="2" x14ac:dyDescent="0.25">
      <c r="A20" s="14" t="s">
        <v>116</v>
      </c>
      <c r="B20" s="14" t="s">
        <v>452</v>
      </c>
      <c r="C20" s="14" t="s">
        <v>840</v>
      </c>
      <c r="D20" s="14" t="s">
        <v>467</v>
      </c>
      <c r="E20" s="24">
        <v>12062</v>
      </c>
      <c r="F20" s="24">
        <v>3002</v>
      </c>
      <c r="G20" s="24">
        <v>1384</v>
      </c>
      <c r="H20" s="24">
        <v>1590</v>
      </c>
      <c r="I20" s="24">
        <v>2876</v>
      </c>
      <c r="J20" s="24">
        <v>1202</v>
      </c>
      <c r="K20" s="24">
        <v>2008</v>
      </c>
      <c r="L20" s="1">
        <f t="shared" si="4"/>
        <v>0.24888078262311392</v>
      </c>
      <c r="M20" s="1">
        <f t="shared" si="0"/>
        <v>0.11474050737854419</v>
      </c>
      <c r="N20" s="1">
        <f t="shared" si="1"/>
        <v>0.13181893549991711</v>
      </c>
      <c r="O20" s="1">
        <f t="shared" si="2"/>
        <v>0.23843475377217707</v>
      </c>
      <c r="P20" s="1">
        <f t="shared" si="3"/>
        <v>9.9651799038302111E-2</v>
      </c>
      <c r="Q20" s="1">
        <f t="shared" si="5"/>
        <v>0.16647322168794562</v>
      </c>
    </row>
    <row r="21" spans="1:17" outlineLevel="2" x14ac:dyDescent="0.25">
      <c r="A21" s="14" t="s">
        <v>116</v>
      </c>
      <c r="B21" s="14" t="s">
        <v>452</v>
      </c>
      <c r="C21" s="14" t="s">
        <v>850</v>
      </c>
      <c r="D21" s="14" t="s">
        <v>487</v>
      </c>
      <c r="E21" s="24">
        <v>1649</v>
      </c>
      <c r="F21" s="24">
        <v>1023</v>
      </c>
      <c r="G21" s="24">
        <v>117</v>
      </c>
      <c r="H21" s="24">
        <v>127</v>
      </c>
      <c r="I21" s="24">
        <v>62</v>
      </c>
      <c r="J21" s="24">
        <v>241</v>
      </c>
      <c r="K21" s="24">
        <v>79</v>
      </c>
      <c r="L21" s="1">
        <f t="shared" si="4"/>
        <v>0.6203759854457247</v>
      </c>
      <c r="M21" s="1">
        <f t="shared" si="0"/>
        <v>7.0952092177077014E-2</v>
      </c>
      <c r="N21" s="1">
        <f t="shared" si="1"/>
        <v>7.7016373559733176E-2</v>
      </c>
      <c r="O21" s="1">
        <f t="shared" si="2"/>
        <v>3.7598544572468161E-2</v>
      </c>
      <c r="P21" s="1">
        <f t="shared" si="3"/>
        <v>0.14614918132201335</v>
      </c>
      <c r="Q21" s="1">
        <f t="shared" si="5"/>
        <v>4.790782292298363E-2</v>
      </c>
    </row>
    <row r="22" spans="1:17" outlineLevel="2" x14ac:dyDescent="0.25">
      <c r="A22" s="14" t="s">
        <v>116</v>
      </c>
      <c r="B22" s="14" t="s">
        <v>452</v>
      </c>
      <c r="C22" s="14" t="s">
        <v>844</v>
      </c>
      <c r="D22" s="14" t="s">
        <v>478</v>
      </c>
      <c r="E22" s="24">
        <v>66</v>
      </c>
      <c r="F22" s="24">
        <v>15</v>
      </c>
      <c r="G22" s="24">
        <v>7</v>
      </c>
      <c r="H22" s="24">
        <v>43</v>
      </c>
      <c r="I22" s="24">
        <v>0</v>
      </c>
      <c r="J22" s="24">
        <v>1</v>
      </c>
      <c r="K22" s="24">
        <v>0</v>
      </c>
      <c r="L22" s="1">
        <f t="shared" si="4"/>
        <v>0.22727272727272727</v>
      </c>
      <c r="M22" s="1">
        <f t="shared" si="0"/>
        <v>0.10606060606060606</v>
      </c>
      <c r="N22" s="1">
        <f t="shared" si="1"/>
        <v>0.65151515151515149</v>
      </c>
      <c r="O22" s="1">
        <f t="shared" si="2"/>
        <v>0</v>
      </c>
      <c r="P22" s="1">
        <f t="shared" si="3"/>
        <v>1.5151515151515152E-2</v>
      </c>
      <c r="Q22" s="1">
        <f t="shared" si="5"/>
        <v>0</v>
      </c>
    </row>
    <row r="23" spans="1:17" outlineLevel="2" x14ac:dyDescent="0.25">
      <c r="A23" s="14" t="s">
        <v>116</v>
      </c>
      <c r="B23" s="14" t="s">
        <v>452</v>
      </c>
      <c r="C23" s="14" t="s">
        <v>839</v>
      </c>
      <c r="D23" s="14" t="s">
        <v>476</v>
      </c>
      <c r="E23" s="24">
        <v>3796</v>
      </c>
      <c r="F23" s="24">
        <v>951</v>
      </c>
      <c r="G23" s="24">
        <v>386</v>
      </c>
      <c r="H23" s="24">
        <v>545</v>
      </c>
      <c r="I23" s="24">
        <v>583</v>
      </c>
      <c r="J23" s="24">
        <v>583</v>
      </c>
      <c r="K23" s="24">
        <v>748</v>
      </c>
      <c r="L23" s="1">
        <f t="shared" si="4"/>
        <v>0.25052687038988408</v>
      </c>
      <c r="M23" s="1">
        <f t="shared" si="0"/>
        <v>0.10168598524762908</v>
      </c>
      <c r="N23" s="1">
        <f t="shared" si="1"/>
        <v>0.14357218124341412</v>
      </c>
      <c r="O23" s="1">
        <f t="shared" si="2"/>
        <v>0.15358271865121181</v>
      </c>
      <c r="P23" s="1">
        <f t="shared" si="3"/>
        <v>0.15358271865121181</v>
      </c>
      <c r="Q23" s="1">
        <f t="shared" si="5"/>
        <v>0.19704952581664911</v>
      </c>
    </row>
    <row r="24" spans="1:17" outlineLevel="2" x14ac:dyDescent="0.25">
      <c r="A24" s="14" t="s">
        <v>116</v>
      </c>
      <c r="B24" s="14" t="s">
        <v>452</v>
      </c>
      <c r="C24" s="14" t="s">
        <v>843</v>
      </c>
      <c r="D24" s="14" t="s">
        <v>393</v>
      </c>
      <c r="E24" s="24">
        <v>8706</v>
      </c>
      <c r="F24" s="24">
        <v>5247</v>
      </c>
      <c r="G24" s="24">
        <v>377</v>
      </c>
      <c r="H24" s="24">
        <v>396</v>
      </c>
      <c r="I24" s="24">
        <v>548</v>
      </c>
      <c r="J24" s="24">
        <v>639</v>
      </c>
      <c r="K24" s="24">
        <v>1499</v>
      </c>
      <c r="L24" s="1">
        <f t="shared" si="4"/>
        <v>0.60268780151619572</v>
      </c>
      <c r="M24" s="1">
        <f t="shared" si="0"/>
        <v>4.3303468872042269E-2</v>
      </c>
      <c r="N24" s="1">
        <f t="shared" si="1"/>
        <v>4.5485871812543072E-2</v>
      </c>
      <c r="O24" s="1">
        <f t="shared" si="2"/>
        <v>6.2945095336549503E-2</v>
      </c>
      <c r="P24" s="1">
        <f t="shared" si="3"/>
        <v>7.3397656788421778E-2</v>
      </c>
      <c r="Q24" s="1">
        <f t="shared" si="5"/>
        <v>0.17218010567424766</v>
      </c>
    </row>
    <row r="25" spans="1:17" outlineLevel="2" x14ac:dyDescent="0.25">
      <c r="A25" s="14" t="s">
        <v>116</v>
      </c>
      <c r="B25" s="14" t="s">
        <v>452</v>
      </c>
      <c r="C25" s="14" t="s">
        <v>838</v>
      </c>
      <c r="D25" s="14" t="s">
        <v>469</v>
      </c>
      <c r="E25" s="24">
        <v>4412</v>
      </c>
      <c r="F25" s="24">
        <v>1577</v>
      </c>
      <c r="G25" s="24">
        <v>690</v>
      </c>
      <c r="H25" s="24">
        <v>513</v>
      </c>
      <c r="I25" s="24">
        <v>808</v>
      </c>
      <c r="J25" s="24">
        <v>109</v>
      </c>
      <c r="K25" s="24">
        <v>715</v>
      </c>
      <c r="L25" s="1">
        <f t="shared" si="4"/>
        <v>0.35743427017225748</v>
      </c>
      <c r="M25" s="1">
        <f t="shared" si="0"/>
        <v>0.15639165911151406</v>
      </c>
      <c r="N25" s="1">
        <f t="shared" si="1"/>
        <v>0.11627379873073436</v>
      </c>
      <c r="O25" s="1">
        <f t="shared" si="2"/>
        <v>0.18313689936536717</v>
      </c>
      <c r="P25" s="1">
        <f t="shared" si="3"/>
        <v>2.470534904805077E-2</v>
      </c>
      <c r="Q25" s="1">
        <f t="shared" si="5"/>
        <v>0.16205802357207616</v>
      </c>
    </row>
    <row r="26" spans="1:17" outlineLevel="2" x14ac:dyDescent="0.25">
      <c r="A26" s="14" t="s">
        <v>116</v>
      </c>
      <c r="B26" s="14" t="s">
        <v>452</v>
      </c>
      <c r="C26" s="14" t="s">
        <v>853</v>
      </c>
      <c r="D26" s="14" t="s">
        <v>489</v>
      </c>
      <c r="E26" s="24">
        <v>149</v>
      </c>
      <c r="F26" s="24">
        <v>89</v>
      </c>
      <c r="G26" s="24">
        <v>20</v>
      </c>
      <c r="H26" s="24">
        <v>28</v>
      </c>
      <c r="I26" s="24">
        <v>7</v>
      </c>
      <c r="J26" s="24">
        <v>5</v>
      </c>
      <c r="K26" s="24">
        <v>0</v>
      </c>
      <c r="L26" s="1">
        <f t="shared" si="4"/>
        <v>0.59731543624161076</v>
      </c>
      <c r="M26" s="1">
        <f t="shared" si="0"/>
        <v>0.13422818791946309</v>
      </c>
      <c r="N26" s="1">
        <f t="shared" si="1"/>
        <v>0.18791946308724833</v>
      </c>
      <c r="O26" s="1">
        <f t="shared" si="2"/>
        <v>4.6979865771812082E-2</v>
      </c>
      <c r="P26" s="1">
        <f t="shared" si="3"/>
        <v>3.3557046979865772E-2</v>
      </c>
      <c r="Q26" s="1">
        <f t="shared" si="5"/>
        <v>0</v>
      </c>
    </row>
    <row r="27" spans="1:17" outlineLevel="2" x14ac:dyDescent="0.25">
      <c r="A27" s="14" t="s">
        <v>116</v>
      </c>
      <c r="B27" s="14" t="s">
        <v>452</v>
      </c>
      <c r="C27" s="14" t="s">
        <v>941</v>
      </c>
      <c r="D27" s="14" t="s">
        <v>942</v>
      </c>
      <c r="E27" s="24">
        <v>1799</v>
      </c>
      <c r="F27" s="24">
        <v>91</v>
      </c>
      <c r="G27" s="24">
        <v>140</v>
      </c>
      <c r="H27" s="24">
        <v>238</v>
      </c>
      <c r="I27" s="24">
        <v>384</v>
      </c>
      <c r="J27" s="24">
        <v>437</v>
      </c>
      <c r="K27" s="24">
        <v>509</v>
      </c>
      <c r="L27" s="1">
        <f t="shared" si="4"/>
        <v>5.0583657587548639E-2</v>
      </c>
      <c r="M27" s="1">
        <f t="shared" si="0"/>
        <v>7.7821011673151752E-2</v>
      </c>
      <c r="N27" s="1">
        <f t="shared" si="1"/>
        <v>0.13229571984435798</v>
      </c>
      <c r="O27" s="1">
        <f t="shared" si="2"/>
        <v>0.21345191773207337</v>
      </c>
      <c r="P27" s="1">
        <f t="shared" si="3"/>
        <v>0.24291272929405225</v>
      </c>
      <c r="Q27" s="1">
        <f t="shared" si="5"/>
        <v>0.282934963868816</v>
      </c>
    </row>
    <row r="28" spans="1:17" outlineLevel="2" x14ac:dyDescent="0.25">
      <c r="A28" s="14" t="s">
        <v>116</v>
      </c>
      <c r="B28" s="14" t="s">
        <v>452</v>
      </c>
      <c r="C28" s="14" t="s">
        <v>120</v>
      </c>
      <c r="D28" s="14" t="s">
        <v>456</v>
      </c>
      <c r="E28" s="24">
        <v>439</v>
      </c>
      <c r="F28" s="24">
        <v>0</v>
      </c>
      <c r="G28" s="24">
        <v>0</v>
      </c>
      <c r="H28" s="24">
        <v>0</v>
      </c>
      <c r="I28" s="24">
        <v>21</v>
      </c>
      <c r="J28" s="24">
        <v>157</v>
      </c>
      <c r="K28" s="24">
        <v>261</v>
      </c>
      <c r="L28" s="1">
        <f t="shared" si="4"/>
        <v>0</v>
      </c>
      <c r="M28" s="1">
        <f t="shared" si="0"/>
        <v>0</v>
      </c>
      <c r="N28" s="1">
        <f t="shared" si="1"/>
        <v>0</v>
      </c>
      <c r="O28" s="1">
        <f t="shared" si="2"/>
        <v>4.7835990888382689E-2</v>
      </c>
      <c r="P28" s="1">
        <f t="shared" si="3"/>
        <v>0.35763097949886102</v>
      </c>
      <c r="Q28" s="1">
        <f t="shared" si="5"/>
        <v>0.59453302961275623</v>
      </c>
    </row>
    <row r="29" spans="1:17" s="22" customFormat="1" outlineLevel="2" x14ac:dyDescent="0.25">
      <c r="A29" s="14" t="s">
        <v>116</v>
      </c>
      <c r="B29" s="14" t="s">
        <v>452</v>
      </c>
      <c r="C29" s="14" t="s">
        <v>943</v>
      </c>
      <c r="D29" s="14" t="s">
        <v>944</v>
      </c>
      <c r="E29" s="24">
        <v>2620</v>
      </c>
      <c r="F29" s="24">
        <v>849</v>
      </c>
      <c r="G29" s="24">
        <v>338</v>
      </c>
      <c r="H29" s="24">
        <v>340</v>
      </c>
      <c r="I29" s="24">
        <v>338</v>
      </c>
      <c r="J29" s="24">
        <v>374</v>
      </c>
      <c r="K29" s="24">
        <v>381</v>
      </c>
      <c r="L29" s="1">
        <f t="shared" si="4"/>
        <v>0.32404580152671758</v>
      </c>
      <c r="M29" s="1">
        <f t="shared" si="0"/>
        <v>0.12900763358778625</v>
      </c>
      <c r="N29" s="1">
        <f t="shared" si="1"/>
        <v>0.12977099236641221</v>
      </c>
      <c r="O29" s="1">
        <f t="shared" si="2"/>
        <v>0.12900763358778625</v>
      </c>
      <c r="P29" s="1">
        <f t="shared" si="3"/>
        <v>0.14274809160305343</v>
      </c>
      <c r="Q29" s="1">
        <f t="shared" si="5"/>
        <v>0.14541984732824428</v>
      </c>
    </row>
    <row r="30" spans="1:17" s="22" customFormat="1" outlineLevel="2" x14ac:dyDescent="0.25">
      <c r="A30" s="14" t="s">
        <v>116</v>
      </c>
      <c r="B30" s="14" t="s">
        <v>452</v>
      </c>
      <c r="C30" s="14" t="s">
        <v>836</v>
      </c>
      <c r="D30" s="14" t="s">
        <v>465</v>
      </c>
      <c r="E30" s="24">
        <v>1892</v>
      </c>
      <c r="F30" s="24">
        <v>429</v>
      </c>
      <c r="G30" s="24">
        <v>263</v>
      </c>
      <c r="H30" s="24">
        <v>264</v>
      </c>
      <c r="I30" s="24">
        <v>287</v>
      </c>
      <c r="J30" s="24">
        <v>264</v>
      </c>
      <c r="K30" s="24">
        <v>385</v>
      </c>
      <c r="L30" s="1">
        <f t="shared" ref="L30:L98" si="6">IFERROR(F30/$E30, 0%)</f>
        <v>0.22674418604651161</v>
      </c>
      <c r="M30" s="1">
        <f t="shared" ref="M30:M98" si="7">IFERROR(G30/$E30, 0%)</f>
        <v>0.13900634249471458</v>
      </c>
      <c r="N30" s="1">
        <f t="shared" ref="N30:N98" si="8">IFERROR(H30/$E30, 0%)</f>
        <v>0.13953488372093023</v>
      </c>
      <c r="O30" s="1">
        <f t="shared" ref="O30:O98" si="9">IFERROR(I30/$E30, 0%)</f>
        <v>0.15169133192389006</v>
      </c>
      <c r="P30" s="1">
        <f t="shared" ref="P30:P98" si="10">IFERROR(J30/$E30, 0%)</f>
        <v>0.13953488372093023</v>
      </c>
      <c r="Q30" s="1">
        <f t="shared" si="5"/>
        <v>0.20348837209302326</v>
      </c>
    </row>
    <row r="31" spans="1:17" outlineLevel="2" x14ac:dyDescent="0.25">
      <c r="A31" s="14" t="s">
        <v>116</v>
      </c>
      <c r="B31" s="14" t="s">
        <v>452</v>
      </c>
      <c r="C31" s="14" t="s">
        <v>851</v>
      </c>
      <c r="D31" s="14" t="s">
        <v>488</v>
      </c>
      <c r="E31" s="24">
        <v>7</v>
      </c>
      <c r="F31" s="24">
        <v>1</v>
      </c>
      <c r="G31" s="24">
        <v>2</v>
      </c>
      <c r="H31" s="24">
        <v>0</v>
      </c>
      <c r="I31" s="24">
        <v>0</v>
      </c>
      <c r="J31" s="24">
        <v>4</v>
      </c>
      <c r="K31" s="24">
        <v>0</v>
      </c>
      <c r="L31" s="1">
        <f t="shared" si="6"/>
        <v>0.14285714285714285</v>
      </c>
      <c r="M31" s="1">
        <f t="shared" si="7"/>
        <v>0.2857142857142857</v>
      </c>
      <c r="N31" s="1">
        <f t="shared" si="8"/>
        <v>0</v>
      </c>
      <c r="O31" s="1">
        <f t="shared" si="9"/>
        <v>0</v>
      </c>
      <c r="P31" s="1">
        <f t="shared" si="10"/>
        <v>0.5714285714285714</v>
      </c>
      <c r="Q31" s="1">
        <f t="shared" si="5"/>
        <v>0</v>
      </c>
    </row>
    <row r="32" spans="1:17" s="22" customFormat="1" outlineLevel="1" x14ac:dyDescent="0.25">
      <c r="A32" s="8"/>
      <c r="B32" s="8" t="s">
        <v>604</v>
      </c>
      <c r="C32" s="8"/>
      <c r="D32" s="8"/>
      <c r="E32" s="23">
        <f>SUBTOTAL(9,E4:E31)</f>
        <v>83043</v>
      </c>
      <c r="F32" s="23">
        <f>SUBTOTAL(9,F4:F31)</f>
        <v>26956</v>
      </c>
      <c r="G32" s="23">
        <f>SUBTOTAL(9,G4:G31)</f>
        <v>8232</v>
      </c>
      <c r="H32" s="23">
        <f>SUBTOTAL(9,H4:H31)</f>
        <v>9668</v>
      </c>
      <c r="I32" s="23">
        <f>SUBTOTAL(9,I4:I31)</f>
        <v>13467</v>
      </c>
      <c r="J32" s="23">
        <f>SUBTOTAL(9,J4:J31)</f>
        <v>10198</v>
      </c>
      <c r="K32" s="23">
        <f>SUBTOTAL(9,K4:K31)</f>
        <v>14522</v>
      </c>
      <c r="L32" s="6">
        <f t="shared" ref="L32:L95" si="11">IFERROR(F32/$E32, 0%)</f>
        <v>0.32460291656129958</v>
      </c>
      <c r="M32" s="6">
        <f t="shared" ref="M32:M95" si="12">IFERROR(G32/$E32, 0%)</f>
        <v>9.912936671363029E-2</v>
      </c>
      <c r="N32" s="6">
        <f t="shared" ref="N32:N95" si="13">IFERROR(H32/$E32, 0%)</f>
        <v>0.1164216128993413</v>
      </c>
      <c r="O32" s="6">
        <f t="shared" ref="O32:O95" si="14">IFERROR(I32/$E32, 0%)</f>
        <v>0.16216899678479824</v>
      </c>
      <c r="P32" s="6">
        <f t="shared" ref="P32:P95" si="15">IFERROR(J32/$E32, 0%)</f>
        <v>0.1228038486085522</v>
      </c>
      <c r="Q32" s="6">
        <f t="shared" ref="Q32:Q95" si="16">IFERROR(K32/$E32, 0%)</f>
        <v>0.17487325843237841</v>
      </c>
    </row>
    <row r="33" spans="1:17" outlineLevel="2" x14ac:dyDescent="0.25">
      <c r="A33" s="14" t="s">
        <v>245</v>
      </c>
      <c r="B33" s="14" t="s">
        <v>707</v>
      </c>
      <c r="C33" s="14" t="s">
        <v>257</v>
      </c>
      <c r="D33" s="14" t="s">
        <v>918</v>
      </c>
      <c r="E33" s="24">
        <v>18568</v>
      </c>
      <c r="F33" s="24">
        <v>8119</v>
      </c>
      <c r="G33" s="24">
        <v>2345</v>
      </c>
      <c r="H33" s="24">
        <v>2292</v>
      </c>
      <c r="I33" s="24">
        <v>2282</v>
      </c>
      <c r="J33" s="24">
        <v>1666</v>
      </c>
      <c r="K33" s="24">
        <v>1864</v>
      </c>
      <c r="L33" s="1">
        <f t="shared" si="11"/>
        <v>0.43725764756570445</v>
      </c>
      <c r="M33" s="1">
        <f t="shared" si="12"/>
        <v>0.12629254631624301</v>
      </c>
      <c r="N33" s="1">
        <f t="shared" si="13"/>
        <v>0.12343817320120638</v>
      </c>
      <c r="O33" s="1">
        <f t="shared" si="14"/>
        <v>0.12289961223610513</v>
      </c>
      <c r="P33" s="1">
        <f t="shared" si="15"/>
        <v>8.9724256785868164E-2</v>
      </c>
      <c r="Q33" s="1">
        <f t="shared" si="16"/>
        <v>0.1003877638948729</v>
      </c>
    </row>
    <row r="34" spans="1:17" outlineLevel="2" x14ac:dyDescent="0.25">
      <c r="A34" s="14" t="s">
        <v>245</v>
      </c>
      <c r="B34" s="14" t="s">
        <v>707</v>
      </c>
      <c r="C34" s="14" t="s">
        <v>252</v>
      </c>
      <c r="D34" s="14" t="s">
        <v>919</v>
      </c>
      <c r="E34" s="24">
        <v>26558</v>
      </c>
      <c r="F34" s="24">
        <v>4300</v>
      </c>
      <c r="G34" s="24">
        <v>4283</v>
      </c>
      <c r="H34" s="24">
        <v>4565</v>
      </c>
      <c r="I34" s="24">
        <v>5410</v>
      </c>
      <c r="J34" s="24">
        <v>1630</v>
      </c>
      <c r="K34" s="24">
        <v>6370</v>
      </c>
      <c r="L34" s="1">
        <f t="shared" si="11"/>
        <v>0.16190978236312975</v>
      </c>
      <c r="M34" s="1">
        <f t="shared" si="12"/>
        <v>0.16126967392122901</v>
      </c>
      <c r="N34" s="1">
        <f t="shared" si="13"/>
        <v>0.17188794336922961</v>
      </c>
      <c r="O34" s="1">
        <f t="shared" si="14"/>
        <v>0.20370509827547256</v>
      </c>
      <c r="P34" s="1">
        <f t="shared" si="15"/>
        <v>6.1375103546953837E-2</v>
      </c>
      <c r="Q34" s="1">
        <f t="shared" si="16"/>
        <v>0.23985239852398524</v>
      </c>
    </row>
    <row r="35" spans="1:17" outlineLevel="2" x14ac:dyDescent="0.25">
      <c r="A35" s="14" t="s">
        <v>245</v>
      </c>
      <c r="B35" s="14" t="s">
        <v>707</v>
      </c>
      <c r="C35" s="14" t="s">
        <v>250</v>
      </c>
      <c r="D35" s="14" t="s">
        <v>715</v>
      </c>
      <c r="E35" s="24">
        <v>10620</v>
      </c>
      <c r="F35" s="24">
        <v>3390</v>
      </c>
      <c r="G35" s="24">
        <v>1407</v>
      </c>
      <c r="H35" s="24">
        <v>1862</v>
      </c>
      <c r="I35" s="24">
        <v>1925</v>
      </c>
      <c r="J35" s="24">
        <v>1174</v>
      </c>
      <c r="K35" s="24">
        <v>862</v>
      </c>
      <c r="L35" s="1">
        <f t="shared" si="11"/>
        <v>0.3192090395480226</v>
      </c>
      <c r="M35" s="1">
        <f t="shared" si="12"/>
        <v>0.1324858757062147</v>
      </c>
      <c r="N35" s="1">
        <f t="shared" si="13"/>
        <v>0.17532956685499057</v>
      </c>
      <c r="O35" s="1">
        <f t="shared" si="14"/>
        <v>0.1812617702448211</v>
      </c>
      <c r="P35" s="1">
        <f t="shared" si="15"/>
        <v>0.11054613935969868</v>
      </c>
      <c r="Q35" s="1">
        <f t="shared" si="16"/>
        <v>8.1167608286252357E-2</v>
      </c>
    </row>
    <row r="36" spans="1:17" outlineLevel="2" x14ac:dyDescent="0.25">
      <c r="A36" s="14" t="s">
        <v>245</v>
      </c>
      <c r="B36" s="14" t="s">
        <v>707</v>
      </c>
      <c r="C36" s="14" t="s">
        <v>255</v>
      </c>
      <c r="D36" s="14" t="s">
        <v>651</v>
      </c>
      <c r="E36" s="24">
        <v>11956</v>
      </c>
      <c r="F36" s="24">
        <v>4500</v>
      </c>
      <c r="G36" s="24">
        <v>1652</v>
      </c>
      <c r="H36" s="24">
        <v>1868</v>
      </c>
      <c r="I36" s="24">
        <v>1925</v>
      </c>
      <c r="J36" s="24">
        <v>724</v>
      </c>
      <c r="K36" s="24">
        <v>1287</v>
      </c>
      <c r="L36" s="1">
        <f t="shared" si="11"/>
        <v>0.37638006022080961</v>
      </c>
      <c r="M36" s="1">
        <f t="shared" si="12"/>
        <v>0.13817330210772832</v>
      </c>
      <c r="N36" s="1">
        <f t="shared" si="13"/>
        <v>0.15623954499832721</v>
      </c>
      <c r="O36" s="1">
        <f t="shared" si="14"/>
        <v>0.16100702576112413</v>
      </c>
      <c r="P36" s="1">
        <f t="shared" si="15"/>
        <v>6.0555369688859148E-2</v>
      </c>
      <c r="Q36" s="1">
        <f t="shared" si="16"/>
        <v>0.10764469722315155</v>
      </c>
    </row>
    <row r="37" spans="1:17" s="22" customFormat="1" outlineLevel="2" x14ac:dyDescent="0.25">
      <c r="A37" s="14" t="s">
        <v>245</v>
      </c>
      <c r="B37" s="14" t="s">
        <v>707</v>
      </c>
      <c r="C37" s="14" t="s">
        <v>254</v>
      </c>
      <c r="D37" s="14" t="s">
        <v>713</v>
      </c>
      <c r="E37" s="24">
        <v>12024</v>
      </c>
      <c r="F37" s="24">
        <v>4350</v>
      </c>
      <c r="G37" s="24">
        <v>1309</v>
      </c>
      <c r="H37" s="24">
        <v>1695</v>
      </c>
      <c r="I37" s="24">
        <v>2407</v>
      </c>
      <c r="J37" s="24">
        <v>675</v>
      </c>
      <c r="K37" s="24">
        <v>1588</v>
      </c>
      <c r="L37" s="1">
        <f t="shared" si="11"/>
        <v>0.36177644710578843</v>
      </c>
      <c r="M37" s="1">
        <f t="shared" si="12"/>
        <v>0.10886560212907519</v>
      </c>
      <c r="N37" s="1">
        <f t="shared" si="13"/>
        <v>0.14096806387225549</v>
      </c>
      <c r="O37" s="1">
        <f t="shared" si="14"/>
        <v>0.20018296739853625</v>
      </c>
      <c r="P37" s="1">
        <f t="shared" si="15"/>
        <v>5.6137724550898202E-2</v>
      </c>
      <c r="Q37" s="1">
        <f t="shared" si="16"/>
        <v>0.13206919494344643</v>
      </c>
    </row>
    <row r="38" spans="1:17" outlineLevel="2" x14ac:dyDescent="0.25">
      <c r="A38" s="14" t="s">
        <v>245</v>
      </c>
      <c r="B38" s="14" t="s">
        <v>707</v>
      </c>
      <c r="C38" s="14" t="s">
        <v>258</v>
      </c>
      <c r="D38" s="14" t="s">
        <v>709</v>
      </c>
      <c r="E38" s="24">
        <v>21778</v>
      </c>
      <c r="F38" s="24">
        <v>4883</v>
      </c>
      <c r="G38" s="24">
        <v>3980</v>
      </c>
      <c r="H38" s="24">
        <v>6172</v>
      </c>
      <c r="I38" s="24">
        <v>3707</v>
      </c>
      <c r="J38" s="24">
        <v>1295</v>
      </c>
      <c r="K38" s="24">
        <v>1741</v>
      </c>
      <c r="L38" s="1">
        <f t="shared" si="11"/>
        <v>0.224217099825512</v>
      </c>
      <c r="M38" s="1">
        <f t="shared" si="12"/>
        <v>0.18275323721186518</v>
      </c>
      <c r="N38" s="1">
        <f t="shared" si="13"/>
        <v>0.28340527137478189</v>
      </c>
      <c r="O38" s="1">
        <f t="shared" si="14"/>
        <v>0.17021765084029755</v>
      </c>
      <c r="P38" s="1">
        <f t="shared" si="15"/>
        <v>5.9463678942051609E-2</v>
      </c>
      <c r="Q38" s="1">
        <f t="shared" si="16"/>
        <v>7.994306180549178E-2</v>
      </c>
    </row>
    <row r="39" spans="1:17" s="22" customFormat="1" outlineLevel="1" x14ac:dyDescent="0.25">
      <c r="A39" s="8"/>
      <c r="B39" s="8" t="s">
        <v>741</v>
      </c>
      <c r="C39" s="8"/>
      <c r="D39" s="8"/>
      <c r="E39" s="23">
        <f>SUBTOTAL(9,E33:E38)</f>
        <v>101504</v>
      </c>
      <c r="F39" s="23">
        <f>SUBTOTAL(9,F33:F38)</f>
        <v>29542</v>
      </c>
      <c r="G39" s="23">
        <f>SUBTOTAL(9,G33:G38)</f>
        <v>14976</v>
      </c>
      <c r="H39" s="23">
        <f>SUBTOTAL(9,H33:H38)</f>
        <v>18454</v>
      </c>
      <c r="I39" s="23">
        <f>SUBTOTAL(9,I33:I38)</f>
        <v>17656</v>
      </c>
      <c r="J39" s="23">
        <f>SUBTOTAL(9,J33:J38)</f>
        <v>7164</v>
      </c>
      <c r="K39" s="23">
        <f>SUBTOTAL(9,K33:K38)</f>
        <v>13712</v>
      </c>
      <c r="L39" s="6">
        <f t="shared" si="11"/>
        <v>0.29104271752837324</v>
      </c>
      <c r="M39" s="6">
        <f t="shared" si="12"/>
        <v>0.14754098360655737</v>
      </c>
      <c r="N39" s="6">
        <f t="shared" si="13"/>
        <v>0.18180564312736444</v>
      </c>
      <c r="O39" s="6">
        <f t="shared" si="14"/>
        <v>0.1739438839848676</v>
      </c>
      <c r="P39" s="6">
        <f t="shared" si="15"/>
        <v>7.0578499369482975E-2</v>
      </c>
      <c r="Q39" s="6">
        <f t="shared" si="16"/>
        <v>0.13508827238335436</v>
      </c>
    </row>
    <row r="40" spans="1:17" s="22" customFormat="1" outlineLevel="2" x14ac:dyDescent="0.25">
      <c r="A40" s="14" t="s">
        <v>292</v>
      </c>
      <c r="B40" s="14" t="s">
        <v>293</v>
      </c>
      <c r="C40" s="14" t="s">
        <v>304</v>
      </c>
      <c r="D40" s="14" t="s">
        <v>302</v>
      </c>
      <c r="E40" s="24">
        <v>777</v>
      </c>
      <c r="F40" s="24">
        <v>431</v>
      </c>
      <c r="G40" s="24">
        <v>75</v>
      </c>
      <c r="H40" s="24">
        <v>100</v>
      </c>
      <c r="I40" s="24">
        <v>52</v>
      </c>
      <c r="J40" s="24">
        <v>51</v>
      </c>
      <c r="K40" s="24">
        <v>68</v>
      </c>
      <c r="L40" s="1">
        <f t="shared" si="11"/>
        <v>0.55469755469755466</v>
      </c>
      <c r="M40" s="1">
        <f t="shared" si="12"/>
        <v>9.6525096525096526E-2</v>
      </c>
      <c r="N40" s="1">
        <f t="shared" si="13"/>
        <v>0.1287001287001287</v>
      </c>
      <c r="O40" s="1">
        <f t="shared" si="14"/>
        <v>6.6924066924066924E-2</v>
      </c>
      <c r="P40" s="1">
        <f t="shared" si="15"/>
        <v>6.5637065637065631E-2</v>
      </c>
      <c r="Q40" s="1">
        <f t="shared" si="16"/>
        <v>8.7516087516087512E-2</v>
      </c>
    </row>
    <row r="41" spans="1:17" outlineLevel="2" x14ac:dyDescent="0.25">
      <c r="A41" s="14" t="s">
        <v>292</v>
      </c>
      <c r="B41" s="14" t="s">
        <v>293</v>
      </c>
      <c r="C41" s="14" t="s">
        <v>307</v>
      </c>
      <c r="D41" s="14" t="s">
        <v>312</v>
      </c>
      <c r="E41" s="24">
        <v>17894</v>
      </c>
      <c r="F41" s="24">
        <v>4392</v>
      </c>
      <c r="G41" s="24">
        <v>6160</v>
      </c>
      <c r="H41" s="24">
        <v>2317</v>
      </c>
      <c r="I41" s="24">
        <v>2094</v>
      </c>
      <c r="J41" s="24">
        <v>1435</v>
      </c>
      <c r="K41" s="24">
        <v>1496</v>
      </c>
      <c r="L41" s="1">
        <f t="shared" si="11"/>
        <v>0.24544540069296972</v>
      </c>
      <c r="M41" s="1">
        <f t="shared" si="12"/>
        <v>0.3442494690957863</v>
      </c>
      <c r="N41" s="1">
        <f t="shared" si="13"/>
        <v>0.12948474348943781</v>
      </c>
      <c r="O41" s="1">
        <f t="shared" si="14"/>
        <v>0.11702246563093774</v>
      </c>
      <c r="P41" s="1">
        <f t="shared" si="15"/>
        <v>8.0194478596177496E-2</v>
      </c>
      <c r="Q41" s="1">
        <f t="shared" si="16"/>
        <v>8.3603442494690955E-2</v>
      </c>
    </row>
    <row r="42" spans="1:17" outlineLevel="2" x14ac:dyDescent="0.25">
      <c r="A42" s="14" t="s">
        <v>292</v>
      </c>
      <c r="B42" s="14" t="s">
        <v>293</v>
      </c>
      <c r="C42" s="14" t="s">
        <v>300</v>
      </c>
      <c r="D42" s="14" t="s">
        <v>299</v>
      </c>
      <c r="E42" s="24">
        <v>7952</v>
      </c>
      <c r="F42" s="24">
        <v>1575</v>
      </c>
      <c r="G42" s="24">
        <v>2534</v>
      </c>
      <c r="H42" s="24">
        <v>1358</v>
      </c>
      <c r="I42" s="24">
        <v>449</v>
      </c>
      <c r="J42" s="24">
        <v>1537</v>
      </c>
      <c r="K42" s="24">
        <v>499</v>
      </c>
      <c r="L42" s="1">
        <f t="shared" si="11"/>
        <v>0.19806338028169015</v>
      </c>
      <c r="M42" s="1">
        <f t="shared" si="12"/>
        <v>0.31866197183098594</v>
      </c>
      <c r="N42" s="1">
        <f t="shared" si="13"/>
        <v>0.17077464788732394</v>
      </c>
      <c r="O42" s="1">
        <f t="shared" si="14"/>
        <v>5.6463782696177064E-2</v>
      </c>
      <c r="P42" s="1">
        <f t="shared" si="15"/>
        <v>0.19328470824949698</v>
      </c>
      <c r="Q42" s="1">
        <f t="shared" si="16"/>
        <v>6.2751509054325957E-2</v>
      </c>
    </row>
    <row r="43" spans="1:17" outlineLevel="2" x14ac:dyDescent="0.25">
      <c r="A43" s="14" t="s">
        <v>292</v>
      </c>
      <c r="B43" s="14" t="s">
        <v>293</v>
      </c>
      <c r="C43" s="14" t="s">
        <v>313</v>
      </c>
      <c r="D43" s="14" t="s">
        <v>310</v>
      </c>
      <c r="E43" s="24">
        <v>6503</v>
      </c>
      <c r="F43" s="24">
        <v>1727</v>
      </c>
      <c r="G43" s="24">
        <v>357</v>
      </c>
      <c r="H43" s="24">
        <v>1743</v>
      </c>
      <c r="I43" s="24">
        <v>1071</v>
      </c>
      <c r="J43" s="24">
        <v>1434</v>
      </c>
      <c r="K43" s="24">
        <v>171</v>
      </c>
      <c r="L43" s="1">
        <f t="shared" si="11"/>
        <v>0.26556973704444103</v>
      </c>
      <c r="M43" s="1">
        <f t="shared" si="12"/>
        <v>5.4897739504843918E-2</v>
      </c>
      <c r="N43" s="1">
        <f t="shared" si="13"/>
        <v>0.26803013993541441</v>
      </c>
      <c r="O43" s="1">
        <f t="shared" si="14"/>
        <v>0.16469321851453175</v>
      </c>
      <c r="P43" s="1">
        <f t="shared" si="15"/>
        <v>0.22051360910349069</v>
      </c>
      <c r="Q43" s="1">
        <f t="shared" si="16"/>
        <v>2.6295555897278181E-2</v>
      </c>
    </row>
    <row r="44" spans="1:17" outlineLevel="2" x14ac:dyDescent="0.25">
      <c r="A44" s="14" t="s">
        <v>292</v>
      </c>
      <c r="B44" s="14" t="s">
        <v>293</v>
      </c>
      <c r="C44" s="14" t="s">
        <v>303</v>
      </c>
      <c r="D44" s="14" t="s">
        <v>782</v>
      </c>
      <c r="E44" s="24">
        <v>669</v>
      </c>
      <c r="F44" s="24">
        <v>279</v>
      </c>
      <c r="G44" s="24">
        <v>25</v>
      </c>
      <c r="H44" s="24">
        <v>98</v>
      </c>
      <c r="I44" s="24">
        <v>54</v>
      </c>
      <c r="J44" s="24">
        <v>104</v>
      </c>
      <c r="K44" s="24">
        <v>109</v>
      </c>
      <c r="L44" s="1">
        <f t="shared" si="11"/>
        <v>0.4170403587443946</v>
      </c>
      <c r="M44" s="1">
        <f t="shared" si="12"/>
        <v>3.7369207772795218E-2</v>
      </c>
      <c r="N44" s="1">
        <f t="shared" si="13"/>
        <v>0.14648729446935724</v>
      </c>
      <c r="O44" s="1">
        <f t="shared" si="14"/>
        <v>8.0717488789237665E-2</v>
      </c>
      <c r="P44" s="1">
        <f t="shared" si="15"/>
        <v>0.15545590433482809</v>
      </c>
      <c r="Q44" s="1">
        <f t="shared" si="16"/>
        <v>0.16292974588938713</v>
      </c>
    </row>
    <row r="45" spans="1:17" outlineLevel="2" x14ac:dyDescent="0.25">
      <c r="A45" s="14" t="s">
        <v>292</v>
      </c>
      <c r="B45" s="14" t="s">
        <v>293</v>
      </c>
      <c r="C45" s="14" t="s">
        <v>311</v>
      </c>
      <c r="D45" s="14" t="s">
        <v>308</v>
      </c>
      <c r="E45" s="24">
        <v>2854</v>
      </c>
      <c r="F45" s="24">
        <v>1430</v>
      </c>
      <c r="G45" s="24">
        <v>168</v>
      </c>
      <c r="H45" s="24">
        <v>434</v>
      </c>
      <c r="I45" s="24">
        <v>304</v>
      </c>
      <c r="J45" s="24">
        <v>257</v>
      </c>
      <c r="K45" s="24">
        <v>261</v>
      </c>
      <c r="L45" s="1">
        <f t="shared" si="11"/>
        <v>0.50105115627189911</v>
      </c>
      <c r="M45" s="1">
        <f t="shared" si="12"/>
        <v>5.8864751226348981E-2</v>
      </c>
      <c r="N45" s="1">
        <f t="shared" si="13"/>
        <v>0.15206727400140155</v>
      </c>
      <c r="O45" s="1">
        <f t="shared" si="14"/>
        <v>0.10651716888577435</v>
      </c>
      <c r="P45" s="1">
        <f t="shared" si="15"/>
        <v>9.0049053959355294E-2</v>
      </c>
      <c r="Q45" s="1">
        <f t="shared" si="16"/>
        <v>9.1450595655220748E-2</v>
      </c>
    </row>
    <row r="46" spans="1:17" outlineLevel="2" x14ac:dyDescent="0.25">
      <c r="A46" s="14" t="s">
        <v>292</v>
      </c>
      <c r="B46" s="14" t="s">
        <v>293</v>
      </c>
      <c r="C46" s="14" t="s">
        <v>291</v>
      </c>
      <c r="D46" s="14" t="s">
        <v>290</v>
      </c>
      <c r="E46" s="24">
        <v>593</v>
      </c>
      <c r="F46" s="24">
        <v>168</v>
      </c>
      <c r="G46" s="24">
        <v>0</v>
      </c>
      <c r="H46" s="24">
        <v>21</v>
      </c>
      <c r="I46" s="24">
        <v>57</v>
      </c>
      <c r="J46" s="24">
        <v>182</v>
      </c>
      <c r="K46" s="24">
        <v>165</v>
      </c>
      <c r="L46" s="1">
        <f t="shared" si="11"/>
        <v>0.28330522765598654</v>
      </c>
      <c r="M46" s="1">
        <f t="shared" si="12"/>
        <v>0</v>
      </c>
      <c r="N46" s="1">
        <f t="shared" si="13"/>
        <v>3.5413153456998317E-2</v>
      </c>
      <c r="O46" s="1">
        <f t="shared" si="14"/>
        <v>9.6121416526138273E-2</v>
      </c>
      <c r="P46" s="1">
        <f t="shared" si="15"/>
        <v>0.30691399662731872</v>
      </c>
      <c r="Q46" s="1">
        <f t="shared" si="16"/>
        <v>0.27824620573355818</v>
      </c>
    </row>
    <row r="47" spans="1:17" outlineLevel="2" x14ac:dyDescent="0.25">
      <c r="A47" s="14" t="s">
        <v>292</v>
      </c>
      <c r="B47" s="14" t="s">
        <v>293</v>
      </c>
      <c r="C47" s="14" t="s">
        <v>294</v>
      </c>
      <c r="D47" s="14" t="s">
        <v>786</v>
      </c>
      <c r="E47" s="24">
        <v>1538</v>
      </c>
      <c r="F47" s="24">
        <v>651</v>
      </c>
      <c r="G47" s="24">
        <v>28</v>
      </c>
      <c r="H47" s="24">
        <v>49</v>
      </c>
      <c r="I47" s="24">
        <v>241</v>
      </c>
      <c r="J47" s="24">
        <v>310</v>
      </c>
      <c r="K47" s="24">
        <v>259</v>
      </c>
      <c r="L47" s="1">
        <f t="shared" si="11"/>
        <v>0.42327698309492851</v>
      </c>
      <c r="M47" s="1">
        <f t="shared" si="12"/>
        <v>1.8205461638491547E-2</v>
      </c>
      <c r="N47" s="1">
        <f t="shared" si="13"/>
        <v>3.1859557867360208E-2</v>
      </c>
      <c r="O47" s="1">
        <f t="shared" si="14"/>
        <v>0.15669700910273082</v>
      </c>
      <c r="P47" s="1">
        <f t="shared" si="15"/>
        <v>0.20156046814044212</v>
      </c>
      <c r="Q47" s="1">
        <f t="shared" si="16"/>
        <v>0.16840052015604681</v>
      </c>
    </row>
    <row r="48" spans="1:17" outlineLevel="2" x14ac:dyDescent="0.25">
      <c r="A48" s="14" t="s">
        <v>292</v>
      </c>
      <c r="B48" s="14" t="s">
        <v>293</v>
      </c>
      <c r="C48" s="14" t="s">
        <v>305</v>
      </c>
      <c r="D48" s="14" t="s">
        <v>781</v>
      </c>
      <c r="E48" s="24">
        <v>4170</v>
      </c>
      <c r="F48" s="24">
        <v>2070</v>
      </c>
      <c r="G48" s="24">
        <v>599</v>
      </c>
      <c r="H48" s="24">
        <v>558</v>
      </c>
      <c r="I48" s="24">
        <v>264</v>
      </c>
      <c r="J48" s="24">
        <v>500</v>
      </c>
      <c r="K48" s="24">
        <v>179</v>
      </c>
      <c r="L48" s="1">
        <f t="shared" si="11"/>
        <v>0.49640287769784175</v>
      </c>
      <c r="M48" s="1">
        <f t="shared" si="12"/>
        <v>0.14364508393285372</v>
      </c>
      <c r="N48" s="1">
        <f t="shared" si="13"/>
        <v>0.13381294964028778</v>
      </c>
      <c r="O48" s="1">
        <f t="shared" si="14"/>
        <v>6.3309352517985612E-2</v>
      </c>
      <c r="P48" s="1">
        <f t="shared" si="15"/>
        <v>0.11990407673860912</v>
      </c>
      <c r="Q48" s="1">
        <f t="shared" si="16"/>
        <v>4.2925659472422065E-2</v>
      </c>
    </row>
    <row r="49" spans="1:17" outlineLevel="2" x14ac:dyDescent="0.25">
      <c r="A49" s="14" t="s">
        <v>292</v>
      </c>
      <c r="B49" s="14" t="s">
        <v>293</v>
      </c>
      <c r="C49" s="14" t="s">
        <v>296</v>
      </c>
      <c r="D49" s="14" t="s">
        <v>295</v>
      </c>
      <c r="E49" s="24">
        <v>4609</v>
      </c>
      <c r="F49" s="24">
        <v>1935</v>
      </c>
      <c r="G49" s="24">
        <v>28</v>
      </c>
      <c r="H49" s="24">
        <v>28</v>
      </c>
      <c r="I49" s="24">
        <v>738</v>
      </c>
      <c r="J49" s="24">
        <v>966</v>
      </c>
      <c r="K49" s="24">
        <v>914</v>
      </c>
      <c r="L49" s="1">
        <f t="shared" si="11"/>
        <v>0.41983076589281842</v>
      </c>
      <c r="M49" s="1">
        <f t="shared" si="12"/>
        <v>6.0750705142113256E-3</v>
      </c>
      <c r="N49" s="1">
        <f t="shared" si="13"/>
        <v>6.0750705142113256E-3</v>
      </c>
      <c r="O49" s="1">
        <f t="shared" si="14"/>
        <v>0.16012150141028422</v>
      </c>
      <c r="P49" s="1">
        <f t="shared" si="15"/>
        <v>0.20958993274029072</v>
      </c>
      <c r="Q49" s="1">
        <f t="shared" si="16"/>
        <v>0.198307658928184</v>
      </c>
    </row>
    <row r="50" spans="1:17" outlineLevel="2" x14ac:dyDescent="0.25">
      <c r="A50" s="14" t="s">
        <v>292</v>
      </c>
      <c r="B50" s="14" t="s">
        <v>293</v>
      </c>
      <c r="C50" s="14" t="s">
        <v>301</v>
      </c>
      <c r="D50" s="14" t="s">
        <v>783</v>
      </c>
      <c r="E50" s="24">
        <v>2459</v>
      </c>
      <c r="F50" s="24">
        <v>962</v>
      </c>
      <c r="G50" s="24">
        <v>518</v>
      </c>
      <c r="H50" s="24">
        <v>203</v>
      </c>
      <c r="I50" s="24">
        <v>269</v>
      </c>
      <c r="J50" s="24">
        <v>347</v>
      </c>
      <c r="K50" s="24">
        <v>160</v>
      </c>
      <c r="L50" s="1">
        <f t="shared" si="11"/>
        <v>0.39121594143960958</v>
      </c>
      <c r="M50" s="1">
        <f t="shared" si="12"/>
        <v>0.21065473769825133</v>
      </c>
      <c r="N50" s="1">
        <f t="shared" si="13"/>
        <v>8.255388369255795E-2</v>
      </c>
      <c r="O50" s="1">
        <f t="shared" si="14"/>
        <v>0.10939406262708418</v>
      </c>
      <c r="P50" s="1">
        <f t="shared" si="15"/>
        <v>0.14111427409516064</v>
      </c>
      <c r="Q50" s="1">
        <f t="shared" si="16"/>
        <v>6.506710044733631E-2</v>
      </c>
    </row>
    <row r="51" spans="1:17" outlineLevel="2" x14ac:dyDescent="0.25">
      <c r="A51" s="14" t="s">
        <v>292</v>
      </c>
      <c r="B51" s="14" t="s">
        <v>293</v>
      </c>
      <c r="C51" s="14" t="s">
        <v>309</v>
      </c>
      <c r="D51" s="14" t="s">
        <v>306</v>
      </c>
      <c r="E51" s="24">
        <v>7935</v>
      </c>
      <c r="F51" s="24">
        <v>2507</v>
      </c>
      <c r="G51" s="24">
        <v>2192</v>
      </c>
      <c r="H51" s="24">
        <v>609</v>
      </c>
      <c r="I51" s="24">
        <v>740</v>
      </c>
      <c r="J51" s="24">
        <v>1375</v>
      </c>
      <c r="K51" s="24">
        <v>512</v>
      </c>
      <c r="L51" s="1">
        <f t="shared" si="11"/>
        <v>0.31594202898550727</v>
      </c>
      <c r="M51" s="1">
        <f t="shared" si="12"/>
        <v>0.27624448645242594</v>
      </c>
      <c r="N51" s="1">
        <f t="shared" si="13"/>
        <v>7.6748582230623821E-2</v>
      </c>
      <c r="O51" s="1">
        <f t="shared" si="14"/>
        <v>9.3257718966603662E-2</v>
      </c>
      <c r="P51" s="1">
        <f t="shared" si="15"/>
        <v>0.17328292375551355</v>
      </c>
      <c r="Q51" s="1">
        <f t="shared" si="16"/>
        <v>6.4524259609325771E-2</v>
      </c>
    </row>
    <row r="52" spans="1:17" outlineLevel="2" x14ac:dyDescent="0.25">
      <c r="A52" s="14" t="s">
        <v>292</v>
      </c>
      <c r="B52" s="14" t="s">
        <v>293</v>
      </c>
      <c r="C52" s="14" t="s">
        <v>297</v>
      </c>
      <c r="D52" s="14" t="s">
        <v>785</v>
      </c>
      <c r="E52" s="24">
        <v>2658</v>
      </c>
      <c r="F52" s="24">
        <v>1571</v>
      </c>
      <c r="G52" s="24">
        <v>19</v>
      </c>
      <c r="H52" s="24">
        <v>69</v>
      </c>
      <c r="I52" s="24">
        <v>382</v>
      </c>
      <c r="J52" s="24">
        <v>466</v>
      </c>
      <c r="K52" s="24">
        <v>151</v>
      </c>
      <c r="L52" s="1">
        <f t="shared" si="11"/>
        <v>0.59104589917230999</v>
      </c>
      <c r="M52" s="1">
        <f t="shared" si="12"/>
        <v>7.1482317531978935E-3</v>
      </c>
      <c r="N52" s="1">
        <f t="shared" si="13"/>
        <v>2.5959367945823927E-2</v>
      </c>
      <c r="O52" s="1">
        <f t="shared" si="14"/>
        <v>0.1437170805116629</v>
      </c>
      <c r="P52" s="1">
        <f t="shared" si="15"/>
        <v>0.17531978931527464</v>
      </c>
      <c r="Q52" s="1">
        <f t="shared" si="16"/>
        <v>5.6809631301730626E-2</v>
      </c>
    </row>
    <row r="53" spans="1:17" outlineLevel="2" x14ac:dyDescent="0.25">
      <c r="A53" s="14" t="s">
        <v>292</v>
      </c>
      <c r="B53" s="14" t="s">
        <v>293</v>
      </c>
      <c r="C53" s="14" t="s">
        <v>314</v>
      </c>
      <c r="D53" s="14" t="s">
        <v>780</v>
      </c>
      <c r="E53" s="24">
        <v>14662</v>
      </c>
      <c r="F53" s="24">
        <v>3748</v>
      </c>
      <c r="G53" s="24">
        <v>1841</v>
      </c>
      <c r="H53" s="24">
        <v>1478</v>
      </c>
      <c r="I53" s="24">
        <v>2125</v>
      </c>
      <c r="J53" s="24">
        <v>2882</v>
      </c>
      <c r="K53" s="24">
        <v>2588</v>
      </c>
      <c r="L53" s="1">
        <f t="shared" si="11"/>
        <v>0.25562679034238167</v>
      </c>
      <c r="M53" s="1">
        <f t="shared" si="12"/>
        <v>0.12556267903423818</v>
      </c>
      <c r="N53" s="1">
        <f t="shared" si="13"/>
        <v>0.10080480152775884</v>
      </c>
      <c r="O53" s="1">
        <f t="shared" si="14"/>
        <v>0.14493247851589142</v>
      </c>
      <c r="P53" s="1">
        <f t="shared" si="15"/>
        <v>0.19656254262719958</v>
      </c>
      <c r="Q53" s="1">
        <f t="shared" si="16"/>
        <v>0.17651070795253035</v>
      </c>
    </row>
    <row r="54" spans="1:17" s="22" customFormat="1" outlineLevel="2" x14ac:dyDescent="0.25">
      <c r="A54" s="14" t="s">
        <v>292</v>
      </c>
      <c r="B54" s="14" t="s">
        <v>293</v>
      </c>
      <c r="C54" s="14" t="s">
        <v>298</v>
      </c>
      <c r="D54" s="14" t="s">
        <v>784</v>
      </c>
      <c r="E54" s="24">
        <v>3062</v>
      </c>
      <c r="F54" s="24">
        <v>1575</v>
      </c>
      <c r="G54" s="24">
        <v>409</v>
      </c>
      <c r="H54" s="24">
        <v>491</v>
      </c>
      <c r="I54" s="24">
        <v>179</v>
      </c>
      <c r="J54" s="24">
        <v>242</v>
      </c>
      <c r="K54" s="24">
        <v>166</v>
      </c>
      <c r="L54" s="1">
        <f t="shared" si="11"/>
        <v>0.5143696930111038</v>
      </c>
      <c r="M54" s="1">
        <f t="shared" si="12"/>
        <v>0.13357282821685174</v>
      </c>
      <c r="N54" s="1">
        <f t="shared" si="13"/>
        <v>0.1603527106466362</v>
      </c>
      <c r="O54" s="1">
        <f t="shared" si="14"/>
        <v>5.8458523840627039E-2</v>
      </c>
      <c r="P54" s="1">
        <f t="shared" si="15"/>
        <v>7.9033311561071198E-2</v>
      </c>
      <c r="Q54" s="1">
        <f t="shared" si="16"/>
        <v>5.4212932723709993E-2</v>
      </c>
    </row>
    <row r="55" spans="1:17" s="22" customFormat="1" outlineLevel="1" x14ac:dyDescent="0.25">
      <c r="A55" s="8"/>
      <c r="B55" s="8" t="s">
        <v>326</v>
      </c>
      <c r="C55" s="8"/>
      <c r="D55" s="8"/>
      <c r="E55" s="23">
        <f>SUBTOTAL(9,E40:E54)</f>
        <v>78335</v>
      </c>
      <c r="F55" s="23">
        <f>SUBTOTAL(9,F40:F54)</f>
        <v>25021</v>
      </c>
      <c r="G55" s="23">
        <f>SUBTOTAL(9,G40:G54)</f>
        <v>14953</v>
      </c>
      <c r="H55" s="23">
        <f>SUBTOTAL(9,H40:H54)</f>
        <v>9556</v>
      </c>
      <c r="I55" s="23">
        <f>SUBTOTAL(9,I40:I54)</f>
        <v>9019</v>
      </c>
      <c r="J55" s="23">
        <f>SUBTOTAL(9,J40:J54)</f>
        <v>12088</v>
      </c>
      <c r="K55" s="23">
        <f>SUBTOTAL(9,K40:K54)</f>
        <v>7698</v>
      </c>
      <c r="L55" s="6">
        <f t="shared" si="11"/>
        <v>0.31941022531435503</v>
      </c>
      <c r="M55" s="6">
        <f t="shared" si="12"/>
        <v>0.1908853003127593</v>
      </c>
      <c r="N55" s="6">
        <f t="shared" si="13"/>
        <v>0.12198889385332227</v>
      </c>
      <c r="O55" s="6">
        <f t="shared" si="14"/>
        <v>0.11513372055913704</v>
      </c>
      <c r="P55" s="6">
        <f t="shared" si="15"/>
        <v>0.15431161039126828</v>
      </c>
      <c r="Q55" s="6">
        <f t="shared" si="16"/>
        <v>9.82702495691581E-2</v>
      </c>
    </row>
    <row r="56" spans="1:17" outlineLevel="2" x14ac:dyDescent="0.25">
      <c r="A56" s="14" t="s">
        <v>595</v>
      </c>
      <c r="B56" s="14" t="s">
        <v>262</v>
      </c>
      <c r="C56" s="14" t="s">
        <v>524</v>
      </c>
      <c r="D56" s="14" t="s">
        <v>262</v>
      </c>
      <c r="E56" s="24">
        <v>12996</v>
      </c>
      <c r="F56" s="24">
        <v>1967</v>
      </c>
      <c r="G56" s="24">
        <v>2900</v>
      </c>
      <c r="H56" s="24">
        <v>1707</v>
      </c>
      <c r="I56" s="24">
        <v>875</v>
      </c>
      <c r="J56" s="24">
        <v>2806</v>
      </c>
      <c r="K56" s="24">
        <v>2741</v>
      </c>
      <c r="L56" s="1">
        <f t="shared" si="11"/>
        <v>0.15135426285010772</v>
      </c>
      <c r="M56" s="1">
        <f t="shared" si="12"/>
        <v>0.22314558325638659</v>
      </c>
      <c r="N56" s="1">
        <f t="shared" si="13"/>
        <v>0.13134810710987996</v>
      </c>
      <c r="O56" s="1">
        <f t="shared" si="14"/>
        <v>6.7328408741151119E-2</v>
      </c>
      <c r="P56" s="1">
        <f t="shared" si="15"/>
        <v>0.21591258848876577</v>
      </c>
      <c r="Q56" s="1">
        <f t="shared" si="16"/>
        <v>0.21091104955370885</v>
      </c>
    </row>
    <row r="57" spans="1:17" outlineLevel="2" x14ac:dyDescent="0.25">
      <c r="A57" s="14" t="s">
        <v>595</v>
      </c>
      <c r="B57" s="14" t="s">
        <v>262</v>
      </c>
      <c r="C57" s="14" t="s">
        <v>870</v>
      </c>
      <c r="D57" s="14" t="s">
        <v>871</v>
      </c>
      <c r="E57" s="24">
        <v>11626</v>
      </c>
      <c r="F57" s="24">
        <v>137</v>
      </c>
      <c r="G57" s="24">
        <v>2902</v>
      </c>
      <c r="H57" s="24">
        <v>2324</v>
      </c>
      <c r="I57" s="24">
        <v>886</v>
      </c>
      <c r="J57" s="24">
        <v>2168</v>
      </c>
      <c r="K57" s="24">
        <v>3209</v>
      </c>
      <c r="L57" s="1">
        <f t="shared" si="11"/>
        <v>1.178393256494065E-2</v>
      </c>
      <c r="M57" s="1">
        <f t="shared" si="12"/>
        <v>0.24961293652158953</v>
      </c>
      <c r="N57" s="1">
        <f t="shared" si="13"/>
        <v>0.19989678307242387</v>
      </c>
      <c r="O57" s="1">
        <f t="shared" si="14"/>
        <v>7.6208498193703761E-2</v>
      </c>
      <c r="P57" s="1">
        <f t="shared" si="15"/>
        <v>0.18647858248752797</v>
      </c>
      <c r="Q57" s="1">
        <f t="shared" si="16"/>
        <v>0.27601926715981423</v>
      </c>
    </row>
    <row r="58" spans="1:17" s="22" customFormat="1" outlineLevel="2" x14ac:dyDescent="0.25">
      <c r="A58" s="14" t="s">
        <v>595</v>
      </c>
      <c r="B58" s="14" t="s">
        <v>262</v>
      </c>
      <c r="C58" s="14" t="s">
        <v>520</v>
      </c>
      <c r="D58" s="14" t="s">
        <v>278</v>
      </c>
      <c r="E58" s="24">
        <v>1756</v>
      </c>
      <c r="F58" s="24">
        <v>180</v>
      </c>
      <c r="G58" s="24">
        <v>511</v>
      </c>
      <c r="H58" s="24">
        <v>510</v>
      </c>
      <c r="I58" s="24">
        <v>252</v>
      </c>
      <c r="J58" s="24">
        <v>173</v>
      </c>
      <c r="K58" s="24">
        <v>130</v>
      </c>
      <c r="L58" s="1">
        <f t="shared" si="11"/>
        <v>0.10250569476082004</v>
      </c>
      <c r="M58" s="1">
        <f t="shared" si="12"/>
        <v>0.29100227790432803</v>
      </c>
      <c r="N58" s="1">
        <f t="shared" si="13"/>
        <v>0.29043280182232345</v>
      </c>
      <c r="O58" s="1">
        <f t="shared" si="14"/>
        <v>0.14350797266514806</v>
      </c>
      <c r="P58" s="1">
        <f t="shared" si="15"/>
        <v>9.8519362186788154E-2</v>
      </c>
      <c r="Q58" s="1">
        <f t="shared" si="16"/>
        <v>7.4031890660592251E-2</v>
      </c>
    </row>
    <row r="59" spans="1:17" outlineLevel="2" x14ac:dyDescent="0.25">
      <c r="A59" s="14" t="s">
        <v>595</v>
      </c>
      <c r="B59" s="14" t="s">
        <v>262</v>
      </c>
      <c r="C59" s="14" t="s">
        <v>528</v>
      </c>
      <c r="D59" s="14" t="s">
        <v>267</v>
      </c>
      <c r="E59" s="24">
        <v>1457</v>
      </c>
      <c r="F59" s="24">
        <v>0</v>
      </c>
      <c r="G59" s="24">
        <v>665</v>
      </c>
      <c r="H59" s="24">
        <v>178</v>
      </c>
      <c r="I59" s="24">
        <v>61</v>
      </c>
      <c r="J59" s="24">
        <v>376</v>
      </c>
      <c r="K59" s="24">
        <v>177</v>
      </c>
      <c r="L59" s="1">
        <f t="shared" si="11"/>
        <v>0</v>
      </c>
      <c r="M59" s="1">
        <f t="shared" si="12"/>
        <v>0.45641729581331503</v>
      </c>
      <c r="N59" s="1">
        <f t="shared" si="13"/>
        <v>0.12216884008236102</v>
      </c>
      <c r="O59" s="1">
        <f t="shared" si="14"/>
        <v>4.1866849691146193E-2</v>
      </c>
      <c r="P59" s="1">
        <f t="shared" si="15"/>
        <v>0.25806451612903225</v>
      </c>
      <c r="Q59" s="1">
        <f t="shared" si="16"/>
        <v>0.12148249828414551</v>
      </c>
    </row>
    <row r="60" spans="1:17" outlineLevel="2" x14ac:dyDescent="0.25">
      <c r="A60" s="14" t="s">
        <v>595</v>
      </c>
      <c r="B60" s="14" t="s">
        <v>262</v>
      </c>
      <c r="C60" s="14" t="s">
        <v>530</v>
      </c>
      <c r="D60" s="14" t="s">
        <v>283</v>
      </c>
      <c r="E60" s="24">
        <v>8817</v>
      </c>
      <c r="F60" s="24">
        <v>1879</v>
      </c>
      <c r="G60" s="24">
        <v>2307</v>
      </c>
      <c r="H60" s="24">
        <v>1221</v>
      </c>
      <c r="I60" s="24">
        <v>221</v>
      </c>
      <c r="J60" s="24">
        <v>1681</v>
      </c>
      <c r="K60" s="24">
        <v>1508</v>
      </c>
      <c r="L60" s="1">
        <f t="shared" si="11"/>
        <v>0.21311103549960303</v>
      </c>
      <c r="M60" s="1">
        <f t="shared" si="12"/>
        <v>0.26165362368152434</v>
      </c>
      <c r="N60" s="1">
        <f t="shared" si="13"/>
        <v>0.13848247703300443</v>
      </c>
      <c r="O60" s="1">
        <f t="shared" si="14"/>
        <v>2.5065214925711694E-2</v>
      </c>
      <c r="P60" s="1">
        <f t="shared" si="15"/>
        <v>0.19065441760235907</v>
      </c>
      <c r="Q60" s="1">
        <f t="shared" si="16"/>
        <v>0.17103323125779743</v>
      </c>
    </row>
    <row r="61" spans="1:17" outlineLevel="2" x14ac:dyDescent="0.25">
      <c r="A61" s="14" t="s">
        <v>595</v>
      </c>
      <c r="B61" s="14" t="s">
        <v>262</v>
      </c>
      <c r="C61" s="14" t="s">
        <v>518</v>
      </c>
      <c r="D61" s="14" t="s">
        <v>280</v>
      </c>
      <c r="E61" s="24">
        <v>6151</v>
      </c>
      <c r="F61" s="24">
        <v>865</v>
      </c>
      <c r="G61" s="24">
        <v>618</v>
      </c>
      <c r="H61" s="24">
        <v>749</v>
      </c>
      <c r="I61" s="24">
        <v>1060</v>
      </c>
      <c r="J61" s="24">
        <v>1090</v>
      </c>
      <c r="K61" s="24">
        <v>1769</v>
      </c>
      <c r="L61" s="1">
        <f t="shared" si="11"/>
        <v>0.14062754023735977</v>
      </c>
      <c r="M61" s="1">
        <f t="shared" si="12"/>
        <v>0.10047146805397496</v>
      </c>
      <c r="N61" s="1">
        <f t="shared" si="13"/>
        <v>0.12176881807836125</v>
      </c>
      <c r="O61" s="1">
        <f t="shared" si="14"/>
        <v>0.17232970248740043</v>
      </c>
      <c r="P61" s="1">
        <f t="shared" si="15"/>
        <v>0.17720695821817592</v>
      </c>
      <c r="Q61" s="1">
        <f t="shared" si="16"/>
        <v>0.28759551292472768</v>
      </c>
    </row>
    <row r="62" spans="1:17" outlineLevel="2" x14ac:dyDescent="0.25">
      <c r="A62" s="14" t="s">
        <v>595</v>
      </c>
      <c r="B62" s="14" t="s">
        <v>262</v>
      </c>
      <c r="C62" s="14" t="s">
        <v>873</v>
      </c>
      <c r="D62" s="14" t="s">
        <v>272</v>
      </c>
      <c r="E62" s="24">
        <v>4769</v>
      </c>
      <c r="F62" s="24">
        <v>142</v>
      </c>
      <c r="G62" s="24">
        <v>1365</v>
      </c>
      <c r="H62" s="24">
        <v>1997</v>
      </c>
      <c r="I62" s="24">
        <v>492</v>
      </c>
      <c r="J62" s="24">
        <v>670</v>
      </c>
      <c r="K62" s="24">
        <v>103</v>
      </c>
      <c r="L62" s="1">
        <f t="shared" si="11"/>
        <v>2.977563430488572E-2</v>
      </c>
      <c r="M62" s="1">
        <f t="shared" si="12"/>
        <v>0.28622352694485215</v>
      </c>
      <c r="N62" s="1">
        <f t="shared" si="13"/>
        <v>0.41874606835814637</v>
      </c>
      <c r="O62" s="1">
        <f t="shared" si="14"/>
        <v>0.1031662822394632</v>
      </c>
      <c r="P62" s="1">
        <f t="shared" si="15"/>
        <v>0.14049066890333403</v>
      </c>
      <c r="Q62" s="1">
        <f t="shared" si="16"/>
        <v>2.1597819249318514E-2</v>
      </c>
    </row>
    <row r="63" spans="1:17" outlineLevel="2" x14ac:dyDescent="0.25">
      <c r="A63" s="14" t="s">
        <v>595</v>
      </c>
      <c r="B63" s="14" t="s">
        <v>262</v>
      </c>
      <c r="C63" s="14" t="s">
        <v>874</v>
      </c>
      <c r="D63" s="14" t="s">
        <v>263</v>
      </c>
      <c r="E63" s="24">
        <v>13583</v>
      </c>
      <c r="F63" s="24">
        <v>3547</v>
      </c>
      <c r="G63" s="24">
        <v>1963</v>
      </c>
      <c r="H63" s="24">
        <v>1360</v>
      </c>
      <c r="I63" s="24">
        <v>1683</v>
      </c>
      <c r="J63" s="24">
        <v>3395</v>
      </c>
      <c r="K63" s="24">
        <v>1635</v>
      </c>
      <c r="L63" s="1">
        <f t="shared" si="11"/>
        <v>0.26113524258264009</v>
      </c>
      <c r="M63" s="1">
        <f t="shared" si="12"/>
        <v>0.1445188838989914</v>
      </c>
      <c r="N63" s="1">
        <f t="shared" si="13"/>
        <v>0.10012515644555695</v>
      </c>
      <c r="O63" s="1">
        <f t="shared" si="14"/>
        <v>0.12390488110137672</v>
      </c>
      <c r="P63" s="1">
        <f t="shared" si="15"/>
        <v>0.24994478392107783</v>
      </c>
      <c r="Q63" s="1">
        <f t="shared" si="16"/>
        <v>0.12037105205035706</v>
      </c>
    </row>
    <row r="64" spans="1:17" outlineLevel="2" x14ac:dyDescent="0.25">
      <c r="A64" s="14" t="s">
        <v>595</v>
      </c>
      <c r="B64" s="14" t="s">
        <v>262</v>
      </c>
      <c r="C64" s="14" t="s">
        <v>532</v>
      </c>
      <c r="D64" s="14" t="s">
        <v>274</v>
      </c>
      <c r="E64" s="24">
        <v>12353</v>
      </c>
      <c r="F64" s="24">
        <v>288</v>
      </c>
      <c r="G64" s="24">
        <v>4625</v>
      </c>
      <c r="H64" s="24">
        <v>4042</v>
      </c>
      <c r="I64" s="24">
        <v>553</v>
      </c>
      <c r="J64" s="24">
        <v>2715</v>
      </c>
      <c r="K64" s="24">
        <v>130</v>
      </c>
      <c r="L64" s="1">
        <f t="shared" si="11"/>
        <v>2.3314174694406217E-2</v>
      </c>
      <c r="M64" s="1">
        <f t="shared" si="12"/>
        <v>0.37440297903343317</v>
      </c>
      <c r="N64" s="1">
        <f t="shared" si="13"/>
        <v>0.32720796567635391</v>
      </c>
      <c r="O64" s="1">
        <f t="shared" si="14"/>
        <v>4.4766453493078603E-2</v>
      </c>
      <c r="P64" s="1">
        <f t="shared" si="15"/>
        <v>0.21978466769205862</v>
      </c>
      <c r="Q64" s="1">
        <f t="shared" si="16"/>
        <v>1.0523759410669473E-2</v>
      </c>
    </row>
    <row r="65" spans="1:17" outlineLevel="2" x14ac:dyDescent="0.25">
      <c r="A65" s="14" t="s">
        <v>595</v>
      </c>
      <c r="B65" s="14" t="s">
        <v>262</v>
      </c>
      <c r="C65" s="14" t="s">
        <v>522</v>
      </c>
      <c r="D65" s="14" t="s">
        <v>276</v>
      </c>
      <c r="E65" s="24">
        <v>462</v>
      </c>
      <c r="F65" s="24">
        <v>265</v>
      </c>
      <c r="G65" s="24">
        <v>133</v>
      </c>
      <c r="H65" s="24">
        <v>35</v>
      </c>
      <c r="I65" s="24">
        <v>15</v>
      </c>
      <c r="J65" s="24">
        <v>14</v>
      </c>
      <c r="K65" s="24">
        <v>0</v>
      </c>
      <c r="L65" s="1">
        <f t="shared" si="11"/>
        <v>0.57359307359307354</v>
      </c>
      <c r="M65" s="1">
        <f t="shared" si="12"/>
        <v>0.2878787878787879</v>
      </c>
      <c r="N65" s="1">
        <f t="shared" si="13"/>
        <v>7.575757575757576E-2</v>
      </c>
      <c r="O65" s="1">
        <f t="shared" si="14"/>
        <v>3.2467532467532464E-2</v>
      </c>
      <c r="P65" s="1">
        <f t="shared" si="15"/>
        <v>3.0303030303030304E-2</v>
      </c>
      <c r="Q65" s="1">
        <f t="shared" si="16"/>
        <v>0</v>
      </c>
    </row>
    <row r="66" spans="1:17" outlineLevel="2" x14ac:dyDescent="0.25">
      <c r="A66" s="14" t="s">
        <v>595</v>
      </c>
      <c r="B66" s="14" t="s">
        <v>262</v>
      </c>
      <c r="C66" s="14" t="s">
        <v>515</v>
      </c>
      <c r="D66" s="14" t="s">
        <v>288</v>
      </c>
      <c r="E66" s="24">
        <v>12668</v>
      </c>
      <c r="F66" s="24">
        <v>2703</v>
      </c>
      <c r="G66" s="24">
        <v>3589</v>
      </c>
      <c r="H66" s="24">
        <v>2780</v>
      </c>
      <c r="I66" s="24">
        <v>1017</v>
      </c>
      <c r="J66" s="24">
        <v>1539</v>
      </c>
      <c r="K66" s="24">
        <v>1040</v>
      </c>
      <c r="L66" s="1">
        <f t="shared" si="11"/>
        <v>0.21337227660246291</v>
      </c>
      <c r="M66" s="1">
        <f t="shared" si="12"/>
        <v>0.28331228291758764</v>
      </c>
      <c r="N66" s="1">
        <f t="shared" si="13"/>
        <v>0.21945058414903695</v>
      </c>
      <c r="O66" s="1">
        <f t="shared" si="14"/>
        <v>8.0281023050205236E-2</v>
      </c>
      <c r="P66" s="1">
        <f t="shared" si="15"/>
        <v>0.12148721187243448</v>
      </c>
      <c r="Q66" s="1">
        <f t="shared" si="16"/>
        <v>8.2096621408272813E-2</v>
      </c>
    </row>
    <row r="67" spans="1:17" outlineLevel="2" x14ac:dyDescent="0.25">
      <c r="A67" s="14" t="s">
        <v>595</v>
      </c>
      <c r="B67" s="14" t="s">
        <v>262</v>
      </c>
      <c r="C67" s="14" t="s">
        <v>516</v>
      </c>
      <c r="D67" s="14" t="s">
        <v>869</v>
      </c>
      <c r="E67" s="24">
        <v>11037</v>
      </c>
      <c r="F67" s="24">
        <v>2915</v>
      </c>
      <c r="G67" s="24">
        <v>2754</v>
      </c>
      <c r="H67" s="24">
        <v>2060</v>
      </c>
      <c r="I67" s="24">
        <v>1169</v>
      </c>
      <c r="J67" s="24">
        <v>1296</v>
      </c>
      <c r="K67" s="24">
        <v>843</v>
      </c>
      <c r="L67" s="1">
        <f t="shared" si="11"/>
        <v>0.26411162453565279</v>
      </c>
      <c r="M67" s="1">
        <f t="shared" si="12"/>
        <v>0.24952432726284315</v>
      </c>
      <c r="N67" s="1">
        <f t="shared" si="13"/>
        <v>0.1866449216272538</v>
      </c>
      <c r="O67" s="1">
        <f t="shared" si="14"/>
        <v>0.10591646280692217</v>
      </c>
      <c r="P67" s="1">
        <f t="shared" si="15"/>
        <v>0.11742321282957326</v>
      </c>
      <c r="Q67" s="1">
        <f t="shared" si="16"/>
        <v>7.637945093775482E-2</v>
      </c>
    </row>
    <row r="68" spans="1:17" outlineLevel="2" x14ac:dyDescent="0.25">
      <c r="A68" s="14" t="s">
        <v>595</v>
      </c>
      <c r="B68" s="14" t="s">
        <v>262</v>
      </c>
      <c r="C68" s="14" t="s">
        <v>876</v>
      </c>
      <c r="D68" s="14" t="s">
        <v>270</v>
      </c>
      <c r="E68" s="24">
        <v>1340</v>
      </c>
      <c r="F68" s="24">
        <v>0</v>
      </c>
      <c r="G68" s="24">
        <v>550</v>
      </c>
      <c r="H68" s="24">
        <v>595</v>
      </c>
      <c r="I68" s="24">
        <v>82</v>
      </c>
      <c r="J68" s="24">
        <v>103</v>
      </c>
      <c r="K68" s="24">
        <v>10</v>
      </c>
      <c r="L68" s="1">
        <f t="shared" si="11"/>
        <v>0</v>
      </c>
      <c r="M68" s="1">
        <f t="shared" si="12"/>
        <v>0.41044776119402987</v>
      </c>
      <c r="N68" s="1">
        <f t="shared" si="13"/>
        <v>0.44402985074626866</v>
      </c>
      <c r="O68" s="1">
        <f t="shared" si="14"/>
        <v>6.1194029850746269E-2</v>
      </c>
      <c r="P68" s="1">
        <f t="shared" si="15"/>
        <v>7.6865671641791047E-2</v>
      </c>
      <c r="Q68" s="1">
        <f t="shared" si="16"/>
        <v>7.462686567164179E-3</v>
      </c>
    </row>
    <row r="69" spans="1:17" outlineLevel="2" x14ac:dyDescent="0.25">
      <c r="A69" s="14" t="s">
        <v>595</v>
      </c>
      <c r="B69" s="14" t="s">
        <v>262</v>
      </c>
      <c r="C69" s="14" t="s">
        <v>526</v>
      </c>
      <c r="D69" s="14" t="s">
        <v>265</v>
      </c>
      <c r="E69" s="24">
        <v>9554</v>
      </c>
      <c r="F69" s="24">
        <v>1979</v>
      </c>
      <c r="G69" s="24">
        <v>876</v>
      </c>
      <c r="H69" s="24">
        <v>949</v>
      </c>
      <c r="I69" s="24">
        <v>1560</v>
      </c>
      <c r="J69" s="24">
        <v>3136</v>
      </c>
      <c r="K69" s="24">
        <v>1054</v>
      </c>
      <c r="L69" s="1">
        <f t="shared" si="11"/>
        <v>0.20713837136277999</v>
      </c>
      <c r="M69" s="1">
        <f t="shared" si="12"/>
        <v>9.168934477705673E-2</v>
      </c>
      <c r="N69" s="1">
        <f t="shared" si="13"/>
        <v>9.9330123508478127E-2</v>
      </c>
      <c r="O69" s="1">
        <f t="shared" si="14"/>
        <v>0.16328239480845719</v>
      </c>
      <c r="P69" s="1">
        <f t="shared" si="15"/>
        <v>0.32823948084571908</v>
      </c>
      <c r="Q69" s="1">
        <f t="shared" si="16"/>
        <v>0.1103202846975089</v>
      </c>
    </row>
    <row r="70" spans="1:17" outlineLevel="2" x14ac:dyDescent="0.25">
      <c r="A70" s="14" t="s">
        <v>595</v>
      </c>
      <c r="B70" s="14" t="s">
        <v>262</v>
      </c>
      <c r="C70" s="14" t="s">
        <v>872</v>
      </c>
      <c r="D70" s="14" t="s">
        <v>285</v>
      </c>
      <c r="E70" s="24">
        <v>2585</v>
      </c>
      <c r="F70" s="24">
        <v>554</v>
      </c>
      <c r="G70" s="24">
        <v>410</v>
      </c>
      <c r="H70" s="24">
        <v>366</v>
      </c>
      <c r="I70" s="24">
        <v>317</v>
      </c>
      <c r="J70" s="24">
        <v>934</v>
      </c>
      <c r="K70" s="24">
        <v>4</v>
      </c>
      <c r="L70" s="1">
        <f t="shared" si="11"/>
        <v>0.21431334622823983</v>
      </c>
      <c r="M70" s="1">
        <f t="shared" si="12"/>
        <v>0.15860735009671179</v>
      </c>
      <c r="N70" s="1">
        <f t="shared" si="13"/>
        <v>0.14158607350096711</v>
      </c>
      <c r="O70" s="1">
        <f t="shared" si="14"/>
        <v>0.12263056092843327</v>
      </c>
      <c r="P70" s="1">
        <f t="shared" si="15"/>
        <v>0.36131528046421663</v>
      </c>
      <c r="Q70" s="1">
        <f t="shared" si="16"/>
        <v>1.5473887814313346E-3</v>
      </c>
    </row>
    <row r="71" spans="1:17" outlineLevel="2" x14ac:dyDescent="0.25">
      <c r="A71" s="14" t="s">
        <v>595</v>
      </c>
      <c r="B71" s="14" t="s">
        <v>262</v>
      </c>
      <c r="C71" s="14" t="s">
        <v>875</v>
      </c>
      <c r="D71" s="14" t="s">
        <v>259</v>
      </c>
      <c r="E71" s="24">
        <v>15100</v>
      </c>
      <c r="F71" s="24">
        <v>4011</v>
      </c>
      <c r="G71" s="24">
        <v>2279</v>
      </c>
      <c r="H71" s="24">
        <v>1778</v>
      </c>
      <c r="I71" s="24">
        <v>2315</v>
      </c>
      <c r="J71" s="24">
        <v>3445</v>
      </c>
      <c r="K71" s="24">
        <v>1272</v>
      </c>
      <c r="L71" s="1">
        <f t="shared" si="11"/>
        <v>0.26562913907284769</v>
      </c>
      <c r="M71" s="1">
        <f t="shared" si="12"/>
        <v>0.15092715231788079</v>
      </c>
      <c r="N71" s="1">
        <f t="shared" si="13"/>
        <v>0.11774834437086093</v>
      </c>
      <c r="O71" s="1">
        <f t="shared" si="14"/>
        <v>0.15331125827814571</v>
      </c>
      <c r="P71" s="1">
        <f t="shared" si="15"/>
        <v>0.2281456953642384</v>
      </c>
      <c r="Q71" s="1">
        <f t="shared" si="16"/>
        <v>8.4238410596026492E-2</v>
      </c>
    </row>
    <row r="72" spans="1:17" s="22" customFormat="1" outlineLevel="1" x14ac:dyDescent="0.25">
      <c r="A72" s="8"/>
      <c r="B72" s="8" t="s">
        <v>327</v>
      </c>
      <c r="C72" s="8"/>
      <c r="D72" s="8"/>
      <c r="E72" s="23">
        <f>SUBTOTAL(9,E56:E71)</f>
        <v>126254</v>
      </c>
      <c r="F72" s="23">
        <f>SUBTOTAL(9,F56:F71)</f>
        <v>21432</v>
      </c>
      <c r="G72" s="23">
        <f>SUBTOTAL(9,G56:G71)</f>
        <v>28447</v>
      </c>
      <c r="H72" s="23">
        <f>SUBTOTAL(9,H56:H71)</f>
        <v>22651</v>
      </c>
      <c r="I72" s="23">
        <f>SUBTOTAL(9,I56:I71)</f>
        <v>12558</v>
      </c>
      <c r="J72" s="23">
        <f>SUBTOTAL(9,J56:J71)</f>
        <v>25541</v>
      </c>
      <c r="K72" s="23">
        <f>SUBTOTAL(9,K56:K71)</f>
        <v>15625</v>
      </c>
      <c r="L72" s="6">
        <f t="shared" si="11"/>
        <v>0.16975303752752388</v>
      </c>
      <c r="M72" s="6">
        <f t="shared" si="12"/>
        <v>0.2253156335640851</v>
      </c>
      <c r="N72" s="6">
        <f t="shared" si="13"/>
        <v>0.17940817716666402</v>
      </c>
      <c r="O72" s="6">
        <f t="shared" si="14"/>
        <v>9.9466155527745653E-2</v>
      </c>
      <c r="P72" s="6">
        <f t="shared" si="15"/>
        <v>0.20229854103632361</v>
      </c>
      <c r="Q72" s="6">
        <f t="shared" si="16"/>
        <v>0.12375845517765774</v>
      </c>
    </row>
    <row r="73" spans="1:17" s="22" customFormat="1" outlineLevel="2" x14ac:dyDescent="0.25">
      <c r="A73" s="14" t="s">
        <v>590</v>
      </c>
      <c r="B73" s="14" t="s">
        <v>424</v>
      </c>
      <c r="C73" s="14" t="s">
        <v>425</v>
      </c>
      <c r="D73" s="14" t="s">
        <v>424</v>
      </c>
      <c r="E73" s="24">
        <v>11421</v>
      </c>
      <c r="F73" s="24">
        <v>6566</v>
      </c>
      <c r="G73" s="24">
        <v>1083</v>
      </c>
      <c r="H73" s="24">
        <v>972</v>
      </c>
      <c r="I73" s="24">
        <v>621</v>
      </c>
      <c r="J73" s="24">
        <v>1144</v>
      </c>
      <c r="K73" s="24">
        <v>1035</v>
      </c>
      <c r="L73" s="1">
        <f t="shared" si="11"/>
        <v>0.57490587514228175</v>
      </c>
      <c r="M73" s="1">
        <f t="shared" si="12"/>
        <v>9.4825321775676388E-2</v>
      </c>
      <c r="N73" s="1">
        <f t="shared" si="13"/>
        <v>8.5106382978723402E-2</v>
      </c>
      <c r="O73" s="1">
        <f t="shared" si="14"/>
        <v>5.4373522458628844E-2</v>
      </c>
      <c r="P73" s="1">
        <f t="shared" si="15"/>
        <v>0.10016636021364153</v>
      </c>
      <c r="Q73" s="1">
        <f t="shared" si="16"/>
        <v>9.0622537431048075E-2</v>
      </c>
    </row>
    <row r="74" spans="1:17" outlineLevel="2" x14ac:dyDescent="0.25">
      <c r="A74" s="14" t="s">
        <v>590</v>
      </c>
      <c r="B74" s="14" t="s">
        <v>424</v>
      </c>
      <c r="C74" s="14" t="s">
        <v>430</v>
      </c>
      <c r="D74" s="14" t="s">
        <v>435</v>
      </c>
      <c r="E74" s="24">
        <v>7102</v>
      </c>
      <c r="F74" s="24">
        <v>4196</v>
      </c>
      <c r="G74" s="24">
        <v>550</v>
      </c>
      <c r="H74" s="24">
        <v>519</v>
      </c>
      <c r="I74" s="24">
        <v>661</v>
      </c>
      <c r="J74" s="24">
        <v>0</v>
      </c>
      <c r="K74" s="24">
        <v>1176</v>
      </c>
      <c r="L74" s="1">
        <f t="shared" si="11"/>
        <v>0.5908194874683188</v>
      </c>
      <c r="M74" s="1">
        <f t="shared" si="12"/>
        <v>7.7442973810194313E-2</v>
      </c>
      <c r="N74" s="1">
        <f t="shared" si="13"/>
        <v>7.3078006195437903E-2</v>
      </c>
      <c r="O74" s="1">
        <f t="shared" si="14"/>
        <v>9.3072373979160794E-2</v>
      </c>
      <c r="P74" s="1">
        <f t="shared" si="15"/>
        <v>0</v>
      </c>
      <c r="Q74" s="1">
        <f t="shared" si="16"/>
        <v>0.16558715854688821</v>
      </c>
    </row>
    <row r="75" spans="1:17" outlineLevel="2" x14ac:dyDescent="0.25">
      <c r="A75" s="14" t="s">
        <v>590</v>
      </c>
      <c r="B75" s="14" t="s">
        <v>424</v>
      </c>
      <c r="C75" s="14" t="s">
        <v>434</v>
      </c>
      <c r="D75" s="14" t="s">
        <v>431</v>
      </c>
      <c r="E75" s="24">
        <v>5738</v>
      </c>
      <c r="F75" s="24">
        <v>2077</v>
      </c>
      <c r="G75" s="24">
        <v>623</v>
      </c>
      <c r="H75" s="24">
        <v>497</v>
      </c>
      <c r="I75" s="24">
        <v>525</v>
      </c>
      <c r="J75" s="24">
        <v>1981</v>
      </c>
      <c r="K75" s="24">
        <v>35</v>
      </c>
      <c r="L75" s="1">
        <f t="shared" si="11"/>
        <v>0.36197281282676891</v>
      </c>
      <c r="M75" s="1">
        <f t="shared" si="12"/>
        <v>0.10857441617288253</v>
      </c>
      <c r="N75" s="1">
        <f t="shared" si="13"/>
        <v>8.661554548623214E-2</v>
      </c>
      <c r="O75" s="1">
        <f t="shared" si="14"/>
        <v>9.1495294527710005E-2</v>
      </c>
      <c r="P75" s="1">
        <f t="shared" si="15"/>
        <v>0.34524224468455911</v>
      </c>
      <c r="Q75" s="1">
        <f t="shared" si="16"/>
        <v>6.0996863018473336E-3</v>
      </c>
    </row>
    <row r="76" spans="1:17" outlineLevel="2" x14ac:dyDescent="0.25">
      <c r="A76" s="14" t="s">
        <v>590</v>
      </c>
      <c r="B76" s="14" t="s">
        <v>424</v>
      </c>
      <c r="C76" s="14" t="s">
        <v>428</v>
      </c>
      <c r="D76" s="14" t="s">
        <v>427</v>
      </c>
      <c r="E76" s="24">
        <v>7033</v>
      </c>
      <c r="F76" s="24">
        <v>5256</v>
      </c>
      <c r="G76" s="24">
        <v>364</v>
      </c>
      <c r="H76" s="24">
        <v>280</v>
      </c>
      <c r="I76" s="24">
        <v>244</v>
      </c>
      <c r="J76" s="24">
        <v>882</v>
      </c>
      <c r="K76" s="24">
        <v>7</v>
      </c>
      <c r="L76" s="1">
        <f t="shared" si="11"/>
        <v>0.74733399687188962</v>
      </c>
      <c r="M76" s="1">
        <f t="shared" si="12"/>
        <v>5.1756007393715345E-2</v>
      </c>
      <c r="N76" s="1">
        <f t="shared" si="13"/>
        <v>3.9812313379781035E-2</v>
      </c>
      <c r="O76" s="1">
        <f t="shared" si="14"/>
        <v>3.4693587373809183E-2</v>
      </c>
      <c r="P76" s="1">
        <f t="shared" si="15"/>
        <v>0.12540878714631026</v>
      </c>
      <c r="Q76" s="1">
        <f t="shared" si="16"/>
        <v>9.9530783449452574E-4</v>
      </c>
    </row>
    <row r="77" spans="1:17" s="22" customFormat="1" outlineLevel="2" x14ac:dyDescent="0.25">
      <c r="A77" s="14" t="s">
        <v>590</v>
      </c>
      <c r="B77" s="14" t="s">
        <v>424</v>
      </c>
      <c r="C77" s="14" t="s">
        <v>426</v>
      </c>
      <c r="D77" s="14" t="s">
        <v>433</v>
      </c>
      <c r="E77" s="24">
        <v>1422</v>
      </c>
      <c r="F77" s="24">
        <v>686</v>
      </c>
      <c r="G77" s="24">
        <v>196</v>
      </c>
      <c r="H77" s="24">
        <v>204</v>
      </c>
      <c r="I77" s="24">
        <v>119</v>
      </c>
      <c r="J77" s="24">
        <v>112</v>
      </c>
      <c r="K77" s="24">
        <v>105</v>
      </c>
      <c r="L77" s="1">
        <f t="shared" si="11"/>
        <v>0.48241912798874825</v>
      </c>
      <c r="M77" s="1">
        <f t="shared" si="12"/>
        <v>0.13783403656821377</v>
      </c>
      <c r="N77" s="1">
        <f t="shared" si="13"/>
        <v>0.14345991561181434</v>
      </c>
      <c r="O77" s="1">
        <f t="shared" si="14"/>
        <v>8.3684950773558364E-2</v>
      </c>
      <c r="P77" s="1">
        <f t="shared" si="15"/>
        <v>7.8762306610407881E-2</v>
      </c>
      <c r="Q77" s="1">
        <f t="shared" si="16"/>
        <v>7.3839662447257384E-2</v>
      </c>
    </row>
    <row r="78" spans="1:17" outlineLevel="2" x14ac:dyDescent="0.25">
      <c r="A78" s="14" t="s">
        <v>590</v>
      </c>
      <c r="B78" s="14" t="s">
        <v>424</v>
      </c>
      <c r="C78" s="14" t="s">
        <v>436</v>
      </c>
      <c r="D78" s="14" t="s">
        <v>437</v>
      </c>
      <c r="E78" s="24">
        <v>4563</v>
      </c>
      <c r="F78" s="24">
        <v>1592</v>
      </c>
      <c r="G78" s="24">
        <v>525</v>
      </c>
      <c r="H78" s="24">
        <v>441</v>
      </c>
      <c r="I78" s="24">
        <v>227</v>
      </c>
      <c r="J78" s="24">
        <v>1302</v>
      </c>
      <c r="K78" s="24">
        <v>476</v>
      </c>
      <c r="L78" s="1">
        <f t="shared" si="11"/>
        <v>0.34889327197019504</v>
      </c>
      <c r="M78" s="1">
        <f t="shared" si="12"/>
        <v>0.11505588428665352</v>
      </c>
      <c r="N78" s="1">
        <f t="shared" si="13"/>
        <v>9.6646942800788949E-2</v>
      </c>
      <c r="O78" s="1">
        <f t="shared" si="14"/>
        <v>4.9747972824895903E-2</v>
      </c>
      <c r="P78" s="1">
        <f t="shared" si="15"/>
        <v>0.2853385930309007</v>
      </c>
      <c r="Q78" s="1">
        <f t="shared" si="16"/>
        <v>0.10431733508656585</v>
      </c>
    </row>
    <row r="79" spans="1:17" outlineLevel="2" x14ac:dyDescent="0.25">
      <c r="A79" s="14" t="s">
        <v>590</v>
      </c>
      <c r="B79" s="14" t="s">
        <v>424</v>
      </c>
      <c r="C79" s="14" t="s">
        <v>432</v>
      </c>
      <c r="D79" s="14" t="s">
        <v>429</v>
      </c>
      <c r="E79" s="24">
        <v>5177</v>
      </c>
      <c r="F79" s="24">
        <v>855</v>
      </c>
      <c r="G79" s="24">
        <v>1713</v>
      </c>
      <c r="H79" s="24">
        <v>457</v>
      </c>
      <c r="I79" s="24">
        <v>378</v>
      </c>
      <c r="J79" s="24">
        <v>0</v>
      </c>
      <c r="K79" s="24">
        <v>1774</v>
      </c>
      <c r="L79" s="1">
        <f t="shared" si="11"/>
        <v>0.1651535638400618</v>
      </c>
      <c r="M79" s="1">
        <f t="shared" si="12"/>
        <v>0.33088661386903612</v>
      </c>
      <c r="N79" s="1">
        <f t="shared" si="13"/>
        <v>8.8275062777670471E-2</v>
      </c>
      <c r="O79" s="1">
        <f t="shared" si="14"/>
        <v>7.30152598029747E-2</v>
      </c>
      <c r="P79" s="1">
        <f t="shared" si="15"/>
        <v>0</v>
      </c>
      <c r="Q79" s="1">
        <f t="shared" si="16"/>
        <v>0.3426694997102569</v>
      </c>
    </row>
    <row r="80" spans="1:17" s="22" customFormat="1" outlineLevel="1" x14ac:dyDescent="0.25">
      <c r="A80" s="8"/>
      <c r="B80" s="8" t="s">
        <v>602</v>
      </c>
      <c r="C80" s="8"/>
      <c r="D80" s="8"/>
      <c r="E80" s="23">
        <f>SUBTOTAL(9,E73:E79)</f>
        <v>42456</v>
      </c>
      <c r="F80" s="23">
        <f>SUBTOTAL(9,F73:F79)</f>
        <v>21228</v>
      </c>
      <c r="G80" s="23">
        <f>SUBTOTAL(9,G73:G79)</f>
        <v>5054</v>
      </c>
      <c r="H80" s="23">
        <f>SUBTOTAL(9,H73:H79)</f>
        <v>3370</v>
      </c>
      <c r="I80" s="23">
        <f>SUBTOTAL(9,I73:I79)</f>
        <v>2775</v>
      </c>
      <c r="J80" s="23">
        <f>SUBTOTAL(9,J73:J79)</f>
        <v>5421</v>
      </c>
      <c r="K80" s="23">
        <f>SUBTOTAL(9,K73:K79)</f>
        <v>4608</v>
      </c>
      <c r="L80" s="6">
        <f t="shared" si="11"/>
        <v>0.5</v>
      </c>
      <c r="M80" s="6">
        <f t="shared" si="12"/>
        <v>0.11904088939136989</v>
      </c>
      <c r="N80" s="6">
        <f t="shared" si="13"/>
        <v>7.9376295458827961E-2</v>
      </c>
      <c r="O80" s="6">
        <f t="shared" si="14"/>
        <v>6.5361786319954776E-2</v>
      </c>
      <c r="P80" s="6">
        <f t="shared" si="15"/>
        <v>0.12768513284341435</v>
      </c>
      <c r="Q80" s="6">
        <f t="shared" si="16"/>
        <v>0.10853589598643301</v>
      </c>
    </row>
    <row r="81" spans="1:17" ht="15.75" customHeight="1" outlineLevel="2" x14ac:dyDescent="0.25">
      <c r="A81" s="14" t="s">
        <v>670</v>
      </c>
      <c r="B81" s="14" t="s">
        <v>534</v>
      </c>
      <c r="C81" s="14" t="s">
        <v>675</v>
      </c>
      <c r="D81" s="14" t="s">
        <v>538</v>
      </c>
      <c r="E81" s="24">
        <v>1067</v>
      </c>
      <c r="F81" s="24">
        <v>250</v>
      </c>
      <c r="G81" s="24">
        <v>129</v>
      </c>
      <c r="H81" s="24">
        <v>152</v>
      </c>
      <c r="I81" s="24">
        <v>153</v>
      </c>
      <c r="J81" s="24">
        <v>285</v>
      </c>
      <c r="K81" s="24">
        <v>98</v>
      </c>
      <c r="L81" s="1">
        <f t="shared" si="11"/>
        <v>0.23430178069353327</v>
      </c>
      <c r="M81" s="1">
        <f t="shared" si="12"/>
        <v>0.12089971883786317</v>
      </c>
      <c r="N81" s="1">
        <f t="shared" si="13"/>
        <v>0.14245548266166824</v>
      </c>
      <c r="O81" s="1">
        <f t="shared" si="14"/>
        <v>0.14339268978444236</v>
      </c>
      <c r="P81" s="1">
        <f t="shared" si="15"/>
        <v>0.26710402999062793</v>
      </c>
      <c r="Q81" s="1">
        <f t="shared" si="16"/>
        <v>9.1846298031865045E-2</v>
      </c>
    </row>
    <row r="82" spans="1:17" s="22" customFormat="1" outlineLevel="2" x14ac:dyDescent="0.25">
      <c r="A82" s="14" t="s">
        <v>670</v>
      </c>
      <c r="B82" s="14" t="s">
        <v>534</v>
      </c>
      <c r="C82" s="14" t="s">
        <v>684</v>
      </c>
      <c r="D82" s="14" t="s">
        <v>548</v>
      </c>
      <c r="E82" s="24">
        <v>576</v>
      </c>
      <c r="F82" s="24">
        <v>87</v>
      </c>
      <c r="G82" s="24">
        <v>48</v>
      </c>
      <c r="H82" s="24">
        <v>48</v>
      </c>
      <c r="I82" s="24">
        <v>62</v>
      </c>
      <c r="J82" s="24">
        <v>19</v>
      </c>
      <c r="K82" s="24">
        <v>312</v>
      </c>
      <c r="L82" s="1">
        <f t="shared" si="11"/>
        <v>0.15104166666666666</v>
      </c>
      <c r="M82" s="1">
        <f t="shared" si="12"/>
        <v>8.3333333333333329E-2</v>
      </c>
      <c r="N82" s="1">
        <f t="shared" si="13"/>
        <v>8.3333333333333329E-2</v>
      </c>
      <c r="O82" s="1">
        <f t="shared" si="14"/>
        <v>0.1076388888888889</v>
      </c>
      <c r="P82" s="1">
        <f t="shared" si="15"/>
        <v>3.2986111111111112E-2</v>
      </c>
      <c r="Q82" s="1">
        <f t="shared" si="16"/>
        <v>0.54166666666666663</v>
      </c>
    </row>
    <row r="83" spans="1:17" outlineLevel="2" x14ac:dyDescent="0.25">
      <c r="A83" s="14" t="s">
        <v>670</v>
      </c>
      <c r="B83" s="14" t="s">
        <v>534</v>
      </c>
      <c r="C83" s="14" t="s">
        <v>677</v>
      </c>
      <c r="D83" s="14" t="s">
        <v>540</v>
      </c>
      <c r="E83" s="24">
        <v>8103</v>
      </c>
      <c r="F83" s="24">
        <v>1117</v>
      </c>
      <c r="G83" s="24">
        <v>2100</v>
      </c>
      <c r="H83" s="24">
        <v>2101</v>
      </c>
      <c r="I83" s="24">
        <v>1813</v>
      </c>
      <c r="J83" s="24">
        <v>688</v>
      </c>
      <c r="K83" s="24">
        <v>284</v>
      </c>
      <c r="L83" s="1">
        <f t="shared" si="11"/>
        <v>0.13785017894606935</v>
      </c>
      <c r="M83" s="1">
        <f t="shared" si="12"/>
        <v>0.25916327286190299</v>
      </c>
      <c r="N83" s="1">
        <f t="shared" si="13"/>
        <v>0.25928668394421817</v>
      </c>
      <c r="O83" s="1">
        <f t="shared" si="14"/>
        <v>0.22374429223744291</v>
      </c>
      <c r="P83" s="1">
        <f t="shared" si="15"/>
        <v>8.4906824632852027E-2</v>
      </c>
      <c r="Q83" s="1">
        <f t="shared" si="16"/>
        <v>3.5048747377514504E-2</v>
      </c>
    </row>
    <row r="84" spans="1:17" outlineLevel="2" x14ac:dyDescent="0.25">
      <c r="A84" s="14" t="s">
        <v>670</v>
      </c>
      <c r="B84" s="14" t="s">
        <v>534</v>
      </c>
      <c r="C84" s="14" t="s">
        <v>679</v>
      </c>
      <c r="D84" s="14" t="s">
        <v>884</v>
      </c>
      <c r="E84" s="24">
        <v>1160</v>
      </c>
      <c r="F84" s="24">
        <v>47</v>
      </c>
      <c r="G84" s="24">
        <v>88</v>
      </c>
      <c r="H84" s="24">
        <v>147</v>
      </c>
      <c r="I84" s="24">
        <v>126</v>
      </c>
      <c r="J84" s="24">
        <v>22</v>
      </c>
      <c r="K84" s="24">
        <v>730</v>
      </c>
      <c r="L84" s="1">
        <f t="shared" si="11"/>
        <v>4.0517241379310343E-2</v>
      </c>
      <c r="M84" s="1">
        <f t="shared" si="12"/>
        <v>7.586206896551724E-2</v>
      </c>
      <c r="N84" s="1">
        <f t="shared" si="13"/>
        <v>0.12672413793103449</v>
      </c>
      <c r="O84" s="1">
        <f t="shared" si="14"/>
        <v>0.10862068965517241</v>
      </c>
      <c r="P84" s="1">
        <f t="shared" si="15"/>
        <v>1.896551724137931E-2</v>
      </c>
      <c r="Q84" s="1">
        <f t="shared" si="16"/>
        <v>0.62931034482758619</v>
      </c>
    </row>
    <row r="85" spans="1:17" outlineLevel="2" x14ac:dyDescent="0.25">
      <c r="A85" s="14" t="s">
        <v>670</v>
      </c>
      <c r="B85" s="14" t="s">
        <v>534</v>
      </c>
      <c r="C85" s="14" t="s">
        <v>681</v>
      </c>
      <c r="D85" s="14" t="s">
        <v>549</v>
      </c>
      <c r="E85" s="24">
        <v>7107</v>
      </c>
      <c r="F85" s="24">
        <v>2639</v>
      </c>
      <c r="G85" s="24">
        <v>1296</v>
      </c>
      <c r="H85" s="24">
        <v>1016</v>
      </c>
      <c r="I85" s="24">
        <v>1075</v>
      </c>
      <c r="J85" s="24">
        <v>811</v>
      </c>
      <c r="K85" s="24">
        <v>270</v>
      </c>
      <c r="L85" s="1">
        <f t="shared" si="11"/>
        <v>0.37132404671450681</v>
      </c>
      <c r="M85" s="1">
        <f t="shared" si="12"/>
        <v>0.18235542422963275</v>
      </c>
      <c r="N85" s="1">
        <f t="shared" si="13"/>
        <v>0.14295764738989727</v>
      </c>
      <c r="O85" s="1">
        <f t="shared" si="14"/>
        <v>0.15125932179541296</v>
      </c>
      <c r="P85" s="1">
        <f t="shared" si="15"/>
        <v>0.11411284648937667</v>
      </c>
      <c r="Q85" s="1">
        <f t="shared" si="16"/>
        <v>3.7990713381173491E-2</v>
      </c>
    </row>
    <row r="86" spans="1:17" outlineLevel="2" x14ac:dyDescent="0.25">
      <c r="A86" s="14" t="s">
        <v>670</v>
      </c>
      <c r="B86" s="14" t="s">
        <v>534</v>
      </c>
      <c r="C86" s="14" t="s">
        <v>672</v>
      </c>
      <c r="D86" s="14" t="s">
        <v>536</v>
      </c>
      <c r="E86" s="24">
        <v>4153</v>
      </c>
      <c r="F86" s="24">
        <v>584</v>
      </c>
      <c r="G86" s="24">
        <v>1057</v>
      </c>
      <c r="H86" s="24">
        <v>978</v>
      </c>
      <c r="I86" s="24">
        <v>861</v>
      </c>
      <c r="J86" s="24">
        <v>342</v>
      </c>
      <c r="K86" s="24">
        <v>331</v>
      </c>
      <c r="L86" s="1">
        <f t="shared" si="11"/>
        <v>0.14062123765952322</v>
      </c>
      <c r="M86" s="1">
        <f t="shared" si="12"/>
        <v>0.25451480857211656</v>
      </c>
      <c r="N86" s="1">
        <f t="shared" si="13"/>
        <v>0.23549241512159885</v>
      </c>
      <c r="O86" s="1">
        <f t="shared" si="14"/>
        <v>0.20732000963159161</v>
      </c>
      <c r="P86" s="1">
        <f t="shared" si="15"/>
        <v>8.2350108355405724E-2</v>
      </c>
      <c r="Q86" s="1">
        <f t="shared" si="16"/>
        <v>7.970142065976403E-2</v>
      </c>
    </row>
    <row r="87" spans="1:17" s="22" customFormat="1" outlineLevel="2" x14ac:dyDescent="0.25">
      <c r="A87" s="14" t="s">
        <v>670</v>
      </c>
      <c r="B87" s="14" t="s">
        <v>534</v>
      </c>
      <c r="C87" s="14" t="s">
        <v>686</v>
      </c>
      <c r="D87" s="14" t="s">
        <v>885</v>
      </c>
      <c r="E87" s="24">
        <v>470</v>
      </c>
      <c r="F87" s="24">
        <v>86</v>
      </c>
      <c r="G87" s="24">
        <v>59</v>
      </c>
      <c r="H87" s="24">
        <v>55</v>
      </c>
      <c r="I87" s="24">
        <v>24</v>
      </c>
      <c r="J87" s="24">
        <v>22</v>
      </c>
      <c r="K87" s="24">
        <v>224</v>
      </c>
      <c r="L87" s="1">
        <f t="shared" si="11"/>
        <v>0.18297872340425531</v>
      </c>
      <c r="M87" s="1">
        <f t="shared" si="12"/>
        <v>0.12553191489361701</v>
      </c>
      <c r="N87" s="1">
        <f t="shared" si="13"/>
        <v>0.11702127659574468</v>
      </c>
      <c r="O87" s="1">
        <f t="shared" si="14"/>
        <v>5.106382978723404E-2</v>
      </c>
      <c r="P87" s="1">
        <f t="shared" si="15"/>
        <v>4.6808510638297871E-2</v>
      </c>
      <c r="Q87" s="1">
        <f t="shared" si="16"/>
        <v>0.47659574468085109</v>
      </c>
    </row>
    <row r="88" spans="1:17" outlineLevel="2" x14ac:dyDescent="0.25">
      <c r="A88" s="14" t="s">
        <v>670</v>
      </c>
      <c r="B88" s="14" t="s">
        <v>534</v>
      </c>
      <c r="C88" s="14" t="s">
        <v>682</v>
      </c>
      <c r="D88" s="14" t="s">
        <v>547</v>
      </c>
      <c r="E88" s="24">
        <v>2086</v>
      </c>
      <c r="F88" s="24">
        <v>738</v>
      </c>
      <c r="G88" s="24">
        <v>412</v>
      </c>
      <c r="H88" s="24">
        <v>302</v>
      </c>
      <c r="I88" s="24">
        <v>151</v>
      </c>
      <c r="J88" s="24">
        <v>321</v>
      </c>
      <c r="K88" s="24">
        <v>162</v>
      </c>
      <c r="L88" s="1">
        <f t="shared" si="11"/>
        <v>0.35378715244487058</v>
      </c>
      <c r="M88" s="1">
        <f t="shared" si="12"/>
        <v>0.19750719079578141</v>
      </c>
      <c r="N88" s="1">
        <f t="shared" si="13"/>
        <v>0.14477468839884947</v>
      </c>
      <c r="O88" s="1">
        <f t="shared" si="14"/>
        <v>7.2387344199424733E-2</v>
      </c>
      <c r="P88" s="1">
        <f t="shared" si="15"/>
        <v>0.15388302972195589</v>
      </c>
      <c r="Q88" s="1">
        <f t="shared" si="16"/>
        <v>7.7660594439117936E-2</v>
      </c>
    </row>
    <row r="89" spans="1:17" outlineLevel="2" x14ac:dyDescent="0.25">
      <c r="A89" s="14" t="s">
        <v>670</v>
      </c>
      <c r="B89" s="14" t="s">
        <v>534</v>
      </c>
      <c r="C89" s="14" t="s">
        <v>674</v>
      </c>
      <c r="D89" s="14" t="s">
        <v>545</v>
      </c>
      <c r="E89" s="24">
        <v>5764</v>
      </c>
      <c r="F89" s="24">
        <v>1513</v>
      </c>
      <c r="G89" s="24">
        <v>1099</v>
      </c>
      <c r="H89" s="24">
        <v>969</v>
      </c>
      <c r="I89" s="24">
        <v>1298</v>
      </c>
      <c r="J89" s="24">
        <v>729</v>
      </c>
      <c r="K89" s="24">
        <v>156</v>
      </c>
      <c r="L89" s="1">
        <f t="shared" si="11"/>
        <v>0.26249132546842469</v>
      </c>
      <c r="M89" s="1">
        <f t="shared" si="12"/>
        <v>0.19066620402498266</v>
      </c>
      <c r="N89" s="1">
        <f t="shared" si="13"/>
        <v>0.16811242192921583</v>
      </c>
      <c r="O89" s="1">
        <f t="shared" si="14"/>
        <v>0.22519083969465647</v>
      </c>
      <c r="P89" s="1">
        <f t="shared" si="15"/>
        <v>0.12647467036780013</v>
      </c>
      <c r="Q89" s="1">
        <f t="shared" si="16"/>
        <v>2.7064538514920196E-2</v>
      </c>
    </row>
    <row r="90" spans="1:17" s="22" customFormat="1" outlineLevel="1" x14ac:dyDescent="0.25">
      <c r="A90" s="8"/>
      <c r="B90" s="8" t="s">
        <v>608</v>
      </c>
      <c r="C90" s="8"/>
      <c r="D90" s="8"/>
      <c r="E90" s="23">
        <f>SUBTOTAL(9,E81:E89)</f>
        <v>30486</v>
      </c>
      <c r="F90" s="23">
        <f>SUBTOTAL(9,F81:F89)</f>
        <v>7061</v>
      </c>
      <c r="G90" s="23">
        <f>SUBTOTAL(9,G81:G89)</f>
        <v>6288</v>
      </c>
      <c r="H90" s="23">
        <f>SUBTOTAL(9,H81:H89)</f>
        <v>5768</v>
      </c>
      <c r="I90" s="23">
        <f>SUBTOTAL(9,I81:I89)</f>
        <v>5563</v>
      </c>
      <c r="J90" s="23">
        <f>SUBTOTAL(9,J81:J89)</f>
        <v>3239</v>
      </c>
      <c r="K90" s="23">
        <f>SUBTOTAL(9,K81:K89)</f>
        <v>2567</v>
      </c>
      <c r="L90" s="6">
        <f t="shared" si="11"/>
        <v>0.23161451157908547</v>
      </c>
      <c r="M90" s="6">
        <f t="shared" si="12"/>
        <v>0.20625861050974217</v>
      </c>
      <c r="N90" s="6">
        <f t="shared" si="13"/>
        <v>0.1892016007347635</v>
      </c>
      <c r="O90" s="6">
        <f t="shared" si="14"/>
        <v>0.18247720265039691</v>
      </c>
      <c r="P90" s="6">
        <f t="shared" si="15"/>
        <v>0.10624548973299219</v>
      </c>
      <c r="Q90" s="6">
        <f t="shared" si="16"/>
        <v>8.4202584793019744E-2</v>
      </c>
    </row>
    <row r="91" spans="1:17" outlineLevel="2" x14ac:dyDescent="0.25">
      <c r="A91" s="14" t="s">
        <v>169</v>
      </c>
      <c r="B91" s="14" t="s">
        <v>246</v>
      </c>
      <c r="C91" s="14" t="s">
        <v>183</v>
      </c>
      <c r="D91" s="14" t="s">
        <v>925</v>
      </c>
      <c r="E91" s="24">
        <v>1458</v>
      </c>
      <c r="F91" s="24">
        <v>266</v>
      </c>
      <c r="G91" s="24">
        <v>674</v>
      </c>
      <c r="H91" s="24">
        <v>146</v>
      </c>
      <c r="I91" s="24">
        <v>98</v>
      </c>
      <c r="J91" s="24">
        <v>14</v>
      </c>
      <c r="K91" s="24">
        <v>260</v>
      </c>
      <c r="L91" s="1">
        <f t="shared" si="11"/>
        <v>0.18244170096021947</v>
      </c>
      <c r="M91" s="1">
        <f t="shared" si="12"/>
        <v>0.46227709190672156</v>
      </c>
      <c r="N91" s="1">
        <f t="shared" si="13"/>
        <v>0.10013717421124829</v>
      </c>
      <c r="O91" s="1">
        <f t="shared" si="14"/>
        <v>6.7215363511659812E-2</v>
      </c>
      <c r="P91" s="1">
        <f t="shared" si="15"/>
        <v>9.6021947873799734E-3</v>
      </c>
      <c r="Q91" s="1">
        <f t="shared" si="16"/>
        <v>0.17832647462277093</v>
      </c>
    </row>
    <row r="92" spans="1:17" outlineLevel="2" x14ac:dyDescent="0.25">
      <c r="A92" s="14" t="s">
        <v>169</v>
      </c>
      <c r="B92" s="14" t="s">
        <v>246</v>
      </c>
      <c r="C92" s="14" t="s">
        <v>181</v>
      </c>
      <c r="D92" s="14" t="s">
        <v>256</v>
      </c>
      <c r="E92" s="24">
        <v>6016</v>
      </c>
      <c r="F92" s="24">
        <v>2731</v>
      </c>
      <c r="G92" s="24">
        <v>1330</v>
      </c>
      <c r="H92" s="24">
        <v>740</v>
      </c>
      <c r="I92" s="24">
        <v>671</v>
      </c>
      <c r="J92" s="24">
        <v>131</v>
      </c>
      <c r="K92" s="24">
        <v>413</v>
      </c>
      <c r="L92" s="1">
        <f t="shared" si="11"/>
        <v>0.45395611702127658</v>
      </c>
      <c r="M92" s="1">
        <f t="shared" si="12"/>
        <v>0.22107712765957446</v>
      </c>
      <c r="N92" s="1">
        <f t="shared" si="13"/>
        <v>0.12300531914893617</v>
      </c>
      <c r="O92" s="1">
        <f t="shared" si="14"/>
        <v>0.11153590425531915</v>
      </c>
      <c r="P92" s="1">
        <f t="shared" si="15"/>
        <v>2.1775265957446808E-2</v>
      </c>
      <c r="Q92" s="1">
        <f t="shared" si="16"/>
        <v>6.8650265957446804E-2</v>
      </c>
    </row>
    <row r="93" spans="1:17" s="22" customFormat="1" outlineLevel="2" x14ac:dyDescent="0.25">
      <c r="A93" s="14" t="s">
        <v>169</v>
      </c>
      <c r="B93" s="14" t="s">
        <v>246</v>
      </c>
      <c r="C93" s="14" t="s">
        <v>184</v>
      </c>
      <c r="D93" s="14" t="s">
        <v>924</v>
      </c>
      <c r="E93" s="24">
        <v>12928</v>
      </c>
      <c r="F93" s="24">
        <v>5004</v>
      </c>
      <c r="G93" s="24">
        <v>3573</v>
      </c>
      <c r="H93" s="24">
        <v>2256</v>
      </c>
      <c r="I93" s="24">
        <v>863</v>
      </c>
      <c r="J93" s="24">
        <v>155</v>
      </c>
      <c r="K93" s="24">
        <v>1077</v>
      </c>
      <c r="L93" s="1">
        <f t="shared" si="11"/>
        <v>0.3870668316831683</v>
      </c>
      <c r="M93" s="1">
        <f t="shared" si="12"/>
        <v>0.27637685643564358</v>
      </c>
      <c r="N93" s="1">
        <f t="shared" si="13"/>
        <v>0.17450495049504949</v>
      </c>
      <c r="O93" s="1">
        <f t="shared" si="14"/>
        <v>6.6754331683168314E-2</v>
      </c>
      <c r="P93" s="1">
        <f t="shared" si="15"/>
        <v>1.1989480198019802E-2</v>
      </c>
      <c r="Q93" s="1">
        <f t="shared" si="16"/>
        <v>8.3307549504950493E-2</v>
      </c>
    </row>
    <row r="94" spans="1:17" outlineLevel="2" x14ac:dyDescent="0.25">
      <c r="A94" s="14" t="s">
        <v>169</v>
      </c>
      <c r="B94" s="14" t="s">
        <v>246</v>
      </c>
      <c r="C94" s="14" t="s">
        <v>193</v>
      </c>
      <c r="D94" s="14" t="s">
        <v>246</v>
      </c>
      <c r="E94" s="24">
        <v>16406</v>
      </c>
      <c r="F94" s="24">
        <v>3749</v>
      </c>
      <c r="G94" s="24">
        <v>3917</v>
      </c>
      <c r="H94" s="24">
        <v>3291</v>
      </c>
      <c r="I94" s="24">
        <v>662</v>
      </c>
      <c r="J94" s="24">
        <v>805</v>
      </c>
      <c r="K94" s="24">
        <v>3982</v>
      </c>
      <c r="L94" s="1">
        <f t="shared" si="11"/>
        <v>0.22851395830793611</v>
      </c>
      <c r="M94" s="1">
        <f t="shared" si="12"/>
        <v>0.23875411434840912</v>
      </c>
      <c r="N94" s="1">
        <f t="shared" si="13"/>
        <v>0.20059734243569427</v>
      </c>
      <c r="O94" s="1">
        <f t="shared" si="14"/>
        <v>4.0351091064244789E-2</v>
      </c>
      <c r="P94" s="1">
        <f t="shared" si="15"/>
        <v>4.9067414360599783E-2</v>
      </c>
      <c r="Q94" s="1">
        <f t="shared" si="16"/>
        <v>0.24271607948311594</v>
      </c>
    </row>
    <row r="95" spans="1:17" outlineLevel="2" x14ac:dyDescent="0.25">
      <c r="A95" s="14" t="s">
        <v>169</v>
      </c>
      <c r="B95" s="14" t="s">
        <v>246</v>
      </c>
      <c r="C95" s="14" t="s">
        <v>177</v>
      </c>
      <c r="D95" s="14" t="s">
        <v>926</v>
      </c>
      <c r="E95" s="24">
        <v>7136</v>
      </c>
      <c r="F95" s="24">
        <v>4247</v>
      </c>
      <c r="G95" s="24">
        <v>1445</v>
      </c>
      <c r="H95" s="24">
        <v>601</v>
      </c>
      <c r="I95" s="24">
        <v>595</v>
      </c>
      <c r="J95" s="24">
        <v>212</v>
      </c>
      <c r="K95" s="24">
        <v>36</v>
      </c>
      <c r="L95" s="1">
        <f t="shared" si="11"/>
        <v>0.59515134529147984</v>
      </c>
      <c r="M95" s="1">
        <f t="shared" si="12"/>
        <v>0.20249439461883409</v>
      </c>
      <c r="N95" s="1">
        <f t="shared" si="13"/>
        <v>8.422085201793722E-2</v>
      </c>
      <c r="O95" s="1">
        <f t="shared" si="14"/>
        <v>8.3380044843049325E-2</v>
      </c>
      <c r="P95" s="1">
        <f t="shared" si="15"/>
        <v>2.9708520179372196E-2</v>
      </c>
      <c r="Q95" s="1">
        <f t="shared" si="16"/>
        <v>5.0448430493273541E-3</v>
      </c>
    </row>
    <row r="96" spans="1:17" outlineLevel="2" x14ac:dyDescent="0.25">
      <c r="A96" s="14" t="s">
        <v>169</v>
      </c>
      <c r="B96" s="14" t="s">
        <v>246</v>
      </c>
      <c r="C96" s="14" t="s">
        <v>190</v>
      </c>
      <c r="D96" s="14" t="s">
        <v>253</v>
      </c>
      <c r="E96" s="24">
        <v>12713</v>
      </c>
      <c r="F96" s="24">
        <v>6526</v>
      </c>
      <c r="G96" s="24">
        <v>2370</v>
      </c>
      <c r="H96" s="24">
        <v>1661</v>
      </c>
      <c r="I96" s="24">
        <v>533</v>
      </c>
      <c r="J96" s="24">
        <v>209</v>
      </c>
      <c r="K96" s="24">
        <v>1414</v>
      </c>
      <c r="L96" s="1">
        <f t="shared" ref="L96:L159" si="17">IFERROR(F96/$E96, 0%)</f>
        <v>0.51333280893573507</v>
      </c>
      <c r="M96" s="1">
        <f t="shared" ref="M96:M159" si="18">IFERROR(G96/$E96, 0%)</f>
        <v>0.18642334618107448</v>
      </c>
      <c r="N96" s="1">
        <f t="shared" ref="N96:N159" si="19">IFERROR(H96/$E96, 0%)</f>
        <v>0.13065366160622985</v>
      </c>
      <c r="O96" s="1">
        <f t="shared" ref="O96:O159" si="20">IFERROR(I96/$E96, 0%)</f>
        <v>4.1925587980807047E-2</v>
      </c>
      <c r="P96" s="1">
        <f t="shared" ref="P96:P159" si="21">IFERROR(J96/$E96, 0%)</f>
        <v>1.6439864705419648E-2</v>
      </c>
      <c r="Q96" s="1">
        <f t="shared" ref="Q96:Q159" si="22">IFERROR(K96/$E96, 0%)</f>
        <v>0.1112247305907339</v>
      </c>
    </row>
    <row r="97" spans="1:17" outlineLevel="2" x14ac:dyDescent="0.25">
      <c r="A97" s="14" t="s">
        <v>169</v>
      </c>
      <c r="B97" s="14" t="s">
        <v>246</v>
      </c>
      <c r="C97" s="14" t="s">
        <v>179</v>
      </c>
      <c r="D97" s="14" t="s">
        <v>247</v>
      </c>
      <c r="E97" s="24">
        <v>2205</v>
      </c>
      <c r="F97" s="24">
        <v>760</v>
      </c>
      <c r="G97" s="24">
        <v>508</v>
      </c>
      <c r="H97" s="24">
        <v>329</v>
      </c>
      <c r="I97" s="24">
        <v>224</v>
      </c>
      <c r="J97" s="24">
        <v>133</v>
      </c>
      <c r="K97" s="24">
        <v>251</v>
      </c>
      <c r="L97" s="1">
        <f t="shared" si="17"/>
        <v>0.34467120181405897</v>
      </c>
      <c r="M97" s="1">
        <f t="shared" si="18"/>
        <v>0.23038548752834467</v>
      </c>
      <c r="N97" s="1">
        <f t="shared" si="19"/>
        <v>0.1492063492063492</v>
      </c>
      <c r="O97" s="1">
        <f t="shared" si="20"/>
        <v>0.10158730158730159</v>
      </c>
      <c r="P97" s="1">
        <f t="shared" si="21"/>
        <v>6.0317460317460318E-2</v>
      </c>
      <c r="Q97" s="1">
        <f t="shared" si="22"/>
        <v>0.11383219954648525</v>
      </c>
    </row>
    <row r="98" spans="1:17" outlineLevel="2" x14ac:dyDescent="0.25">
      <c r="A98" s="14" t="s">
        <v>169</v>
      </c>
      <c r="B98" s="14" t="s">
        <v>246</v>
      </c>
      <c r="C98" s="14" t="s">
        <v>175</v>
      </c>
      <c r="D98" s="14" t="s">
        <v>927</v>
      </c>
      <c r="E98" s="24">
        <v>1127</v>
      </c>
      <c r="F98" s="24">
        <v>705</v>
      </c>
      <c r="G98" s="24">
        <v>140</v>
      </c>
      <c r="H98" s="24">
        <v>201</v>
      </c>
      <c r="I98" s="24">
        <v>74</v>
      </c>
      <c r="J98" s="24">
        <v>7</v>
      </c>
      <c r="K98" s="24">
        <v>0</v>
      </c>
      <c r="L98" s="1">
        <f t="shared" si="17"/>
        <v>0.62555456965394851</v>
      </c>
      <c r="M98" s="1">
        <f t="shared" si="18"/>
        <v>0.12422360248447205</v>
      </c>
      <c r="N98" s="1">
        <f t="shared" si="19"/>
        <v>0.17834960070984915</v>
      </c>
      <c r="O98" s="1">
        <f t="shared" si="20"/>
        <v>6.566104702750665E-2</v>
      </c>
      <c r="P98" s="1">
        <f t="shared" si="21"/>
        <v>6.2111801242236021E-3</v>
      </c>
      <c r="Q98" s="1">
        <f t="shared" si="22"/>
        <v>0</v>
      </c>
    </row>
    <row r="99" spans="1:17" s="22" customFormat="1" outlineLevel="2" x14ac:dyDescent="0.25">
      <c r="A99" s="14" t="s">
        <v>169</v>
      </c>
      <c r="B99" s="14" t="s">
        <v>246</v>
      </c>
      <c r="C99" s="14" t="s">
        <v>192</v>
      </c>
      <c r="D99" s="14" t="s">
        <v>251</v>
      </c>
      <c r="E99" s="24">
        <v>1409</v>
      </c>
      <c r="F99" s="24">
        <v>263</v>
      </c>
      <c r="G99" s="24">
        <v>116</v>
      </c>
      <c r="H99" s="24">
        <v>24</v>
      </c>
      <c r="I99" s="24">
        <v>97</v>
      </c>
      <c r="J99" s="24">
        <v>203</v>
      </c>
      <c r="K99" s="24">
        <v>706</v>
      </c>
      <c r="L99" s="1">
        <f t="shared" si="17"/>
        <v>0.18665720369056069</v>
      </c>
      <c r="M99" s="1">
        <f t="shared" si="18"/>
        <v>8.2327892122072394E-2</v>
      </c>
      <c r="N99" s="1">
        <f t="shared" si="19"/>
        <v>1.7033356990773598E-2</v>
      </c>
      <c r="O99" s="1">
        <f t="shared" si="20"/>
        <v>6.8843151171043296E-2</v>
      </c>
      <c r="P99" s="1">
        <f t="shared" si="21"/>
        <v>0.1440738112136267</v>
      </c>
      <c r="Q99" s="1">
        <f t="shared" si="22"/>
        <v>0.5010645848119234</v>
      </c>
    </row>
    <row r="100" spans="1:17" outlineLevel="2" x14ac:dyDescent="0.25">
      <c r="A100" s="14" t="s">
        <v>169</v>
      </c>
      <c r="B100" s="14" t="s">
        <v>246</v>
      </c>
      <c r="C100" s="14" t="s">
        <v>188</v>
      </c>
      <c r="D100" s="14" t="s">
        <v>249</v>
      </c>
      <c r="E100" s="24">
        <v>4293</v>
      </c>
      <c r="F100" s="24">
        <v>1651</v>
      </c>
      <c r="G100" s="24">
        <v>864</v>
      </c>
      <c r="H100" s="24">
        <v>495</v>
      </c>
      <c r="I100" s="24">
        <v>283</v>
      </c>
      <c r="J100" s="24">
        <v>297</v>
      </c>
      <c r="K100" s="24">
        <v>703</v>
      </c>
      <c r="L100" s="1">
        <f t="shared" si="17"/>
        <v>0.3845795481015607</v>
      </c>
      <c r="M100" s="1">
        <f t="shared" si="18"/>
        <v>0.20125786163522014</v>
      </c>
      <c r="N100" s="1">
        <f t="shared" si="19"/>
        <v>0.11530398322851153</v>
      </c>
      <c r="O100" s="1">
        <f t="shared" si="20"/>
        <v>6.5921267179128815E-2</v>
      </c>
      <c r="P100" s="1">
        <f t="shared" si="21"/>
        <v>6.9182389937106917E-2</v>
      </c>
      <c r="Q100" s="1">
        <f t="shared" si="22"/>
        <v>0.16375494991847192</v>
      </c>
    </row>
    <row r="101" spans="1:17" outlineLevel="2" x14ac:dyDescent="0.25">
      <c r="A101" s="14" t="s">
        <v>169</v>
      </c>
      <c r="B101" s="14" t="s">
        <v>246</v>
      </c>
      <c r="C101" s="14" t="s">
        <v>186</v>
      </c>
      <c r="D101" s="14" t="s">
        <v>248</v>
      </c>
      <c r="E101" s="24">
        <v>1877</v>
      </c>
      <c r="F101" s="24">
        <v>281</v>
      </c>
      <c r="G101" s="24">
        <v>230</v>
      </c>
      <c r="H101" s="24">
        <v>73</v>
      </c>
      <c r="I101" s="24">
        <v>210</v>
      </c>
      <c r="J101" s="24">
        <v>127</v>
      </c>
      <c r="K101" s="24">
        <v>956</v>
      </c>
      <c r="L101" s="1">
        <f t="shared" si="17"/>
        <v>0.14970697922216303</v>
      </c>
      <c r="M101" s="1">
        <f t="shared" si="18"/>
        <v>0.12253596164091636</v>
      </c>
      <c r="N101" s="1">
        <f t="shared" si="19"/>
        <v>3.8891848694725624E-2</v>
      </c>
      <c r="O101" s="1">
        <f t="shared" si="20"/>
        <v>0.11188066062866275</v>
      </c>
      <c r="P101" s="1">
        <f t="shared" si="21"/>
        <v>6.766116142781034E-2</v>
      </c>
      <c r="Q101" s="1">
        <f t="shared" si="22"/>
        <v>0.50932338838572189</v>
      </c>
    </row>
    <row r="102" spans="1:17" s="22" customFormat="1" outlineLevel="1" x14ac:dyDescent="0.25">
      <c r="A102" s="8"/>
      <c r="B102" s="8" t="s">
        <v>328</v>
      </c>
      <c r="C102" s="8"/>
      <c r="D102" s="8"/>
      <c r="E102" s="23">
        <f>SUBTOTAL(9,E91:E101)</f>
        <v>67568</v>
      </c>
      <c r="F102" s="23">
        <f>SUBTOTAL(9,F91:F101)</f>
        <v>26183</v>
      </c>
      <c r="G102" s="23">
        <f>SUBTOTAL(9,G91:G101)</f>
        <v>15167</v>
      </c>
      <c r="H102" s="23">
        <f>SUBTOTAL(9,H91:H101)</f>
        <v>9817</v>
      </c>
      <c r="I102" s="23">
        <f>SUBTOTAL(9,I91:I101)</f>
        <v>4310</v>
      </c>
      <c r="J102" s="23">
        <f>SUBTOTAL(9,J91:J101)</f>
        <v>2293</v>
      </c>
      <c r="K102" s="23">
        <f>SUBTOTAL(9,K91:K101)</f>
        <v>9798</v>
      </c>
      <c r="L102" s="6">
        <f t="shared" si="17"/>
        <v>0.38750591996211226</v>
      </c>
      <c r="M102" s="6">
        <f t="shared" si="18"/>
        <v>0.2244701633909543</v>
      </c>
      <c r="N102" s="6">
        <f t="shared" si="19"/>
        <v>0.14529067013971111</v>
      </c>
      <c r="O102" s="6">
        <f t="shared" si="20"/>
        <v>6.3787591759412746E-2</v>
      </c>
      <c r="P102" s="6">
        <f t="shared" si="21"/>
        <v>3.3936182808430027E-2</v>
      </c>
      <c r="Q102" s="6">
        <f t="shared" si="22"/>
        <v>0.14500947193937958</v>
      </c>
    </row>
    <row r="103" spans="1:17" outlineLevel="2" x14ac:dyDescent="0.25">
      <c r="A103" s="14" t="s">
        <v>706</v>
      </c>
      <c r="B103" s="14" t="s">
        <v>570</v>
      </c>
      <c r="C103" s="14" t="s">
        <v>712</v>
      </c>
      <c r="D103" s="14" t="s">
        <v>577</v>
      </c>
      <c r="E103" s="24">
        <v>5688</v>
      </c>
      <c r="F103" s="24">
        <v>437</v>
      </c>
      <c r="G103" s="24">
        <v>533</v>
      </c>
      <c r="H103" s="24">
        <v>956</v>
      </c>
      <c r="I103" s="24">
        <v>733</v>
      </c>
      <c r="J103" s="24">
        <v>1349</v>
      </c>
      <c r="K103" s="24">
        <v>1680</v>
      </c>
      <c r="L103" s="1">
        <f t="shared" si="17"/>
        <v>7.6828410689170179E-2</v>
      </c>
      <c r="M103" s="1">
        <f t="shared" si="18"/>
        <v>9.3706047819971869E-2</v>
      </c>
      <c r="N103" s="1">
        <f t="shared" si="19"/>
        <v>0.1680731364275668</v>
      </c>
      <c r="O103" s="1">
        <f t="shared" si="20"/>
        <v>0.12886779184247538</v>
      </c>
      <c r="P103" s="1">
        <f t="shared" si="21"/>
        <v>0.23716596343178623</v>
      </c>
      <c r="Q103" s="1">
        <f t="shared" si="22"/>
        <v>0.29535864978902954</v>
      </c>
    </row>
    <row r="104" spans="1:17" outlineLevel="2" x14ac:dyDescent="0.25">
      <c r="A104" s="14" t="s">
        <v>706</v>
      </c>
      <c r="B104" s="14" t="s">
        <v>570</v>
      </c>
      <c r="C104" s="14" t="s">
        <v>911</v>
      </c>
      <c r="D104" s="14" t="s">
        <v>585</v>
      </c>
      <c r="E104" s="24">
        <v>22218</v>
      </c>
      <c r="F104" s="24">
        <v>7134</v>
      </c>
      <c r="G104" s="24">
        <v>8081</v>
      </c>
      <c r="H104" s="24">
        <v>4301</v>
      </c>
      <c r="I104" s="24">
        <v>1864</v>
      </c>
      <c r="J104" s="24">
        <v>808</v>
      </c>
      <c r="K104" s="24">
        <v>30</v>
      </c>
      <c r="L104" s="1">
        <f t="shared" si="17"/>
        <v>0.32109100729138534</v>
      </c>
      <c r="M104" s="1">
        <f t="shared" si="18"/>
        <v>0.36371410568007922</v>
      </c>
      <c r="N104" s="1">
        <f t="shared" si="19"/>
        <v>0.19358178053830227</v>
      </c>
      <c r="O104" s="1">
        <f t="shared" si="20"/>
        <v>8.389594022864344E-2</v>
      </c>
      <c r="P104" s="1">
        <f t="shared" si="21"/>
        <v>3.6366909712845438E-2</v>
      </c>
      <c r="Q104" s="1">
        <f t="shared" si="22"/>
        <v>1.3502565487442614E-3</v>
      </c>
    </row>
    <row r="105" spans="1:17" outlineLevel="2" x14ac:dyDescent="0.25">
      <c r="A105" s="14" t="s">
        <v>706</v>
      </c>
      <c r="B105" s="14" t="s">
        <v>570</v>
      </c>
      <c r="C105" s="14" t="s">
        <v>714</v>
      </c>
      <c r="D105" s="14" t="s">
        <v>582</v>
      </c>
      <c r="E105" s="24">
        <v>1229</v>
      </c>
      <c r="F105" s="24">
        <v>353</v>
      </c>
      <c r="G105" s="24">
        <v>184</v>
      </c>
      <c r="H105" s="24">
        <v>139</v>
      </c>
      <c r="I105" s="24">
        <v>137</v>
      </c>
      <c r="J105" s="24">
        <v>28</v>
      </c>
      <c r="K105" s="24">
        <v>388</v>
      </c>
      <c r="L105" s="1">
        <f t="shared" si="17"/>
        <v>0.28722538649308382</v>
      </c>
      <c r="M105" s="1">
        <f t="shared" si="18"/>
        <v>0.14971521562245729</v>
      </c>
      <c r="N105" s="1">
        <f t="shared" si="19"/>
        <v>0.11310008136696502</v>
      </c>
      <c r="O105" s="1">
        <f t="shared" si="20"/>
        <v>0.11147274206672091</v>
      </c>
      <c r="P105" s="1">
        <f t="shared" si="21"/>
        <v>2.2782750203417412E-2</v>
      </c>
      <c r="Q105" s="1">
        <f t="shared" si="22"/>
        <v>0.31570382424735555</v>
      </c>
    </row>
    <row r="106" spans="1:17" s="22" customFormat="1" outlineLevel="2" x14ac:dyDescent="0.25">
      <c r="A106" s="14" t="s">
        <v>706</v>
      </c>
      <c r="B106" s="14" t="s">
        <v>570</v>
      </c>
      <c r="C106" s="14" t="s">
        <v>905</v>
      </c>
      <c r="D106" s="14" t="s">
        <v>906</v>
      </c>
      <c r="E106" s="24">
        <v>21230</v>
      </c>
      <c r="F106" s="24">
        <v>10465</v>
      </c>
      <c r="G106" s="24">
        <v>3015</v>
      </c>
      <c r="H106" s="24">
        <v>2530</v>
      </c>
      <c r="I106" s="24">
        <v>3490</v>
      </c>
      <c r="J106" s="24">
        <v>925</v>
      </c>
      <c r="K106" s="24">
        <v>805</v>
      </c>
      <c r="L106" s="1">
        <f t="shared" si="17"/>
        <v>0.49293452661328307</v>
      </c>
      <c r="M106" s="1">
        <f t="shared" si="18"/>
        <v>0.1420160150730099</v>
      </c>
      <c r="N106" s="1">
        <f t="shared" si="19"/>
        <v>0.11917098445595854</v>
      </c>
      <c r="O106" s="1">
        <f t="shared" si="20"/>
        <v>0.16439001413094678</v>
      </c>
      <c r="P106" s="1">
        <f t="shared" si="21"/>
        <v>4.357041921808761E-2</v>
      </c>
      <c r="Q106" s="1">
        <f t="shared" si="22"/>
        <v>3.7918040508714085E-2</v>
      </c>
    </row>
    <row r="107" spans="1:17" outlineLevel="2" x14ac:dyDescent="0.25">
      <c r="A107" s="14" t="s">
        <v>706</v>
      </c>
      <c r="B107" s="14" t="s">
        <v>570</v>
      </c>
      <c r="C107" s="14" t="s">
        <v>903</v>
      </c>
      <c r="D107" s="14" t="s">
        <v>904</v>
      </c>
      <c r="E107" s="24">
        <v>711</v>
      </c>
      <c r="F107" s="24">
        <v>150</v>
      </c>
      <c r="G107" s="24">
        <v>50</v>
      </c>
      <c r="H107" s="24">
        <v>66</v>
      </c>
      <c r="I107" s="24">
        <v>97</v>
      </c>
      <c r="J107" s="24">
        <v>12</v>
      </c>
      <c r="K107" s="24">
        <v>336</v>
      </c>
      <c r="L107" s="1">
        <f t="shared" si="17"/>
        <v>0.2109704641350211</v>
      </c>
      <c r="M107" s="1">
        <f t="shared" si="18"/>
        <v>7.0323488045007029E-2</v>
      </c>
      <c r="N107" s="1">
        <f t="shared" si="19"/>
        <v>9.2827004219409287E-2</v>
      </c>
      <c r="O107" s="1">
        <f t="shared" si="20"/>
        <v>0.13642756680731363</v>
      </c>
      <c r="P107" s="1">
        <f t="shared" si="21"/>
        <v>1.6877637130801686E-2</v>
      </c>
      <c r="Q107" s="1">
        <f t="shared" si="22"/>
        <v>0.47257383966244726</v>
      </c>
    </row>
    <row r="108" spans="1:17" outlineLevel="2" x14ac:dyDescent="0.25">
      <c r="A108" s="14" t="s">
        <v>706</v>
      </c>
      <c r="B108" s="14" t="s">
        <v>570</v>
      </c>
      <c r="C108" s="14" t="s">
        <v>912</v>
      </c>
      <c r="D108" s="14" t="s">
        <v>586</v>
      </c>
      <c r="E108" s="24">
        <v>10687</v>
      </c>
      <c r="F108" s="24">
        <v>4200</v>
      </c>
      <c r="G108" s="24">
        <v>3052</v>
      </c>
      <c r="H108" s="24">
        <v>2085</v>
      </c>
      <c r="I108" s="24">
        <v>1221</v>
      </c>
      <c r="J108" s="24">
        <v>129</v>
      </c>
      <c r="K108" s="24">
        <v>0</v>
      </c>
      <c r="L108" s="1">
        <f t="shared" si="17"/>
        <v>0.39300084214466174</v>
      </c>
      <c r="M108" s="1">
        <f t="shared" si="18"/>
        <v>0.28558061195845419</v>
      </c>
      <c r="N108" s="1">
        <f t="shared" si="19"/>
        <v>0.19509684663609994</v>
      </c>
      <c r="O108" s="1">
        <f t="shared" si="20"/>
        <v>0.11425095910919809</v>
      </c>
      <c r="P108" s="1">
        <f t="shared" si="21"/>
        <v>1.2070740151586039E-2</v>
      </c>
      <c r="Q108" s="1">
        <f t="shared" si="22"/>
        <v>0</v>
      </c>
    </row>
    <row r="109" spans="1:17" outlineLevel="2" x14ac:dyDescent="0.25">
      <c r="A109" s="14" t="s">
        <v>706</v>
      </c>
      <c r="B109" s="14" t="s">
        <v>570</v>
      </c>
      <c r="C109" s="14" t="s">
        <v>711</v>
      </c>
      <c r="D109" s="14" t="s">
        <v>900</v>
      </c>
      <c r="E109" s="24">
        <v>38555</v>
      </c>
      <c r="F109" s="24">
        <v>15840</v>
      </c>
      <c r="G109" s="24">
        <v>4786</v>
      </c>
      <c r="H109" s="24">
        <v>5542</v>
      </c>
      <c r="I109" s="24">
        <v>5000</v>
      </c>
      <c r="J109" s="24">
        <v>3780</v>
      </c>
      <c r="K109" s="24">
        <v>3607</v>
      </c>
      <c r="L109" s="1">
        <f t="shared" si="17"/>
        <v>0.41084165477888729</v>
      </c>
      <c r="M109" s="1">
        <f t="shared" si="18"/>
        <v>0.12413435352094411</v>
      </c>
      <c r="N109" s="1">
        <f t="shared" si="19"/>
        <v>0.14374270522630009</v>
      </c>
      <c r="O109" s="1">
        <f t="shared" si="20"/>
        <v>0.12968486577616392</v>
      </c>
      <c r="P109" s="1">
        <f t="shared" si="21"/>
        <v>9.8041758526779918E-2</v>
      </c>
      <c r="Q109" s="1">
        <f t="shared" si="22"/>
        <v>9.3554662170924646E-2</v>
      </c>
    </row>
    <row r="110" spans="1:17" outlineLevel="2" x14ac:dyDescent="0.25">
      <c r="A110" s="14" t="s">
        <v>706</v>
      </c>
      <c r="B110" s="14" t="s">
        <v>570</v>
      </c>
      <c r="C110" s="14" t="s">
        <v>708</v>
      </c>
      <c r="D110" s="14" t="s">
        <v>572</v>
      </c>
      <c r="E110" s="24">
        <v>3889</v>
      </c>
      <c r="F110" s="24">
        <v>283</v>
      </c>
      <c r="G110" s="24">
        <v>287</v>
      </c>
      <c r="H110" s="24">
        <v>757</v>
      </c>
      <c r="I110" s="24">
        <v>1105</v>
      </c>
      <c r="J110" s="24">
        <v>653</v>
      </c>
      <c r="K110" s="24">
        <v>804</v>
      </c>
      <c r="L110" s="1">
        <f t="shared" si="17"/>
        <v>7.2769349447158654E-2</v>
      </c>
      <c r="M110" s="1">
        <f t="shared" si="18"/>
        <v>7.3797891488814604E-2</v>
      </c>
      <c r="N110" s="1">
        <f t="shared" si="19"/>
        <v>0.19465158138338903</v>
      </c>
      <c r="O110" s="1">
        <f t="shared" si="20"/>
        <v>0.28413473900745695</v>
      </c>
      <c r="P110" s="1">
        <f t="shared" si="21"/>
        <v>0.16790948830033428</v>
      </c>
      <c r="Q110" s="1">
        <f t="shared" si="22"/>
        <v>0.20673695037284648</v>
      </c>
    </row>
    <row r="111" spans="1:17" outlineLevel="2" x14ac:dyDescent="0.25">
      <c r="A111" s="14" t="s">
        <v>706</v>
      </c>
      <c r="B111" s="14" t="s">
        <v>570</v>
      </c>
      <c r="C111" s="14" t="s">
        <v>710</v>
      </c>
      <c r="D111" s="14" t="s">
        <v>899</v>
      </c>
      <c r="E111" s="24">
        <v>6502</v>
      </c>
      <c r="F111" s="24">
        <v>610</v>
      </c>
      <c r="G111" s="24">
        <v>268</v>
      </c>
      <c r="H111" s="24">
        <v>784</v>
      </c>
      <c r="I111" s="24">
        <v>1186</v>
      </c>
      <c r="J111" s="24">
        <v>1850</v>
      </c>
      <c r="K111" s="24">
        <v>1804</v>
      </c>
      <c r="L111" s="1">
        <f t="shared" si="17"/>
        <v>9.3817286988618881E-2</v>
      </c>
      <c r="M111" s="1">
        <f t="shared" si="18"/>
        <v>4.1218086742540759E-2</v>
      </c>
      <c r="N111" s="1">
        <f t="shared" si="19"/>
        <v>0.12057828360504461</v>
      </c>
      <c r="O111" s="1">
        <f t="shared" si="20"/>
        <v>0.18240541371885574</v>
      </c>
      <c r="P111" s="1">
        <f t="shared" si="21"/>
        <v>0.28452783758843431</v>
      </c>
      <c r="Q111" s="1">
        <f t="shared" si="22"/>
        <v>0.2774530913565057</v>
      </c>
    </row>
    <row r="112" spans="1:17" outlineLevel="2" x14ac:dyDescent="0.25">
      <c r="A112" s="14" t="s">
        <v>706</v>
      </c>
      <c r="B112" s="14" t="s">
        <v>570</v>
      </c>
      <c r="C112" s="14" t="s">
        <v>907</v>
      </c>
      <c r="D112" s="14" t="s">
        <v>908</v>
      </c>
      <c r="E112" s="24">
        <v>17490</v>
      </c>
      <c r="F112" s="24">
        <v>6546</v>
      </c>
      <c r="G112" s="24">
        <v>5262</v>
      </c>
      <c r="H112" s="24">
        <v>3156</v>
      </c>
      <c r="I112" s="24">
        <v>1833</v>
      </c>
      <c r="J112" s="24">
        <v>693</v>
      </c>
      <c r="K112" s="24">
        <v>0</v>
      </c>
      <c r="L112" s="1">
        <f t="shared" si="17"/>
        <v>0.37427101200686108</v>
      </c>
      <c r="M112" s="1">
        <f t="shared" si="18"/>
        <v>0.30085763293310464</v>
      </c>
      <c r="N112" s="1">
        <f t="shared" si="19"/>
        <v>0.18044596912521441</v>
      </c>
      <c r="O112" s="1">
        <f t="shared" si="20"/>
        <v>0.10480274442538594</v>
      </c>
      <c r="P112" s="1">
        <f t="shared" si="21"/>
        <v>3.962264150943396E-2</v>
      </c>
      <c r="Q112" s="1">
        <f t="shared" si="22"/>
        <v>0</v>
      </c>
    </row>
    <row r="113" spans="1:17" s="22" customFormat="1" outlineLevel="2" x14ac:dyDescent="0.25">
      <c r="A113" s="14" t="s">
        <v>706</v>
      </c>
      <c r="B113" s="14" t="s">
        <v>570</v>
      </c>
      <c r="C113" s="14" t="s">
        <v>902</v>
      </c>
      <c r="D113" s="14" t="s">
        <v>579</v>
      </c>
      <c r="E113" s="24">
        <v>3403</v>
      </c>
      <c r="F113" s="24">
        <v>160</v>
      </c>
      <c r="G113" s="24">
        <v>510</v>
      </c>
      <c r="H113" s="24">
        <v>595</v>
      </c>
      <c r="I113" s="24">
        <v>368</v>
      </c>
      <c r="J113" s="24">
        <v>770</v>
      </c>
      <c r="K113" s="24">
        <v>1000</v>
      </c>
      <c r="L113" s="1">
        <f t="shared" si="17"/>
        <v>4.7017337643255948E-2</v>
      </c>
      <c r="M113" s="1">
        <f t="shared" si="18"/>
        <v>0.14986776373787833</v>
      </c>
      <c r="N113" s="1">
        <f t="shared" si="19"/>
        <v>0.17484572436085807</v>
      </c>
      <c r="O113" s="1">
        <f t="shared" si="20"/>
        <v>0.10813987657948869</v>
      </c>
      <c r="P113" s="1">
        <f t="shared" si="21"/>
        <v>0.22627093740816925</v>
      </c>
      <c r="Q113" s="1">
        <f t="shared" si="22"/>
        <v>0.29385836027034967</v>
      </c>
    </row>
    <row r="114" spans="1:17" outlineLevel="2" x14ac:dyDescent="0.25">
      <c r="A114" s="14" t="s">
        <v>706</v>
      </c>
      <c r="B114" s="14" t="s">
        <v>570</v>
      </c>
      <c r="C114" s="14" t="s">
        <v>909</v>
      </c>
      <c r="D114" s="14" t="s">
        <v>910</v>
      </c>
      <c r="E114" s="24">
        <v>19286</v>
      </c>
      <c r="F114" s="24">
        <v>5845</v>
      </c>
      <c r="G114" s="24">
        <v>6864</v>
      </c>
      <c r="H114" s="24">
        <v>3605</v>
      </c>
      <c r="I114" s="24">
        <v>1850</v>
      </c>
      <c r="J114" s="24">
        <v>1044</v>
      </c>
      <c r="K114" s="24">
        <v>78</v>
      </c>
      <c r="L114" s="1">
        <f t="shared" si="17"/>
        <v>0.30306958415430885</v>
      </c>
      <c r="M114" s="1">
        <f t="shared" si="18"/>
        <v>0.35590583843202322</v>
      </c>
      <c r="N114" s="1">
        <f t="shared" si="19"/>
        <v>0.18692315669397491</v>
      </c>
      <c r="O114" s="1">
        <f t="shared" si="20"/>
        <v>9.5924504822150786E-2</v>
      </c>
      <c r="P114" s="1">
        <f t="shared" si="21"/>
        <v>5.4132531369905632E-2</v>
      </c>
      <c r="Q114" s="1">
        <f t="shared" si="22"/>
        <v>4.0443845276366278E-3</v>
      </c>
    </row>
    <row r="115" spans="1:17" outlineLevel="2" x14ac:dyDescent="0.25">
      <c r="A115" s="14" t="s">
        <v>706</v>
      </c>
      <c r="B115" s="14" t="s">
        <v>570</v>
      </c>
      <c r="C115" s="14" t="s">
        <v>716</v>
      </c>
      <c r="D115" s="14" t="s">
        <v>901</v>
      </c>
      <c r="E115" s="24">
        <v>53891</v>
      </c>
      <c r="F115" s="24">
        <v>28676</v>
      </c>
      <c r="G115" s="24">
        <v>6290</v>
      </c>
      <c r="H115" s="24">
        <v>6057</v>
      </c>
      <c r="I115" s="24">
        <v>7908</v>
      </c>
      <c r="J115" s="24">
        <v>2321</v>
      </c>
      <c r="K115" s="24">
        <v>2639</v>
      </c>
      <c r="L115" s="1">
        <f t="shared" si="17"/>
        <v>0.53211111317288606</v>
      </c>
      <c r="M115" s="1">
        <f t="shared" si="18"/>
        <v>0.11671707706296042</v>
      </c>
      <c r="N115" s="1">
        <f t="shared" si="19"/>
        <v>0.112393535098625</v>
      </c>
      <c r="O115" s="1">
        <f t="shared" si="20"/>
        <v>0.14674064315006216</v>
      </c>
      <c r="P115" s="1">
        <f t="shared" si="21"/>
        <v>4.3068415876491434E-2</v>
      </c>
      <c r="Q115" s="1">
        <f t="shared" si="22"/>
        <v>4.8969215638974967E-2</v>
      </c>
    </row>
    <row r="116" spans="1:17" s="22" customFormat="1" outlineLevel="1" x14ac:dyDescent="0.25">
      <c r="A116" s="8"/>
      <c r="B116" s="8" t="s">
        <v>610</v>
      </c>
      <c r="C116" s="8"/>
      <c r="D116" s="8"/>
      <c r="E116" s="23">
        <f>SUBTOTAL(9,E103:E115)</f>
        <v>204779</v>
      </c>
      <c r="F116" s="23">
        <f>SUBTOTAL(9,F103:F115)</f>
        <v>80699</v>
      </c>
      <c r="G116" s="23">
        <f>SUBTOTAL(9,G103:G115)</f>
        <v>39182</v>
      </c>
      <c r="H116" s="23">
        <f>SUBTOTAL(9,H103:H115)</f>
        <v>30573</v>
      </c>
      <c r="I116" s="23">
        <f>SUBTOTAL(9,I103:I115)</f>
        <v>26792</v>
      </c>
      <c r="J116" s="23">
        <f>SUBTOTAL(9,J103:J115)</f>
        <v>14362</v>
      </c>
      <c r="K116" s="23">
        <f>SUBTOTAL(9,K103:K115)</f>
        <v>13171</v>
      </c>
      <c r="L116" s="6">
        <f t="shared" si="17"/>
        <v>0.39407849437686482</v>
      </c>
      <c r="M116" s="6">
        <f t="shared" si="18"/>
        <v>0.19133797899198648</v>
      </c>
      <c r="N116" s="6">
        <f t="shared" si="19"/>
        <v>0.14929753539181265</v>
      </c>
      <c r="O116" s="6">
        <f t="shared" si="20"/>
        <v>0.13083372806781945</v>
      </c>
      <c r="P116" s="6">
        <f t="shared" si="21"/>
        <v>7.013414461443801E-2</v>
      </c>
      <c r="Q116" s="6">
        <f t="shared" si="22"/>
        <v>6.4318118557078613E-2</v>
      </c>
    </row>
    <row r="117" spans="1:17" outlineLevel="2" x14ac:dyDescent="0.25">
      <c r="A117" s="14" t="s">
        <v>628</v>
      </c>
      <c r="B117" s="14" t="s">
        <v>629</v>
      </c>
      <c r="C117" s="14" t="s">
        <v>648</v>
      </c>
      <c r="D117" s="14" t="s">
        <v>790</v>
      </c>
      <c r="E117" s="24">
        <v>7655</v>
      </c>
      <c r="F117" s="24">
        <v>1991</v>
      </c>
      <c r="G117" s="24">
        <v>1610</v>
      </c>
      <c r="H117" s="24">
        <v>1806</v>
      </c>
      <c r="I117" s="24">
        <v>1036</v>
      </c>
      <c r="J117" s="24">
        <v>700</v>
      </c>
      <c r="K117" s="24">
        <v>512</v>
      </c>
      <c r="L117" s="1">
        <f t="shared" si="17"/>
        <v>0.26009144350097974</v>
      </c>
      <c r="M117" s="1">
        <f t="shared" si="18"/>
        <v>0.21032005225342912</v>
      </c>
      <c r="N117" s="1">
        <f t="shared" si="19"/>
        <v>0.23592423252775963</v>
      </c>
      <c r="O117" s="1">
        <f t="shared" si="20"/>
        <v>0.13533638145003266</v>
      </c>
      <c r="P117" s="1">
        <f t="shared" si="21"/>
        <v>9.1443500979751791E-2</v>
      </c>
      <c r="Q117" s="1">
        <f t="shared" si="22"/>
        <v>6.6884389288047033E-2</v>
      </c>
    </row>
    <row r="118" spans="1:17" outlineLevel="2" x14ac:dyDescent="0.25">
      <c r="A118" s="14" t="s">
        <v>628</v>
      </c>
      <c r="B118" s="14" t="s">
        <v>629</v>
      </c>
      <c r="C118" s="14" t="s">
        <v>655</v>
      </c>
      <c r="D118" s="14" t="s">
        <v>792</v>
      </c>
      <c r="E118" s="24">
        <v>356</v>
      </c>
      <c r="F118" s="24">
        <v>0</v>
      </c>
      <c r="G118" s="24">
        <v>84</v>
      </c>
      <c r="H118" s="24">
        <v>49</v>
      </c>
      <c r="I118" s="24">
        <v>28</v>
      </c>
      <c r="J118" s="24">
        <v>168</v>
      </c>
      <c r="K118" s="24">
        <v>27</v>
      </c>
      <c r="L118" s="1">
        <f t="shared" si="17"/>
        <v>0</v>
      </c>
      <c r="M118" s="1">
        <f t="shared" si="18"/>
        <v>0.23595505617977527</v>
      </c>
      <c r="N118" s="1">
        <f t="shared" si="19"/>
        <v>0.13764044943820225</v>
      </c>
      <c r="O118" s="1">
        <f t="shared" si="20"/>
        <v>7.8651685393258425E-2</v>
      </c>
      <c r="P118" s="1">
        <f t="shared" si="21"/>
        <v>0.47191011235955055</v>
      </c>
      <c r="Q118" s="1">
        <f t="shared" si="22"/>
        <v>7.5842696629213488E-2</v>
      </c>
    </row>
    <row r="119" spans="1:17" outlineLevel="2" x14ac:dyDescent="0.25">
      <c r="A119" s="14" t="s">
        <v>628</v>
      </c>
      <c r="B119" s="14" t="s">
        <v>629</v>
      </c>
      <c r="C119" s="14" t="s">
        <v>638</v>
      </c>
      <c r="D119" s="14" t="s">
        <v>636</v>
      </c>
      <c r="E119" s="24">
        <v>2284</v>
      </c>
      <c r="F119" s="24">
        <v>801</v>
      </c>
      <c r="G119" s="24">
        <v>371</v>
      </c>
      <c r="H119" s="24">
        <v>357</v>
      </c>
      <c r="I119" s="24">
        <v>418</v>
      </c>
      <c r="J119" s="24">
        <v>217</v>
      </c>
      <c r="K119" s="24">
        <v>120</v>
      </c>
      <c r="L119" s="1">
        <f t="shared" si="17"/>
        <v>0.35070052539404556</v>
      </c>
      <c r="M119" s="1">
        <f t="shared" si="18"/>
        <v>0.16243432574430824</v>
      </c>
      <c r="N119" s="1">
        <f t="shared" si="19"/>
        <v>0.15630472854640981</v>
      </c>
      <c r="O119" s="1">
        <f t="shared" si="20"/>
        <v>0.18301225919439579</v>
      </c>
      <c r="P119" s="1">
        <f t="shared" si="21"/>
        <v>9.5008756567425565E-2</v>
      </c>
      <c r="Q119" s="1">
        <f t="shared" si="22"/>
        <v>5.2539404553415062E-2</v>
      </c>
    </row>
    <row r="120" spans="1:17" outlineLevel="2" x14ac:dyDescent="0.25">
      <c r="A120" s="14" t="s">
        <v>628</v>
      </c>
      <c r="B120" s="14" t="s">
        <v>629</v>
      </c>
      <c r="C120" s="14" t="s">
        <v>635</v>
      </c>
      <c r="D120" s="14" t="s">
        <v>789</v>
      </c>
      <c r="E120" s="24">
        <v>3303</v>
      </c>
      <c r="F120" s="24">
        <v>833</v>
      </c>
      <c r="G120" s="24">
        <v>458</v>
      </c>
      <c r="H120" s="24">
        <v>407</v>
      </c>
      <c r="I120" s="24">
        <v>266</v>
      </c>
      <c r="J120" s="24">
        <v>42</v>
      </c>
      <c r="K120" s="24">
        <v>1297</v>
      </c>
      <c r="L120" s="1">
        <f t="shared" si="17"/>
        <v>0.25219497426581894</v>
      </c>
      <c r="M120" s="1">
        <f t="shared" si="18"/>
        <v>0.13866182258552831</v>
      </c>
      <c r="N120" s="1">
        <f t="shared" si="19"/>
        <v>0.12322131395700878</v>
      </c>
      <c r="O120" s="1">
        <f t="shared" si="20"/>
        <v>8.0532848925219502E-2</v>
      </c>
      <c r="P120" s="1">
        <f t="shared" si="21"/>
        <v>1.2715712988192553E-2</v>
      </c>
      <c r="Q120" s="1">
        <f t="shared" si="22"/>
        <v>0.3926733272782319</v>
      </c>
    </row>
    <row r="121" spans="1:17" s="22" customFormat="1" outlineLevel="2" x14ac:dyDescent="0.25">
      <c r="A121" s="14" t="s">
        <v>628</v>
      </c>
      <c r="B121" s="14" t="s">
        <v>629</v>
      </c>
      <c r="C121" s="14" t="s">
        <v>654</v>
      </c>
      <c r="D121" s="14" t="s">
        <v>656</v>
      </c>
      <c r="E121" s="24">
        <v>4362</v>
      </c>
      <c r="F121" s="24">
        <v>1478</v>
      </c>
      <c r="G121" s="24">
        <v>413</v>
      </c>
      <c r="H121" s="24">
        <v>490</v>
      </c>
      <c r="I121" s="24">
        <v>497</v>
      </c>
      <c r="J121" s="24">
        <v>441</v>
      </c>
      <c r="K121" s="24">
        <v>1043</v>
      </c>
      <c r="L121" s="1">
        <f t="shared" si="17"/>
        <v>0.33883539660706097</v>
      </c>
      <c r="M121" s="1">
        <f t="shared" si="18"/>
        <v>9.4681338835396603E-2</v>
      </c>
      <c r="N121" s="1">
        <f t="shared" si="19"/>
        <v>0.11233379183860615</v>
      </c>
      <c r="O121" s="1">
        <f t="shared" si="20"/>
        <v>0.11393856029344337</v>
      </c>
      <c r="P121" s="1">
        <f t="shared" si="21"/>
        <v>0.10110041265474554</v>
      </c>
      <c r="Q121" s="1">
        <f t="shared" si="22"/>
        <v>0.23911049977074736</v>
      </c>
    </row>
    <row r="122" spans="1:17" outlineLevel="2" x14ac:dyDescent="0.25">
      <c r="A122" s="14" t="s">
        <v>628</v>
      </c>
      <c r="B122" s="14" t="s">
        <v>629</v>
      </c>
      <c r="C122" s="14" t="s">
        <v>630</v>
      </c>
      <c r="D122" s="14" t="s">
        <v>629</v>
      </c>
      <c r="E122" s="24">
        <v>5778</v>
      </c>
      <c r="F122" s="24">
        <v>2245</v>
      </c>
      <c r="G122" s="24">
        <v>992</v>
      </c>
      <c r="H122" s="24">
        <v>903</v>
      </c>
      <c r="I122" s="24">
        <v>966</v>
      </c>
      <c r="J122" s="24">
        <v>518</v>
      </c>
      <c r="K122" s="24">
        <v>154</v>
      </c>
      <c r="L122" s="1">
        <f t="shared" si="17"/>
        <v>0.38854274835583247</v>
      </c>
      <c r="M122" s="1">
        <f t="shared" si="18"/>
        <v>0.17168570439598477</v>
      </c>
      <c r="N122" s="1">
        <f t="shared" si="19"/>
        <v>0.15628245067497404</v>
      </c>
      <c r="O122" s="1">
        <f t="shared" si="20"/>
        <v>0.1671858774662513</v>
      </c>
      <c r="P122" s="1">
        <f t="shared" si="21"/>
        <v>8.9650398061613013E-2</v>
      </c>
      <c r="Q122" s="1">
        <f t="shared" si="22"/>
        <v>2.6652821045344409E-2</v>
      </c>
    </row>
    <row r="123" spans="1:17" outlineLevel="2" x14ac:dyDescent="0.25">
      <c r="A123" s="14" t="s">
        <v>628</v>
      </c>
      <c r="B123" s="14" t="s">
        <v>629</v>
      </c>
      <c r="C123" s="14" t="s">
        <v>646</v>
      </c>
      <c r="D123" s="14" t="s">
        <v>645</v>
      </c>
      <c r="E123" s="24">
        <v>3977</v>
      </c>
      <c r="F123" s="24">
        <v>2002</v>
      </c>
      <c r="G123" s="24">
        <v>378</v>
      </c>
      <c r="H123" s="24">
        <v>434</v>
      </c>
      <c r="I123" s="24">
        <v>392</v>
      </c>
      <c r="J123" s="24">
        <v>452</v>
      </c>
      <c r="K123" s="24">
        <v>319</v>
      </c>
      <c r="L123" s="1">
        <f t="shared" si="17"/>
        <v>0.50339451848126726</v>
      </c>
      <c r="M123" s="1">
        <f t="shared" si="18"/>
        <v>9.5046517475484038E-2</v>
      </c>
      <c r="N123" s="1">
        <f t="shared" si="19"/>
        <v>0.10912748302740759</v>
      </c>
      <c r="O123" s="1">
        <f t="shared" si="20"/>
        <v>9.8566758863464929E-2</v>
      </c>
      <c r="P123" s="1">
        <f t="shared" si="21"/>
        <v>0.11365350766909731</v>
      </c>
      <c r="Q123" s="1">
        <f t="shared" si="22"/>
        <v>8.021121448327885E-2</v>
      </c>
    </row>
    <row r="124" spans="1:17" outlineLevel="2" x14ac:dyDescent="0.25">
      <c r="A124" s="14" t="s">
        <v>628</v>
      </c>
      <c r="B124" s="14" t="s">
        <v>629</v>
      </c>
      <c r="C124" s="14" t="s">
        <v>637</v>
      </c>
      <c r="D124" s="14" t="s">
        <v>627</v>
      </c>
      <c r="E124" s="24">
        <v>903</v>
      </c>
      <c r="F124" s="24">
        <v>185</v>
      </c>
      <c r="G124" s="24">
        <v>203</v>
      </c>
      <c r="H124" s="24">
        <v>301</v>
      </c>
      <c r="I124" s="24">
        <v>91</v>
      </c>
      <c r="J124" s="24">
        <v>35</v>
      </c>
      <c r="K124" s="24">
        <v>88</v>
      </c>
      <c r="L124" s="1">
        <f t="shared" si="17"/>
        <v>0.20487264673311184</v>
      </c>
      <c r="M124" s="1">
        <f t="shared" si="18"/>
        <v>0.22480620155038761</v>
      </c>
      <c r="N124" s="1">
        <f t="shared" si="19"/>
        <v>0.33333333333333331</v>
      </c>
      <c r="O124" s="1">
        <f t="shared" si="20"/>
        <v>0.10077519379844961</v>
      </c>
      <c r="P124" s="1">
        <f t="shared" si="21"/>
        <v>3.875968992248062E-2</v>
      </c>
      <c r="Q124" s="1">
        <f t="shared" si="22"/>
        <v>9.7452934662236992E-2</v>
      </c>
    </row>
    <row r="125" spans="1:17" outlineLevel="2" x14ac:dyDescent="0.25">
      <c r="A125" s="14" t="s">
        <v>628</v>
      </c>
      <c r="B125" s="14" t="s">
        <v>629</v>
      </c>
      <c r="C125" s="14" t="s">
        <v>650</v>
      </c>
      <c r="D125" s="14" t="s">
        <v>649</v>
      </c>
      <c r="E125" s="24">
        <v>1289</v>
      </c>
      <c r="F125" s="24">
        <v>281</v>
      </c>
      <c r="G125" s="24">
        <v>168</v>
      </c>
      <c r="H125" s="24">
        <v>139</v>
      </c>
      <c r="I125" s="24">
        <v>114</v>
      </c>
      <c r="J125" s="24">
        <v>144</v>
      </c>
      <c r="K125" s="24">
        <v>443</v>
      </c>
      <c r="L125" s="1">
        <f t="shared" si="17"/>
        <v>0.21799844840961985</v>
      </c>
      <c r="M125" s="1">
        <f t="shared" si="18"/>
        <v>0.13033359193173003</v>
      </c>
      <c r="N125" s="1">
        <f t="shared" si="19"/>
        <v>0.1078355314197052</v>
      </c>
      <c r="O125" s="1">
        <f t="shared" si="20"/>
        <v>8.8440651667959655E-2</v>
      </c>
      <c r="P125" s="1">
        <f t="shared" si="21"/>
        <v>0.11171450737005431</v>
      </c>
      <c r="Q125" s="1">
        <f t="shared" si="22"/>
        <v>0.34367726920093095</v>
      </c>
    </row>
    <row r="126" spans="1:17" outlineLevel="2" x14ac:dyDescent="0.25">
      <c r="A126" s="14" t="s">
        <v>628</v>
      </c>
      <c r="B126" s="14" t="s">
        <v>629</v>
      </c>
      <c r="C126" s="14" t="s">
        <v>632</v>
      </c>
      <c r="D126" s="14" t="s">
        <v>788</v>
      </c>
      <c r="E126" s="24">
        <v>1157</v>
      </c>
      <c r="F126" s="24">
        <v>356</v>
      </c>
      <c r="G126" s="24">
        <v>156</v>
      </c>
      <c r="H126" s="24">
        <v>254</v>
      </c>
      <c r="I126" s="24">
        <v>107</v>
      </c>
      <c r="J126" s="24">
        <v>259</v>
      </c>
      <c r="K126" s="24">
        <v>25</v>
      </c>
      <c r="L126" s="1">
        <f t="shared" si="17"/>
        <v>0.30769230769230771</v>
      </c>
      <c r="M126" s="1">
        <f t="shared" si="18"/>
        <v>0.1348314606741573</v>
      </c>
      <c r="N126" s="1">
        <f t="shared" si="19"/>
        <v>0.21953327571305101</v>
      </c>
      <c r="O126" s="1">
        <f t="shared" si="20"/>
        <v>9.248055315471046E-2</v>
      </c>
      <c r="P126" s="1">
        <f t="shared" si="21"/>
        <v>0.22385479688850476</v>
      </c>
      <c r="Q126" s="1">
        <f t="shared" si="22"/>
        <v>2.1607605877268798E-2</v>
      </c>
    </row>
    <row r="127" spans="1:17" outlineLevel="2" x14ac:dyDescent="0.25">
      <c r="A127" s="14" t="s">
        <v>628</v>
      </c>
      <c r="B127" s="14" t="s">
        <v>629</v>
      </c>
      <c r="C127" s="14" t="s">
        <v>653</v>
      </c>
      <c r="D127" s="14" t="s">
        <v>791</v>
      </c>
      <c r="E127" s="24">
        <v>735</v>
      </c>
      <c r="F127" s="24">
        <v>196</v>
      </c>
      <c r="G127" s="24">
        <v>96</v>
      </c>
      <c r="H127" s="24">
        <v>49</v>
      </c>
      <c r="I127" s="24">
        <v>84</v>
      </c>
      <c r="J127" s="24">
        <v>35</v>
      </c>
      <c r="K127" s="24">
        <v>275</v>
      </c>
      <c r="L127" s="1">
        <f t="shared" si="17"/>
        <v>0.26666666666666666</v>
      </c>
      <c r="M127" s="1">
        <f t="shared" si="18"/>
        <v>0.1306122448979592</v>
      </c>
      <c r="N127" s="1">
        <f t="shared" si="19"/>
        <v>6.6666666666666666E-2</v>
      </c>
      <c r="O127" s="1">
        <f t="shared" si="20"/>
        <v>0.11428571428571428</v>
      </c>
      <c r="P127" s="1">
        <f t="shared" si="21"/>
        <v>4.7619047619047616E-2</v>
      </c>
      <c r="Q127" s="1">
        <f t="shared" si="22"/>
        <v>0.37414965986394561</v>
      </c>
    </row>
    <row r="128" spans="1:17" outlineLevel="2" x14ac:dyDescent="0.25">
      <c r="A128" s="14" t="s">
        <v>628</v>
      </c>
      <c r="B128" s="14" t="s">
        <v>629</v>
      </c>
      <c r="C128" s="14" t="s">
        <v>652</v>
      </c>
      <c r="D128" s="14" t="s">
        <v>651</v>
      </c>
      <c r="E128" s="24">
        <v>1705</v>
      </c>
      <c r="F128" s="24">
        <v>399</v>
      </c>
      <c r="G128" s="24">
        <v>567</v>
      </c>
      <c r="H128" s="24">
        <v>112</v>
      </c>
      <c r="I128" s="24">
        <v>140</v>
      </c>
      <c r="J128" s="24">
        <v>168</v>
      </c>
      <c r="K128" s="24">
        <v>319</v>
      </c>
      <c r="L128" s="1">
        <f t="shared" si="17"/>
        <v>0.23401759530791788</v>
      </c>
      <c r="M128" s="1">
        <f t="shared" si="18"/>
        <v>0.33255131964809387</v>
      </c>
      <c r="N128" s="1">
        <f t="shared" si="19"/>
        <v>6.5689149560117302E-2</v>
      </c>
      <c r="O128" s="1">
        <f t="shared" si="20"/>
        <v>8.2111436950146624E-2</v>
      </c>
      <c r="P128" s="1">
        <f t="shared" si="21"/>
        <v>9.853372434017596E-2</v>
      </c>
      <c r="Q128" s="1">
        <f t="shared" si="22"/>
        <v>0.18709677419354839</v>
      </c>
    </row>
    <row r="129" spans="1:17" s="22" customFormat="1" outlineLevel="2" x14ac:dyDescent="0.25">
      <c r="A129" s="14" t="s">
        <v>628</v>
      </c>
      <c r="B129" s="14" t="s">
        <v>629</v>
      </c>
      <c r="C129" s="14" t="s">
        <v>657</v>
      </c>
      <c r="D129" s="14" t="s">
        <v>658</v>
      </c>
      <c r="E129" s="24">
        <v>1684</v>
      </c>
      <c r="F129" s="24">
        <v>1107</v>
      </c>
      <c r="G129" s="24">
        <v>112</v>
      </c>
      <c r="H129" s="24">
        <v>14</v>
      </c>
      <c r="I129" s="24">
        <v>42</v>
      </c>
      <c r="J129" s="24">
        <v>294</v>
      </c>
      <c r="K129" s="24">
        <v>115</v>
      </c>
      <c r="L129" s="1">
        <f t="shared" si="17"/>
        <v>0.65736342042755347</v>
      </c>
      <c r="M129" s="1">
        <f t="shared" si="18"/>
        <v>6.6508313539192399E-2</v>
      </c>
      <c r="N129" s="1">
        <f t="shared" si="19"/>
        <v>8.3135391923990498E-3</v>
      </c>
      <c r="O129" s="1">
        <f t="shared" si="20"/>
        <v>2.4940617577197149E-2</v>
      </c>
      <c r="P129" s="1">
        <f t="shared" si="21"/>
        <v>0.17458432304038005</v>
      </c>
      <c r="Q129" s="1">
        <f t="shared" si="22"/>
        <v>6.8289786223277915E-2</v>
      </c>
    </row>
    <row r="130" spans="1:17" outlineLevel="2" x14ac:dyDescent="0.25">
      <c r="A130" s="14" t="s">
        <v>628</v>
      </c>
      <c r="B130" s="14" t="s">
        <v>629</v>
      </c>
      <c r="C130" s="14" t="s">
        <v>643</v>
      </c>
      <c r="D130" s="14" t="s">
        <v>647</v>
      </c>
      <c r="E130" s="24">
        <v>684</v>
      </c>
      <c r="F130" s="24">
        <v>294</v>
      </c>
      <c r="G130" s="24">
        <v>99</v>
      </c>
      <c r="H130" s="24">
        <v>66</v>
      </c>
      <c r="I130" s="24">
        <v>40</v>
      </c>
      <c r="J130" s="24">
        <v>56</v>
      </c>
      <c r="K130" s="24">
        <v>129</v>
      </c>
      <c r="L130" s="1">
        <f t="shared" si="17"/>
        <v>0.42982456140350878</v>
      </c>
      <c r="M130" s="1">
        <f t="shared" si="18"/>
        <v>0.14473684210526316</v>
      </c>
      <c r="N130" s="1">
        <f t="shared" si="19"/>
        <v>9.6491228070175433E-2</v>
      </c>
      <c r="O130" s="1">
        <f t="shared" si="20"/>
        <v>5.8479532163742687E-2</v>
      </c>
      <c r="P130" s="1">
        <f t="shared" si="21"/>
        <v>8.1871345029239762E-2</v>
      </c>
      <c r="Q130" s="1">
        <f t="shared" si="22"/>
        <v>0.18859649122807018</v>
      </c>
    </row>
    <row r="131" spans="1:17" outlineLevel="2" x14ac:dyDescent="0.25">
      <c r="A131" s="14" t="s">
        <v>628</v>
      </c>
      <c r="B131" s="14" t="s">
        <v>629</v>
      </c>
      <c r="C131" s="14" t="s">
        <v>644</v>
      </c>
      <c r="D131" s="14" t="s">
        <v>208</v>
      </c>
      <c r="E131" s="24">
        <v>1074</v>
      </c>
      <c r="F131" s="24">
        <v>537</v>
      </c>
      <c r="G131" s="24">
        <v>210</v>
      </c>
      <c r="H131" s="24">
        <v>84</v>
      </c>
      <c r="I131" s="24">
        <v>7</v>
      </c>
      <c r="J131" s="24">
        <v>21</v>
      </c>
      <c r="K131" s="24">
        <v>215</v>
      </c>
      <c r="L131" s="1">
        <f t="shared" si="17"/>
        <v>0.5</v>
      </c>
      <c r="M131" s="1">
        <f t="shared" si="18"/>
        <v>0.19553072625698323</v>
      </c>
      <c r="N131" s="1">
        <f t="shared" si="19"/>
        <v>7.8212290502793297E-2</v>
      </c>
      <c r="O131" s="1">
        <f t="shared" si="20"/>
        <v>6.5176908752327747E-3</v>
      </c>
      <c r="P131" s="1">
        <f t="shared" si="21"/>
        <v>1.9553072625698324E-2</v>
      </c>
      <c r="Q131" s="1">
        <f t="shared" si="22"/>
        <v>0.20018621973929238</v>
      </c>
    </row>
    <row r="132" spans="1:17" outlineLevel="2" x14ac:dyDescent="0.25">
      <c r="A132" s="14" t="s">
        <v>628</v>
      </c>
      <c r="B132" s="14" t="s">
        <v>629</v>
      </c>
      <c r="C132" s="14" t="s">
        <v>642</v>
      </c>
      <c r="D132" s="14" t="s">
        <v>641</v>
      </c>
      <c r="E132" s="24">
        <v>511</v>
      </c>
      <c r="F132" s="24">
        <v>88</v>
      </c>
      <c r="G132" s="24">
        <v>112</v>
      </c>
      <c r="H132" s="24">
        <v>91</v>
      </c>
      <c r="I132" s="24">
        <v>105</v>
      </c>
      <c r="J132" s="24">
        <v>42</v>
      </c>
      <c r="K132" s="24">
        <v>73</v>
      </c>
      <c r="L132" s="1">
        <f t="shared" si="17"/>
        <v>0.17221135029354206</v>
      </c>
      <c r="M132" s="1">
        <f t="shared" si="18"/>
        <v>0.21917808219178081</v>
      </c>
      <c r="N132" s="1">
        <f t="shared" si="19"/>
        <v>0.17808219178082191</v>
      </c>
      <c r="O132" s="1">
        <f t="shared" si="20"/>
        <v>0.20547945205479451</v>
      </c>
      <c r="P132" s="1">
        <f t="shared" si="21"/>
        <v>8.2191780821917804E-2</v>
      </c>
      <c r="Q132" s="1">
        <f t="shared" si="22"/>
        <v>0.14285714285714285</v>
      </c>
    </row>
    <row r="133" spans="1:17" outlineLevel="2" x14ac:dyDescent="0.25">
      <c r="A133" s="14" t="s">
        <v>628</v>
      </c>
      <c r="B133" s="14" t="s">
        <v>629</v>
      </c>
      <c r="C133" s="14" t="s">
        <v>633</v>
      </c>
      <c r="D133" s="14" t="s">
        <v>634</v>
      </c>
      <c r="E133" s="24">
        <v>1867</v>
      </c>
      <c r="F133" s="24">
        <v>311</v>
      </c>
      <c r="G133" s="24">
        <v>161</v>
      </c>
      <c r="H133" s="24">
        <v>448</v>
      </c>
      <c r="I133" s="24">
        <v>254</v>
      </c>
      <c r="J133" s="24">
        <v>168</v>
      </c>
      <c r="K133" s="24">
        <v>525</v>
      </c>
      <c r="L133" s="1">
        <f t="shared" si="17"/>
        <v>0.16657739689341189</v>
      </c>
      <c r="M133" s="1">
        <f t="shared" si="18"/>
        <v>8.6234600964113547E-2</v>
      </c>
      <c r="N133" s="1">
        <f t="shared" si="19"/>
        <v>0.2399571505088377</v>
      </c>
      <c r="O133" s="1">
        <f t="shared" si="20"/>
        <v>0.13604713444027852</v>
      </c>
      <c r="P133" s="1">
        <f t="shared" si="21"/>
        <v>8.9983931440814138E-2</v>
      </c>
      <c r="Q133" s="1">
        <f t="shared" si="22"/>
        <v>0.28119978575254417</v>
      </c>
    </row>
    <row r="134" spans="1:17" outlineLevel="2" x14ac:dyDescent="0.25">
      <c r="A134" s="14" t="s">
        <v>628</v>
      </c>
      <c r="B134" s="14" t="s">
        <v>629</v>
      </c>
      <c r="C134" s="14" t="s">
        <v>631</v>
      </c>
      <c r="D134" s="14" t="s">
        <v>787</v>
      </c>
      <c r="E134" s="24">
        <v>1885</v>
      </c>
      <c r="F134" s="24">
        <v>1245</v>
      </c>
      <c r="G134" s="24">
        <v>175</v>
      </c>
      <c r="H134" s="24">
        <v>237</v>
      </c>
      <c r="I134" s="24">
        <v>182</v>
      </c>
      <c r="J134" s="24">
        <v>8</v>
      </c>
      <c r="K134" s="24">
        <v>38</v>
      </c>
      <c r="L134" s="1">
        <f t="shared" si="17"/>
        <v>0.66047745358090182</v>
      </c>
      <c r="M134" s="1">
        <f t="shared" si="18"/>
        <v>9.2838196286472149E-2</v>
      </c>
      <c r="N134" s="1">
        <f t="shared" si="19"/>
        <v>0.12572944297082228</v>
      </c>
      <c r="O134" s="1">
        <f t="shared" si="20"/>
        <v>9.6551724137931033E-2</v>
      </c>
      <c r="P134" s="1">
        <f t="shared" si="21"/>
        <v>4.2440318302387264E-3</v>
      </c>
      <c r="Q134" s="1">
        <f t="shared" si="22"/>
        <v>2.0159151193633953E-2</v>
      </c>
    </row>
    <row r="135" spans="1:17" outlineLevel="2" x14ac:dyDescent="0.25">
      <c r="A135" s="14" t="s">
        <v>628</v>
      </c>
      <c r="B135" s="14" t="s">
        <v>629</v>
      </c>
      <c r="C135" s="14" t="s">
        <v>640</v>
      </c>
      <c r="D135" s="14" t="s">
        <v>639</v>
      </c>
      <c r="E135" s="24">
        <v>3857</v>
      </c>
      <c r="F135" s="24">
        <v>1090</v>
      </c>
      <c r="G135" s="24">
        <v>1337</v>
      </c>
      <c r="H135" s="24">
        <v>679</v>
      </c>
      <c r="I135" s="24">
        <v>245</v>
      </c>
      <c r="J135" s="24">
        <v>42</v>
      </c>
      <c r="K135" s="24">
        <v>464</v>
      </c>
      <c r="L135" s="1">
        <f t="shared" si="17"/>
        <v>0.28260305937256935</v>
      </c>
      <c r="M135" s="1">
        <f t="shared" si="18"/>
        <v>0.34664246823956441</v>
      </c>
      <c r="N135" s="1">
        <f t="shared" si="19"/>
        <v>0.17604355716878403</v>
      </c>
      <c r="O135" s="1">
        <f t="shared" si="20"/>
        <v>6.3520871143375679E-2</v>
      </c>
      <c r="P135" s="1">
        <f t="shared" si="21"/>
        <v>1.0889292196007259E-2</v>
      </c>
      <c r="Q135" s="1">
        <f t="shared" si="22"/>
        <v>0.12030075187969924</v>
      </c>
    </row>
    <row r="136" spans="1:17" s="22" customFormat="1" outlineLevel="1" x14ac:dyDescent="0.25">
      <c r="A136" s="8"/>
      <c r="B136" s="8" t="s">
        <v>742</v>
      </c>
      <c r="C136" s="8"/>
      <c r="D136" s="8"/>
      <c r="E136" s="23">
        <f>SUBTOTAL(9,E117:E135)</f>
        <v>45066</v>
      </c>
      <c r="F136" s="23">
        <f>SUBTOTAL(9,F117:F135)</f>
        <v>15439</v>
      </c>
      <c r="G136" s="23">
        <f>SUBTOTAL(9,G117:G135)</f>
        <v>7702</v>
      </c>
      <c r="H136" s="23">
        <f>SUBTOTAL(9,H117:H135)</f>
        <v>6920</v>
      </c>
      <c r="I136" s="23">
        <f>SUBTOTAL(9,I117:I135)</f>
        <v>5014</v>
      </c>
      <c r="J136" s="23">
        <f>SUBTOTAL(9,J117:J135)</f>
        <v>3810</v>
      </c>
      <c r="K136" s="23">
        <f>SUBTOTAL(9,K117:K135)</f>
        <v>6181</v>
      </c>
      <c r="L136" s="6">
        <f t="shared" si="17"/>
        <v>0.34258642879332535</v>
      </c>
      <c r="M136" s="6">
        <f t="shared" si="18"/>
        <v>0.17090489504282608</v>
      </c>
      <c r="N136" s="6">
        <f t="shared" si="19"/>
        <v>0.1535525673456708</v>
      </c>
      <c r="O136" s="6">
        <f t="shared" si="20"/>
        <v>0.11125904229352505</v>
      </c>
      <c r="P136" s="6">
        <f t="shared" si="21"/>
        <v>8.4542670749567297E-2</v>
      </c>
      <c r="Q136" s="6">
        <f t="shared" si="22"/>
        <v>0.13715439577508542</v>
      </c>
    </row>
    <row r="137" spans="1:17" outlineLevel="2" x14ac:dyDescent="0.25">
      <c r="A137" s="14" t="s">
        <v>659</v>
      </c>
      <c r="B137" s="14" t="s">
        <v>514</v>
      </c>
      <c r="C137" s="14" t="s">
        <v>667</v>
      </c>
      <c r="D137" s="14" t="s">
        <v>517</v>
      </c>
      <c r="E137" s="24">
        <v>5088</v>
      </c>
      <c r="F137" s="24">
        <v>550</v>
      </c>
      <c r="G137" s="24">
        <v>883</v>
      </c>
      <c r="H137" s="24">
        <v>888</v>
      </c>
      <c r="I137" s="24">
        <v>1136</v>
      </c>
      <c r="J137" s="24">
        <v>768</v>
      </c>
      <c r="K137" s="24">
        <v>863</v>
      </c>
      <c r="L137" s="1">
        <f t="shared" si="17"/>
        <v>0.10809748427672956</v>
      </c>
      <c r="M137" s="1">
        <f t="shared" si="18"/>
        <v>0.17354559748427673</v>
      </c>
      <c r="N137" s="1">
        <f t="shared" si="19"/>
        <v>0.17452830188679244</v>
      </c>
      <c r="O137" s="1">
        <f t="shared" si="20"/>
        <v>0.22327044025157233</v>
      </c>
      <c r="P137" s="1">
        <f t="shared" si="21"/>
        <v>0.15094339622641509</v>
      </c>
      <c r="Q137" s="1">
        <f t="shared" si="22"/>
        <v>0.16961477987421383</v>
      </c>
    </row>
    <row r="138" spans="1:17" outlineLevel="2" x14ac:dyDescent="0.25">
      <c r="A138" s="14" t="s">
        <v>659</v>
      </c>
      <c r="B138" s="14" t="s">
        <v>514</v>
      </c>
      <c r="C138" s="14" t="s">
        <v>665</v>
      </c>
      <c r="D138" s="14" t="s">
        <v>521</v>
      </c>
      <c r="E138" s="24">
        <v>1422</v>
      </c>
      <c r="F138" s="24">
        <v>263</v>
      </c>
      <c r="G138" s="24">
        <v>135</v>
      </c>
      <c r="H138" s="24">
        <v>204</v>
      </c>
      <c r="I138" s="24">
        <v>317</v>
      </c>
      <c r="J138" s="24">
        <v>310</v>
      </c>
      <c r="K138" s="24">
        <v>193</v>
      </c>
      <c r="L138" s="1">
        <f t="shared" si="17"/>
        <v>0.1849507735583685</v>
      </c>
      <c r="M138" s="1">
        <f t="shared" si="18"/>
        <v>9.49367088607595E-2</v>
      </c>
      <c r="N138" s="1">
        <f t="shared" si="19"/>
        <v>0.14345991561181434</v>
      </c>
      <c r="O138" s="1">
        <f t="shared" si="20"/>
        <v>0.22292545710267228</v>
      </c>
      <c r="P138" s="1">
        <f t="shared" si="21"/>
        <v>0.21800281293952181</v>
      </c>
      <c r="Q138" s="1">
        <f t="shared" si="22"/>
        <v>0.13572433192686356</v>
      </c>
    </row>
    <row r="139" spans="1:17" outlineLevel="2" x14ac:dyDescent="0.25">
      <c r="A139" s="14" t="s">
        <v>659</v>
      </c>
      <c r="B139" s="14" t="s">
        <v>514</v>
      </c>
      <c r="C139" s="14" t="s">
        <v>663</v>
      </c>
      <c r="D139" s="14" t="s">
        <v>519</v>
      </c>
      <c r="E139" s="24">
        <v>1912</v>
      </c>
      <c r="F139" s="24">
        <v>388</v>
      </c>
      <c r="G139" s="24">
        <v>158</v>
      </c>
      <c r="H139" s="24">
        <v>248</v>
      </c>
      <c r="I139" s="24">
        <v>320</v>
      </c>
      <c r="J139" s="24">
        <v>342</v>
      </c>
      <c r="K139" s="24">
        <v>456</v>
      </c>
      <c r="L139" s="1">
        <f t="shared" si="17"/>
        <v>0.20292887029288703</v>
      </c>
      <c r="M139" s="1">
        <f t="shared" si="18"/>
        <v>8.263598326359832E-2</v>
      </c>
      <c r="N139" s="1">
        <f t="shared" si="19"/>
        <v>0.1297071129707113</v>
      </c>
      <c r="O139" s="1">
        <f t="shared" si="20"/>
        <v>0.16736401673640167</v>
      </c>
      <c r="P139" s="1">
        <f t="shared" si="21"/>
        <v>0.1788702928870293</v>
      </c>
      <c r="Q139" s="1">
        <f t="shared" si="22"/>
        <v>0.2384937238493724</v>
      </c>
    </row>
    <row r="140" spans="1:17" outlineLevel="2" x14ac:dyDescent="0.25">
      <c r="A140" s="14" t="s">
        <v>659</v>
      </c>
      <c r="B140" s="14" t="s">
        <v>514</v>
      </c>
      <c r="C140" s="14" t="s">
        <v>661</v>
      </c>
      <c r="D140" s="14" t="s">
        <v>878</v>
      </c>
      <c r="E140" s="24">
        <v>8184</v>
      </c>
      <c r="F140" s="24">
        <v>1705</v>
      </c>
      <c r="G140" s="24">
        <v>1016</v>
      </c>
      <c r="H140" s="24">
        <v>1424</v>
      </c>
      <c r="I140" s="24">
        <v>1602</v>
      </c>
      <c r="J140" s="24">
        <v>1329</v>
      </c>
      <c r="K140" s="24">
        <v>1108</v>
      </c>
      <c r="L140" s="1">
        <f t="shared" si="17"/>
        <v>0.20833333333333334</v>
      </c>
      <c r="M140" s="1">
        <f t="shared" si="18"/>
        <v>0.12414467253176931</v>
      </c>
      <c r="N140" s="1">
        <f t="shared" si="19"/>
        <v>0.17399804496578691</v>
      </c>
      <c r="O140" s="1">
        <f t="shared" si="20"/>
        <v>0.19574780058651026</v>
      </c>
      <c r="P140" s="1">
        <f t="shared" si="21"/>
        <v>0.16239002932551319</v>
      </c>
      <c r="Q140" s="1">
        <f t="shared" si="22"/>
        <v>0.13538611925708699</v>
      </c>
    </row>
    <row r="141" spans="1:17" outlineLevel="2" x14ac:dyDescent="0.25">
      <c r="A141" s="14" t="s">
        <v>659</v>
      </c>
      <c r="B141" s="14" t="s">
        <v>514</v>
      </c>
      <c r="C141" s="14" t="s">
        <v>880</v>
      </c>
      <c r="D141" s="14" t="s">
        <v>529</v>
      </c>
      <c r="E141" s="24">
        <v>2408</v>
      </c>
      <c r="F141" s="24">
        <v>551</v>
      </c>
      <c r="G141" s="24">
        <v>342</v>
      </c>
      <c r="H141" s="24">
        <v>389</v>
      </c>
      <c r="I141" s="24">
        <v>523</v>
      </c>
      <c r="J141" s="24">
        <v>491</v>
      </c>
      <c r="K141" s="24">
        <v>112</v>
      </c>
      <c r="L141" s="1">
        <f t="shared" si="17"/>
        <v>0.2288205980066445</v>
      </c>
      <c r="M141" s="1">
        <f t="shared" si="18"/>
        <v>0.14202657807308969</v>
      </c>
      <c r="N141" s="1">
        <f t="shared" si="19"/>
        <v>0.16154485049833886</v>
      </c>
      <c r="O141" s="1">
        <f t="shared" si="20"/>
        <v>0.21719269102990033</v>
      </c>
      <c r="P141" s="1">
        <f t="shared" si="21"/>
        <v>0.20390365448504982</v>
      </c>
      <c r="Q141" s="1">
        <f t="shared" si="22"/>
        <v>4.6511627906976744E-2</v>
      </c>
    </row>
    <row r="142" spans="1:17" s="22" customFormat="1" outlineLevel="2" x14ac:dyDescent="0.25">
      <c r="A142" s="14" t="s">
        <v>659</v>
      </c>
      <c r="B142" s="14" t="s">
        <v>514</v>
      </c>
      <c r="C142" s="14" t="s">
        <v>669</v>
      </c>
      <c r="D142" s="14" t="s">
        <v>527</v>
      </c>
      <c r="E142" s="24">
        <v>3455</v>
      </c>
      <c r="F142" s="24">
        <v>924</v>
      </c>
      <c r="G142" s="24">
        <v>249</v>
      </c>
      <c r="H142" s="24">
        <v>541</v>
      </c>
      <c r="I142" s="24">
        <v>915</v>
      </c>
      <c r="J142" s="24">
        <v>506</v>
      </c>
      <c r="K142" s="24">
        <v>320</v>
      </c>
      <c r="L142" s="1">
        <f t="shared" si="17"/>
        <v>0.26743849493487698</v>
      </c>
      <c r="M142" s="1">
        <f t="shared" si="18"/>
        <v>7.2069464544138928E-2</v>
      </c>
      <c r="N142" s="1">
        <f t="shared" si="19"/>
        <v>0.15658465991316933</v>
      </c>
      <c r="O142" s="1">
        <f t="shared" si="20"/>
        <v>0.26483357452966716</v>
      </c>
      <c r="P142" s="1">
        <f t="shared" si="21"/>
        <v>0.14645441389290884</v>
      </c>
      <c r="Q142" s="1">
        <f t="shared" si="22"/>
        <v>9.2619392185238777E-2</v>
      </c>
    </row>
    <row r="143" spans="1:17" outlineLevel="2" x14ac:dyDescent="0.25">
      <c r="A143" s="14" t="s">
        <v>659</v>
      </c>
      <c r="B143" s="14" t="s">
        <v>514</v>
      </c>
      <c r="C143" s="14" t="s">
        <v>883</v>
      </c>
      <c r="D143" s="14" t="s">
        <v>533</v>
      </c>
      <c r="E143" s="24">
        <v>6272</v>
      </c>
      <c r="F143" s="24">
        <v>1832</v>
      </c>
      <c r="G143" s="24">
        <v>770</v>
      </c>
      <c r="H143" s="24">
        <v>780</v>
      </c>
      <c r="I143" s="24">
        <v>819</v>
      </c>
      <c r="J143" s="24">
        <v>856</v>
      </c>
      <c r="K143" s="24">
        <v>1215</v>
      </c>
      <c r="L143" s="1">
        <f t="shared" si="17"/>
        <v>0.29209183673469385</v>
      </c>
      <c r="M143" s="1">
        <f t="shared" si="18"/>
        <v>0.12276785714285714</v>
      </c>
      <c r="N143" s="1">
        <f t="shared" si="19"/>
        <v>0.12436224489795919</v>
      </c>
      <c r="O143" s="1">
        <f t="shared" si="20"/>
        <v>0.13058035714285715</v>
      </c>
      <c r="P143" s="1">
        <f t="shared" si="21"/>
        <v>0.13647959183673469</v>
      </c>
      <c r="Q143" s="1">
        <f t="shared" si="22"/>
        <v>0.19371811224489796</v>
      </c>
    </row>
    <row r="144" spans="1:17" outlineLevel="2" x14ac:dyDescent="0.25">
      <c r="A144" s="14" t="s">
        <v>659</v>
      </c>
      <c r="B144" s="14" t="s">
        <v>514</v>
      </c>
      <c r="C144" s="14" t="s">
        <v>879</v>
      </c>
      <c r="D144" s="14" t="s">
        <v>523</v>
      </c>
      <c r="E144" s="24">
        <v>3508</v>
      </c>
      <c r="F144" s="24">
        <v>837</v>
      </c>
      <c r="G144" s="24">
        <v>439</v>
      </c>
      <c r="H144" s="24">
        <v>466</v>
      </c>
      <c r="I144" s="24">
        <v>489</v>
      </c>
      <c r="J144" s="24">
        <v>468</v>
      </c>
      <c r="K144" s="24">
        <v>809</v>
      </c>
      <c r="L144" s="1">
        <f t="shared" si="17"/>
        <v>0.23859749144811859</v>
      </c>
      <c r="M144" s="1">
        <f t="shared" si="18"/>
        <v>0.12514253135689851</v>
      </c>
      <c r="N144" s="1">
        <f t="shared" si="19"/>
        <v>0.13283922462941847</v>
      </c>
      <c r="O144" s="1">
        <f t="shared" si="20"/>
        <v>0.13939566704675027</v>
      </c>
      <c r="P144" s="1">
        <f t="shared" si="21"/>
        <v>0.13340935005701254</v>
      </c>
      <c r="Q144" s="1">
        <f t="shared" si="22"/>
        <v>0.23061573546180159</v>
      </c>
    </row>
    <row r="145" spans="1:17" outlineLevel="2" x14ac:dyDescent="0.25">
      <c r="A145" s="14" t="s">
        <v>659</v>
      </c>
      <c r="B145" s="14" t="s">
        <v>514</v>
      </c>
      <c r="C145" s="14" t="s">
        <v>881</v>
      </c>
      <c r="D145" s="14" t="s">
        <v>525</v>
      </c>
      <c r="E145" s="24">
        <v>9933</v>
      </c>
      <c r="F145" s="24">
        <v>2218</v>
      </c>
      <c r="G145" s="24">
        <v>1290</v>
      </c>
      <c r="H145" s="24">
        <v>1325</v>
      </c>
      <c r="I145" s="24">
        <v>1488</v>
      </c>
      <c r="J145" s="24">
        <v>1657</v>
      </c>
      <c r="K145" s="24">
        <v>1955</v>
      </c>
      <c r="L145" s="1">
        <f t="shared" si="17"/>
        <v>0.22329608376120005</v>
      </c>
      <c r="M145" s="1">
        <f t="shared" si="18"/>
        <v>0.12987012987012986</v>
      </c>
      <c r="N145" s="1">
        <f t="shared" si="19"/>
        <v>0.13339373804490084</v>
      </c>
      <c r="O145" s="1">
        <f t="shared" si="20"/>
        <v>0.14980368468740562</v>
      </c>
      <c r="P145" s="1">
        <f t="shared" si="21"/>
        <v>0.16681767844558543</v>
      </c>
      <c r="Q145" s="1">
        <f t="shared" si="22"/>
        <v>0.19681868519077822</v>
      </c>
    </row>
    <row r="146" spans="1:17" outlineLevel="2" x14ac:dyDescent="0.25">
      <c r="A146" s="14" t="s">
        <v>659</v>
      </c>
      <c r="B146" s="14" t="s">
        <v>514</v>
      </c>
      <c r="C146" s="14" t="s">
        <v>882</v>
      </c>
      <c r="D146" s="14" t="s">
        <v>531</v>
      </c>
      <c r="E146" s="24">
        <v>7844</v>
      </c>
      <c r="F146" s="24">
        <v>2831</v>
      </c>
      <c r="G146" s="24">
        <v>819</v>
      </c>
      <c r="H146" s="24">
        <v>1113</v>
      </c>
      <c r="I146" s="24">
        <v>1556</v>
      </c>
      <c r="J146" s="24">
        <v>639</v>
      </c>
      <c r="K146" s="24">
        <v>886</v>
      </c>
      <c r="L146" s="1">
        <f t="shared" si="17"/>
        <v>0.36091279959204486</v>
      </c>
      <c r="M146" s="1">
        <f t="shared" si="18"/>
        <v>0.10441101478837328</v>
      </c>
      <c r="N146" s="1">
        <f t="shared" si="19"/>
        <v>0.14189189189189189</v>
      </c>
      <c r="O146" s="1">
        <f t="shared" si="20"/>
        <v>0.19836817950025498</v>
      </c>
      <c r="P146" s="1">
        <f t="shared" si="21"/>
        <v>8.1463539010708824E-2</v>
      </c>
      <c r="Q146" s="1">
        <f t="shared" si="22"/>
        <v>0.11295257521672616</v>
      </c>
    </row>
    <row r="147" spans="1:17" s="22" customFormat="1" outlineLevel="1" x14ac:dyDescent="0.25">
      <c r="A147" s="8"/>
      <c r="B147" s="8" t="s">
        <v>607</v>
      </c>
      <c r="C147" s="8"/>
      <c r="D147" s="8"/>
      <c r="E147" s="23">
        <f>SUBTOTAL(9,E137:E146)</f>
        <v>50026</v>
      </c>
      <c r="F147" s="23">
        <f>SUBTOTAL(9,F137:F146)</f>
        <v>12099</v>
      </c>
      <c r="G147" s="23">
        <f>SUBTOTAL(9,G137:G146)</f>
        <v>6101</v>
      </c>
      <c r="H147" s="23">
        <f>SUBTOTAL(9,H137:H146)</f>
        <v>7378</v>
      </c>
      <c r="I147" s="23">
        <f>SUBTOTAL(9,I137:I146)</f>
        <v>9165</v>
      </c>
      <c r="J147" s="23">
        <f>SUBTOTAL(9,J137:J146)</f>
        <v>7366</v>
      </c>
      <c r="K147" s="23">
        <f>SUBTOTAL(9,K137:K146)</f>
        <v>7917</v>
      </c>
      <c r="L147" s="6">
        <f t="shared" si="17"/>
        <v>0.24185423579738535</v>
      </c>
      <c r="M147" s="6">
        <f t="shared" si="18"/>
        <v>0.12195658257705994</v>
      </c>
      <c r="N147" s="6">
        <f t="shared" si="19"/>
        <v>0.14748330867948667</v>
      </c>
      <c r="O147" s="6">
        <f t="shared" si="20"/>
        <v>0.18320473353855996</v>
      </c>
      <c r="P147" s="6">
        <f t="shared" si="21"/>
        <v>0.1472434334146244</v>
      </c>
      <c r="Q147" s="6">
        <f t="shared" si="22"/>
        <v>0.15825770599288369</v>
      </c>
    </row>
    <row r="148" spans="1:17" outlineLevel="2" x14ac:dyDescent="0.25">
      <c r="A148" s="14" t="s">
        <v>220</v>
      </c>
      <c r="B148" s="14" t="s">
        <v>913</v>
      </c>
      <c r="C148" s="14" t="s">
        <v>225</v>
      </c>
      <c r="D148" s="14" t="s">
        <v>738</v>
      </c>
      <c r="E148" s="24">
        <v>2410</v>
      </c>
      <c r="F148" s="24">
        <v>1250</v>
      </c>
      <c r="G148" s="24">
        <v>721</v>
      </c>
      <c r="H148" s="24">
        <v>294</v>
      </c>
      <c r="I148" s="24">
        <v>0</v>
      </c>
      <c r="J148" s="24">
        <v>21</v>
      </c>
      <c r="K148" s="24">
        <v>124</v>
      </c>
      <c r="L148" s="1">
        <f t="shared" si="17"/>
        <v>0.51867219917012453</v>
      </c>
      <c r="M148" s="1">
        <f t="shared" si="18"/>
        <v>0.29917012448132779</v>
      </c>
      <c r="N148" s="1">
        <f t="shared" si="19"/>
        <v>0.12199170124481327</v>
      </c>
      <c r="O148" s="1">
        <f t="shared" si="20"/>
        <v>0</v>
      </c>
      <c r="P148" s="1">
        <f t="shared" si="21"/>
        <v>8.7136929460580916E-3</v>
      </c>
      <c r="Q148" s="1">
        <f t="shared" si="22"/>
        <v>5.1452282157676346E-2</v>
      </c>
    </row>
    <row r="149" spans="1:17" outlineLevel="2" x14ac:dyDescent="0.25">
      <c r="A149" s="14" t="s">
        <v>220</v>
      </c>
      <c r="B149" s="14" t="s">
        <v>913</v>
      </c>
      <c r="C149" s="14" t="s">
        <v>223</v>
      </c>
      <c r="D149" s="14" t="s">
        <v>917</v>
      </c>
      <c r="E149" s="24">
        <v>674</v>
      </c>
      <c r="F149" s="24">
        <v>37</v>
      </c>
      <c r="G149" s="24">
        <v>112</v>
      </c>
      <c r="H149" s="24">
        <v>0</v>
      </c>
      <c r="I149" s="24">
        <v>77</v>
      </c>
      <c r="J149" s="24">
        <v>406</v>
      </c>
      <c r="K149" s="24">
        <v>42</v>
      </c>
      <c r="L149" s="1">
        <f t="shared" si="17"/>
        <v>5.4896142433234422E-2</v>
      </c>
      <c r="M149" s="1">
        <f t="shared" si="18"/>
        <v>0.16617210682492581</v>
      </c>
      <c r="N149" s="1">
        <f t="shared" si="19"/>
        <v>0</v>
      </c>
      <c r="O149" s="1">
        <f t="shared" si="20"/>
        <v>0.1142433234421365</v>
      </c>
      <c r="P149" s="1">
        <f t="shared" si="21"/>
        <v>0.60237388724035612</v>
      </c>
      <c r="Q149" s="1">
        <f t="shared" si="22"/>
        <v>6.2314540059347182E-2</v>
      </c>
    </row>
    <row r="150" spans="1:17" outlineLevel="2" x14ac:dyDescent="0.25">
      <c r="A150" s="14" t="s">
        <v>220</v>
      </c>
      <c r="B150" s="14" t="s">
        <v>913</v>
      </c>
      <c r="C150" s="14" t="s">
        <v>234</v>
      </c>
      <c r="D150" s="14" t="s">
        <v>734</v>
      </c>
      <c r="E150" s="24">
        <v>15841</v>
      </c>
      <c r="F150" s="24">
        <v>1302</v>
      </c>
      <c r="G150" s="24">
        <v>11423</v>
      </c>
      <c r="H150" s="24">
        <v>222</v>
      </c>
      <c r="I150" s="24">
        <v>150</v>
      </c>
      <c r="J150" s="24">
        <v>1894</v>
      </c>
      <c r="K150" s="24">
        <v>850</v>
      </c>
      <c r="L150" s="1">
        <f t="shared" si="17"/>
        <v>8.2191780821917804E-2</v>
      </c>
      <c r="M150" s="1">
        <f t="shared" si="18"/>
        <v>0.72110346569029737</v>
      </c>
      <c r="N150" s="1">
        <f t="shared" si="19"/>
        <v>1.4014266776087369E-2</v>
      </c>
      <c r="O150" s="1">
        <f t="shared" si="20"/>
        <v>9.4690991730320053E-3</v>
      </c>
      <c r="P150" s="1">
        <f t="shared" si="21"/>
        <v>0.11956315889148413</v>
      </c>
      <c r="Q150" s="1">
        <f t="shared" si="22"/>
        <v>5.3658228647181366E-2</v>
      </c>
    </row>
    <row r="151" spans="1:17" outlineLevel="2" x14ac:dyDescent="0.25">
      <c r="A151" s="14" t="s">
        <v>220</v>
      </c>
      <c r="B151" s="14" t="s">
        <v>913</v>
      </c>
      <c r="C151" s="14" t="s">
        <v>227</v>
      </c>
      <c r="D151" s="14" t="s">
        <v>736</v>
      </c>
      <c r="E151" s="24">
        <v>333</v>
      </c>
      <c r="F151" s="24">
        <v>81</v>
      </c>
      <c r="G151" s="24">
        <v>49</v>
      </c>
      <c r="H151" s="24">
        <v>56</v>
      </c>
      <c r="I151" s="24">
        <v>0</v>
      </c>
      <c r="J151" s="24">
        <v>0</v>
      </c>
      <c r="K151" s="24">
        <v>147</v>
      </c>
      <c r="L151" s="1">
        <f t="shared" si="17"/>
        <v>0.24324324324324326</v>
      </c>
      <c r="M151" s="1">
        <f t="shared" si="18"/>
        <v>0.14714714714714713</v>
      </c>
      <c r="N151" s="1">
        <f t="shared" si="19"/>
        <v>0.16816816816816818</v>
      </c>
      <c r="O151" s="1">
        <f t="shared" si="20"/>
        <v>0</v>
      </c>
      <c r="P151" s="1">
        <f t="shared" si="21"/>
        <v>0</v>
      </c>
      <c r="Q151" s="1">
        <f t="shared" si="22"/>
        <v>0.44144144144144143</v>
      </c>
    </row>
    <row r="152" spans="1:17" s="22" customFormat="1" outlineLevel="2" x14ac:dyDescent="0.25">
      <c r="A152" s="14" t="s">
        <v>220</v>
      </c>
      <c r="B152" s="14" t="s">
        <v>913</v>
      </c>
      <c r="C152" s="14" t="s">
        <v>244</v>
      </c>
      <c r="D152" s="14" t="s">
        <v>719</v>
      </c>
      <c r="E152" s="24">
        <v>21718</v>
      </c>
      <c r="F152" s="24">
        <v>720</v>
      </c>
      <c r="G152" s="24">
        <v>6119</v>
      </c>
      <c r="H152" s="24">
        <v>6182</v>
      </c>
      <c r="I152" s="24">
        <v>5068</v>
      </c>
      <c r="J152" s="24">
        <v>1257</v>
      </c>
      <c r="K152" s="24">
        <v>2372</v>
      </c>
      <c r="L152" s="1">
        <f t="shared" si="17"/>
        <v>3.3152223961690763E-2</v>
      </c>
      <c r="M152" s="1">
        <f t="shared" si="18"/>
        <v>0.28174785891886917</v>
      </c>
      <c r="N152" s="1">
        <f t="shared" si="19"/>
        <v>0.28464867851551706</v>
      </c>
      <c r="O152" s="1">
        <f t="shared" si="20"/>
        <v>0.23335482088590109</v>
      </c>
      <c r="P152" s="1">
        <f t="shared" si="21"/>
        <v>5.7878257666451792E-2</v>
      </c>
      <c r="Q152" s="1">
        <f t="shared" si="22"/>
        <v>0.10921816005157013</v>
      </c>
    </row>
    <row r="153" spans="1:17" outlineLevel="2" x14ac:dyDescent="0.25">
      <c r="A153" s="14" t="s">
        <v>220</v>
      </c>
      <c r="B153" s="14" t="s">
        <v>913</v>
      </c>
      <c r="C153" s="14" t="s">
        <v>229</v>
      </c>
      <c r="D153" s="14" t="s">
        <v>914</v>
      </c>
      <c r="E153" s="24">
        <v>1204</v>
      </c>
      <c r="F153" s="24">
        <v>0</v>
      </c>
      <c r="G153" s="24">
        <v>644</v>
      </c>
      <c r="H153" s="24">
        <v>490</v>
      </c>
      <c r="I153" s="24">
        <v>0</v>
      </c>
      <c r="J153" s="24">
        <v>70</v>
      </c>
      <c r="K153" s="24">
        <v>0</v>
      </c>
      <c r="L153" s="1">
        <f t="shared" si="17"/>
        <v>0</v>
      </c>
      <c r="M153" s="1">
        <f t="shared" si="18"/>
        <v>0.53488372093023251</v>
      </c>
      <c r="N153" s="1">
        <f t="shared" si="19"/>
        <v>0.40697674418604651</v>
      </c>
      <c r="O153" s="1">
        <f t="shared" si="20"/>
        <v>0</v>
      </c>
      <c r="P153" s="1">
        <f t="shared" si="21"/>
        <v>5.8139534883720929E-2</v>
      </c>
      <c r="Q153" s="1">
        <f t="shared" si="22"/>
        <v>0</v>
      </c>
    </row>
    <row r="154" spans="1:17" s="22" customFormat="1" outlineLevel="2" x14ac:dyDescent="0.25">
      <c r="A154" s="14" t="s">
        <v>220</v>
      </c>
      <c r="B154" s="14" t="s">
        <v>913</v>
      </c>
      <c r="C154" s="14" t="s">
        <v>242</v>
      </c>
      <c r="D154" s="14" t="s">
        <v>723</v>
      </c>
      <c r="E154" s="24">
        <v>3492</v>
      </c>
      <c r="F154" s="24">
        <v>325</v>
      </c>
      <c r="G154" s="24">
        <v>514</v>
      </c>
      <c r="H154" s="24">
        <v>547</v>
      </c>
      <c r="I154" s="24">
        <v>228</v>
      </c>
      <c r="J154" s="24">
        <v>529</v>
      </c>
      <c r="K154" s="24">
        <v>1349</v>
      </c>
      <c r="L154" s="1">
        <f t="shared" si="17"/>
        <v>9.3069873997709052E-2</v>
      </c>
      <c r="M154" s="1">
        <f t="shared" si="18"/>
        <v>0.14719358533791524</v>
      </c>
      <c r="N154" s="1">
        <f t="shared" si="19"/>
        <v>0.15664375715922108</v>
      </c>
      <c r="O154" s="1">
        <f t="shared" si="20"/>
        <v>6.5292096219931275E-2</v>
      </c>
      <c r="P154" s="1">
        <f t="shared" si="21"/>
        <v>0.15148911798396333</v>
      </c>
      <c r="Q154" s="1">
        <f t="shared" si="22"/>
        <v>0.38631156930126004</v>
      </c>
    </row>
    <row r="155" spans="1:17" outlineLevel="2" x14ac:dyDescent="0.25">
      <c r="A155" s="14" t="s">
        <v>220</v>
      </c>
      <c r="B155" s="14" t="s">
        <v>913</v>
      </c>
      <c r="C155" s="14" t="s">
        <v>238</v>
      </c>
      <c r="D155" s="14" t="s">
        <v>721</v>
      </c>
      <c r="E155" s="24">
        <v>16963</v>
      </c>
      <c r="F155" s="24">
        <v>2725</v>
      </c>
      <c r="G155" s="24">
        <v>4151</v>
      </c>
      <c r="H155" s="24">
        <v>3486</v>
      </c>
      <c r="I155" s="24">
        <v>1113</v>
      </c>
      <c r="J155" s="24">
        <v>1715</v>
      </c>
      <c r="K155" s="24">
        <v>3773</v>
      </c>
      <c r="L155" s="1">
        <f t="shared" si="17"/>
        <v>0.16064375405293874</v>
      </c>
      <c r="M155" s="1">
        <f t="shared" si="18"/>
        <v>0.24470907268761422</v>
      </c>
      <c r="N155" s="1">
        <f t="shared" si="19"/>
        <v>0.20550610151506218</v>
      </c>
      <c r="O155" s="1">
        <f t="shared" si="20"/>
        <v>6.5613393857218649E-2</v>
      </c>
      <c r="P155" s="1">
        <f t="shared" si="21"/>
        <v>0.10110239933973943</v>
      </c>
      <c r="Q155" s="1">
        <f t="shared" si="22"/>
        <v>0.22242527854742675</v>
      </c>
    </row>
    <row r="156" spans="1:17" outlineLevel="2" x14ac:dyDescent="0.25">
      <c r="A156" s="14" t="s">
        <v>220</v>
      </c>
      <c r="B156" s="14" t="s">
        <v>913</v>
      </c>
      <c r="C156" s="14" t="s">
        <v>240</v>
      </c>
      <c r="D156" s="14" t="s">
        <v>725</v>
      </c>
      <c r="E156" s="24">
        <v>11083</v>
      </c>
      <c r="F156" s="24">
        <v>1374</v>
      </c>
      <c r="G156" s="24">
        <v>2051</v>
      </c>
      <c r="H156" s="24">
        <v>35</v>
      </c>
      <c r="I156" s="24">
        <v>707</v>
      </c>
      <c r="J156" s="24">
        <v>2492</v>
      </c>
      <c r="K156" s="24">
        <v>4424</v>
      </c>
      <c r="L156" s="1">
        <f t="shared" si="17"/>
        <v>0.12397365334295768</v>
      </c>
      <c r="M156" s="1">
        <f t="shared" si="18"/>
        <v>0.1850581972390147</v>
      </c>
      <c r="N156" s="1">
        <f t="shared" si="19"/>
        <v>3.1579897139763602E-3</v>
      </c>
      <c r="O156" s="1">
        <f t="shared" si="20"/>
        <v>6.3791392222322482E-2</v>
      </c>
      <c r="P156" s="1">
        <f t="shared" si="21"/>
        <v>0.22484886763511686</v>
      </c>
      <c r="Q156" s="1">
        <f t="shared" si="22"/>
        <v>0.39916989984661194</v>
      </c>
    </row>
    <row r="157" spans="1:17" outlineLevel="2" x14ac:dyDescent="0.25">
      <c r="A157" s="14" t="s">
        <v>220</v>
      </c>
      <c r="B157" s="14" t="s">
        <v>913</v>
      </c>
      <c r="C157" s="14" t="s">
        <v>233</v>
      </c>
      <c r="D157" s="14" t="s">
        <v>730</v>
      </c>
      <c r="E157" s="24">
        <v>386</v>
      </c>
      <c r="F157" s="24">
        <v>0</v>
      </c>
      <c r="G157" s="24">
        <v>0</v>
      </c>
      <c r="H157" s="24">
        <v>0</v>
      </c>
      <c r="I157" s="24">
        <v>0</v>
      </c>
      <c r="J157" s="24">
        <v>359</v>
      </c>
      <c r="K157" s="24">
        <v>27</v>
      </c>
      <c r="L157" s="1">
        <f t="shared" si="17"/>
        <v>0</v>
      </c>
      <c r="M157" s="1">
        <f t="shared" si="18"/>
        <v>0</v>
      </c>
      <c r="N157" s="1">
        <f t="shared" si="19"/>
        <v>0</v>
      </c>
      <c r="O157" s="1">
        <f t="shared" si="20"/>
        <v>0</v>
      </c>
      <c r="P157" s="1">
        <f t="shared" si="21"/>
        <v>0.93005181347150256</v>
      </c>
      <c r="Q157" s="1">
        <f t="shared" si="22"/>
        <v>6.9948186528497408E-2</v>
      </c>
    </row>
    <row r="158" spans="1:17" outlineLevel="2" x14ac:dyDescent="0.25">
      <c r="A158" s="14" t="s">
        <v>220</v>
      </c>
      <c r="B158" s="14" t="s">
        <v>913</v>
      </c>
      <c r="C158" s="14" t="s">
        <v>915</v>
      </c>
      <c r="D158" s="14" t="s">
        <v>916</v>
      </c>
      <c r="E158" s="24">
        <v>5250</v>
      </c>
      <c r="F158" s="24">
        <v>35</v>
      </c>
      <c r="G158" s="24">
        <v>4368</v>
      </c>
      <c r="H158" s="24">
        <v>0</v>
      </c>
      <c r="I158" s="24">
        <v>21</v>
      </c>
      <c r="J158" s="24">
        <v>679</v>
      </c>
      <c r="K158" s="24">
        <v>147</v>
      </c>
      <c r="L158" s="1">
        <f t="shared" si="17"/>
        <v>6.6666666666666671E-3</v>
      </c>
      <c r="M158" s="1">
        <f t="shared" si="18"/>
        <v>0.83199999999999996</v>
      </c>
      <c r="N158" s="1">
        <f t="shared" si="19"/>
        <v>0</v>
      </c>
      <c r="O158" s="1">
        <f t="shared" si="20"/>
        <v>4.0000000000000001E-3</v>
      </c>
      <c r="P158" s="1">
        <f t="shared" si="21"/>
        <v>0.12933333333333333</v>
      </c>
      <c r="Q158" s="1">
        <f t="shared" si="22"/>
        <v>2.8000000000000001E-2</v>
      </c>
    </row>
    <row r="159" spans="1:17" outlineLevel="2" x14ac:dyDescent="0.25">
      <c r="A159" s="14" t="s">
        <v>220</v>
      </c>
      <c r="B159" s="14" t="s">
        <v>913</v>
      </c>
      <c r="C159" s="14" t="s">
        <v>231</v>
      </c>
      <c r="D159" s="14" t="s">
        <v>727</v>
      </c>
      <c r="E159" s="24">
        <v>937</v>
      </c>
      <c r="F159" s="24">
        <v>188</v>
      </c>
      <c r="G159" s="24">
        <v>329</v>
      </c>
      <c r="H159" s="24">
        <v>133</v>
      </c>
      <c r="I159" s="24">
        <v>49</v>
      </c>
      <c r="J159" s="24">
        <v>70</v>
      </c>
      <c r="K159" s="24">
        <v>168</v>
      </c>
      <c r="L159" s="1">
        <f t="shared" si="17"/>
        <v>0.20064034151547491</v>
      </c>
      <c r="M159" s="1">
        <f t="shared" si="18"/>
        <v>0.35112059765208109</v>
      </c>
      <c r="N159" s="1">
        <f t="shared" si="19"/>
        <v>0.14194236926360726</v>
      </c>
      <c r="O159" s="1">
        <f t="shared" si="20"/>
        <v>5.2294557097118465E-2</v>
      </c>
      <c r="P159" s="1">
        <f t="shared" si="21"/>
        <v>7.4706510138740662E-2</v>
      </c>
      <c r="Q159" s="1">
        <f t="shared" si="22"/>
        <v>0.17929562433297758</v>
      </c>
    </row>
    <row r="160" spans="1:17" outlineLevel="2" x14ac:dyDescent="0.25">
      <c r="A160" s="14" t="s">
        <v>220</v>
      </c>
      <c r="B160" s="14" t="s">
        <v>913</v>
      </c>
      <c r="C160" s="14" t="s">
        <v>236</v>
      </c>
      <c r="D160" s="14" t="s">
        <v>732</v>
      </c>
      <c r="E160" s="24">
        <v>1204</v>
      </c>
      <c r="F160" s="24">
        <v>346</v>
      </c>
      <c r="G160" s="24">
        <v>371</v>
      </c>
      <c r="H160" s="24">
        <v>210</v>
      </c>
      <c r="I160" s="24">
        <v>49</v>
      </c>
      <c r="J160" s="24">
        <v>136</v>
      </c>
      <c r="K160" s="24">
        <v>92</v>
      </c>
      <c r="L160" s="1">
        <f t="shared" ref="L160:L223" si="23">IFERROR(F160/$E160, 0%)</f>
        <v>0.28737541528239202</v>
      </c>
      <c r="M160" s="1">
        <f t="shared" ref="M160:M223" si="24">IFERROR(G160/$E160, 0%)</f>
        <v>0.30813953488372092</v>
      </c>
      <c r="N160" s="1">
        <f t="shared" ref="N160:N223" si="25">IFERROR(H160/$E160, 0%)</f>
        <v>0.1744186046511628</v>
      </c>
      <c r="O160" s="1">
        <f t="shared" ref="O160:O223" si="26">IFERROR(I160/$E160, 0%)</f>
        <v>4.0697674418604654E-2</v>
      </c>
      <c r="P160" s="1">
        <f t="shared" ref="P160:P223" si="27">IFERROR(J160/$E160, 0%)</f>
        <v>0.11295681063122924</v>
      </c>
      <c r="Q160" s="1">
        <f t="shared" ref="Q160:Q223" si="28">IFERROR(K160/$E160, 0%)</f>
        <v>7.6411960132890366E-2</v>
      </c>
    </row>
    <row r="161" spans="1:17" s="22" customFormat="1" outlineLevel="1" x14ac:dyDescent="0.25">
      <c r="A161" s="8"/>
      <c r="B161" s="8" t="s">
        <v>929</v>
      </c>
      <c r="C161" s="8"/>
      <c r="D161" s="8"/>
      <c r="E161" s="23">
        <f>SUBTOTAL(9,E148:E160)</f>
        <v>81495</v>
      </c>
      <c r="F161" s="23">
        <f>SUBTOTAL(9,F148:F160)</f>
        <v>8383</v>
      </c>
      <c r="G161" s="23">
        <f>SUBTOTAL(9,G148:G160)</f>
        <v>30852</v>
      </c>
      <c r="H161" s="23">
        <f>SUBTOTAL(9,H148:H160)</f>
        <v>11655</v>
      </c>
      <c r="I161" s="23">
        <f>SUBTOTAL(9,I148:I160)</f>
        <v>7462</v>
      </c>
      <c r="J161" s="23">
        <f>SUBTOTAL(9,J148:J160)</f>
        <v>9628</v>
      </c>
      <c r="K161" s="23">
        <f>SUBTOTAL(9,K148:K160)</f>
        <v>13515</v>
      </c>
      <c r="L161" s="6">
        <f t="shared" si="23"/>
        <v>0.1028652064543837</v>
      </c>
      <c r="M161" s="6">
        <f t="shared" si="24"/>
        <v>0.37857537272225289</v>
      </c>
      <c r="N161" s="6">
        <f t="shared" si="25"/>
        <v>0.14301490889011595</v>
      </c>
      <c r="O161" s="6">
        <f t="shared" si="26"/>
        <v>9.1563899625743905E-2</v>
      </c>
      <c r="P161" s="6">
        <f t="shared" si="27"/>
        <v>0.11814221731394564</v>
      </c>
      <c r="Q161" s="6">
        <f t="shared" si="28"/>
        <v>0.16583839499355787</v>
      </c>
    </row>
    <row r="162" spans="1:17" outlineLevel="2" x14ac:dyDescent="0.25">
      <c r="A162" s="14" t="s">
        <v>717</v>
      </c>
      <c r="B162" s="14" t="s">
        <v>243</v>
      </c>
      <c r="C162" s="14" t="s">
        <v>733</v>
      </c>
      <c r="D162" s="14" t="s">
        <v>226</v>
      </c>
      <c r="E162" s="24">
        <v>5933</v>
      </c>
      <c r="F162" s="24">
        <v>376</v>
      </c>
      <c r="G162" s="24">
        <v>1701</v>
      </c>
      <c r="H162" s="24">
        <v>1302</v>
      </c>
      <c r="I162" s="24">
        <v>434</v>
      </c>
      <c r="J162" s="24">
        <v>1784</v>
      </c>
      <c r="K162" s="24">
        <v>336</v>
      </c>
      <c r="L162" s="1">
        <f t="shared" si="23"/>
        <v>6.3374346873419848E-2</v>
      </c>
      <c r="M162" s="1">
        <f t="shared" si="24"/>
        <v>0.28670150008427442</v>
      </c>
      <c r="N162" s="1">
        <f t="shared" si="25"/>
        <v>0.21945053092870387</v>
      </c>
      <c r="O162" s="1">
        <f t="shared" si="26"/>
        <v>7.3150176976234618E-2</v>
      </c>
      <c r="P162" s="1">
        <f t="shared" si="27"/>
        <v>0.3006910500589921</v>
      </c>
      <c r="Q162" s="1">
        <f t="shared" si="28"/>
        <v>5.663239507837519E-2</v>
      </c>
    </row>
    <row r="163" spans="1:17" outlineLevel="2" x14ac:dyDescent="0.25">
      <c r="A163" s="14" t="s">
        <v>717</v>
      </c>
      <c r="B163" s="14" t="s">
        <v>243</v>
      </c>
      <c r="C163" s="14" t="s">
        <v>923</v>
      </c>
      <c r="D163" s="14" t="s">
        <v>219</v>
      </c>
      <c r="E163" s="24">
        <v>1033</v>
      </c>
      <c r="F163" s="24">
        <v>269</v>
      </c>
      <c r="G163" s="24">
        <v>343</v>
      </c>
      <c r="H163" s="24">
        <v>193</v>
      </c>
      <c r="I163" s="24">
        <v>0</v>
      </c>
      <c r="J163" s="24">
        <v>19</v>
      </c>
      <c r="K163" s="24">
        <v>209</v>
      </c>
      <c r="L163" s="1">
        <f t="shared" si="23"/>
        <v>0.26040658276863504</v>
      </c>
      <c r="M163" s="1">
        <f t="shared" si="24"/>
        <v>0.33204259438528555</v>
      </c>
      <c r="N163" s="1">
        <f t="shared" si="25"/>
        <v>0.18683446272991289</v>
      </c>
      <c r="O163" s="1">
        <f t="shared" si="26"/>
        <v>0</v>
      </c>
      <c r="P163" s="1">
        <f t="shared" si="27"/>
        <v>1.8393030009680542E-2</v>
      </c>
      <c r="Q163" s="1">
        <f t="shared" si="28"/>
        <v>0.20232333010648595</v>
      </c>
    </row>
    <row r="164" spans="1:17" outlineLevel="2" x14ac:dyDescent="0.25">
      <c r="A164" s="14" t="s">
        <v>717</v>
      </c>
      <c r="B164" s="14" t="s">
        <v>243</v>
      </c>
      <c r="C164" s="14" t="s">
        <v>737</v>
      </c>
      <c r="D164" s="14" t="s">
        <v>228</v>
      </c>
      <c r="E164" s="24">
        <v>5969</v>
      </c>
      <c r="F164" s="24">
        <v>1451</v>
      </c>
      <c r="G164" s="24">
        <v>952</v>
      </c>
      <c r="H164" s="24">
        <v>1141</v>
      </c>
      <c r="I164" s="24">
        <v>696</v>
      </c>
      <c r="J164" s="24">
        <v>672</v>
      </c>
      <c r="K164" s="24">
        <v>1057</v>
      </c>
      <c r="L164" s="1">
        <f t="shared" si="23"/>
        <v>0.24308929468922769</v>
      </c>
      <c r="M164" s="1">
        <f t="shared" si="24"/>
        <v>0.15949070196012732</v>
      </c>
      <c r="N164" s="1">
        <f t="shared" si="25"/>
        <v>0.19115429720221142</v>
      </c>
      <c r="O164" s="1">
        <f t="shared" si="26"/>
        <v>0.11660244597084939</v>
      </c>
      <c r="P164" s="1">
        <f t="shared" si="27"/>
        <v>0.11258167197185458</v>
      </c>
      <c r="Q164" s="1">
        <f t="shared" si="28"/>
        <v>0.17708158820572961</v>
      </c>
    </row>
    <row r="165" spans="1:17" s="22" customFormat="1" outlineLevel="2" x14ac:dyDescent="0.25">
      <c r="A165" s="14" t="s">
        <v>717</v>
      </c>
      <c r="B165" s="14" t="s">
        <v>243</v>
      </c>
      <c r="C165" s="14" t="s">
        <v>731</v>
      </c>
      <c r="D165" s="14" t="s">
        <v>230</v>
      </c>
      <c r="E165" s="24">
        <v>1375</v>
      </c>
      <c r="F165" s="24">
        <v>605</v>
      </c>
      <c r="G165" s="24">
        <v>329</v>
      </c>
      <c r="H165" s="24">
        <v>189</v>
      </c>
      <c r="I165" s="24">
        <v>14</v>
      </c>
      <c r="J165" s="24">
        <v>14</v>
      </c>
      <c r="K165" s="24">
        <v>224</v>
      </c>
      <c r="L165" s="1">
        <f t="shared" si="23"/>
        <v>0.44</v>
      </c>
      <c r="M165" s="1">
        <f t="shared" si="24"/>
        <v>0.23927272727272728</v>
      </c>
      <c r="N165" s="1">
        <f t="shared" si="25"/>
        <v>0.13745454545454547</v>
      </c>
      <c r="O165" s="1">
        <f t="shared" si="26"/>
        <v>1.0181818181818183E-2</v>
      </c>
      <c r="P165" s="1">
        <f t="shared" si="27"/>
        <v>1.0181818181818183E-2</v>
      </c>
      <c r="Q165" s="1">
        <f t="shared" si="28"/>
        <v>0.16290909090909092</v>
      </c>
    </row>
    <row r="166" spans="1:17" outlineLevel="2" x14ac:dyDescent="0.25">
      <c r="A166" s="14" t="s">
        <v>717</v>
      </c>
      <c r="B166" s="14" t="s">
        <v>243</v>
      </c>
      <c r="C166" s="14" t="s">
        <v>722</v>
      </c>
      <c r="D166" s="14" t="s">
        <v>235</v>
      </c>
      <c r="E166" s="24">
        <v>5308</v>
      </c>
      <c r="F166" s="24">
        <v>1049</v>
      </c>
      <c r="G166" s="24">
        <v>1078</v>
      </c>
      <c r="H166" s="24">
        <v>1218</v>
      </c>
      <c r="I166" s="24">
        <v>456</v>
      </c>
      <c r="J166" s="24">
        <v>856</v>
      </c>
      <c r="K166" s="24">
        <v>651</v>
      </c>
      <c r="L166" s="1">
        <f t="shared" si="23"/>
        <v>0.19762622456669179</v>
      </c>
      <c r="M166" s="1">
        <f t="shared" si="24"/>
        <v>0.20308967596081387</v>
      </c>
      <c r="N166" s="1">
        <f t="shared" si="25"/>
        <v>0.22946495855312735</v>
      </c>
      <c r="O166" s="1">
        <f t="shared" si="26"/>
        <v>8.5908063300678225E-2</v>
      </c>
      <c r="P166" s="1">
        <f t="shared" si="27"/>
        <v>0.16126601356443104</v>
      </c>
      <c r="Q166" s="1">
        <f t="shared" si="28"/>
        <v>0.12264506405425772</v>
      </c>
    </row>
    <row r="167" spans="1:17" outlineLevel="2" x14ac:dyDescent="0.25">
      <c r="A167" s="14" t="s">
        <v>717</v>
      </c>
      <c r="B167" s="14" t="s">
        <v>243</v>
      </c>
      <c r="C167" s="14" t="s">
        <v>718</v>
      </c>
      <c r="D167" s="14" t="s">
        <v>243</v>
      </c>
      <c r="E167" s="24">
        <v>21097</v>
      </c>
      <c r="F167" s="24">
        <v>8686</v>
      </c>
      <c r="G167" s="24">
        <v>6769</v>
      </c>
      <c r="H167" s="24">
        <v>3862</v>
      </c>
      <c r="I167" s="24">
        <v>1164</v>
      </c>
      <c r="J167" s="24">
        <v>525</v>
      </c>
      <c r="K167" s="24">
        <v>91</v>
      </c>
      <c r="L167" s="1">
        <f t="shared" si="23"/>
        <v>0.4117173057780727</v>
      </c>
      <c r="M167" s="1">
        <f t="shared" si="24"/>
        <v>0.32085130587287292</v>
      </c>
      <c r="N167" s="1">
        <f t="shared" si="25"/>
        <v>0.18305920273024601</v>
      </c>
      <c r="O167" s="1">
        <f t="shared" si="26"/>
        <v>5.5173721382187041E-2</v>
      </c>
      <c r="P167" s="1">
        <f t="shared" si="27"/>
        <v>2.4885054747120442E-2</v>
      </c>
      <c r="Q167" s="1">
        <f t="shared" si="28"/>
        <v>4.3134094895008772E-3</v>
      </c>
    </row>
    <row r="168" spans="1:17" outlineLevel="2" x14ac:dyDescent="0.25">
      <c r="A168" s="14" t="s">
        <v>717</v>
      </c>
      <c r="B168" s="14" t="s">
        <v>243</v>
      </c>
      <c r="C168" s="14" t="s">
        <v>720</v>
      </c>
      <c r="D168" s="14" t="s">
        <v>241</v>
      </c>
      <c r="E168" s="24">
        <v>3196</v>
      </c>
      <c r="F168" s="24">
        <v>886</v>
      </c>
      <c r="G168" s="24">
        <v>777</v>
      </c>
      <c r="H168" s="24">
        <v>497</v>
      </c>
      <c r="I168" s="24">
        <v>161</v>
      </c>
      <c r="J168" s="24">
        <v>378</v>
      </c>
      <c r="K168" s="24">
        <v>497</v>
      </c>
      <c r="L168" s="1">
        <f t="shared" si="23"/>
        <v>0.27722152690863577</v>
      </c>
      <c r="M168" s="1">
        <f t="shared" si="24"/>
        <v>0.24311639549436795</v>
      </c>
      <c r="N168" s="1">
        <f t="shared" si="25"/>
        <v>0.15550688360450562</v>
      </c>
      <c r="O168" s="1">
        <f t="shared" si="26"/>
        <v>5.0375469336670836E-2</v>
      </c>
      <c r="P168" s="1">
        <f t="shared" si="27"/>
        <v>0.11827284105131414</v>
      </c>
      <c r="Q168" s="1">
        <f t="shared" si="28"/>
        <v>0.15550688360450562</v>
      </c>
    </row>
    <row r="169" spans="1:17" s="22" customFormat="1" outlineLevel="2" x14ac:dyDescent="0.25">
      <c r="A169" s="14" t="s">
        <v>717</v>
      </c>
      <c r="B169" s="14" t="s">
        <v>243</v>
      </c>
      <c r="C169" s="14" t="s">
        <v>724</v>
      </c>
      <c r="D169" s="14" t="s">
        <v>232</v>
      </c>
      <c r="E169" s="24">
        <v>6889</v>
      </c>
      <c r="F169" s="24">
        <v>2425</v>
      </c>
      <c r="G169" s="24">
        <v>1320</v>
      </c>
      <c r="H169" s="24">
        <v>609</v>
      </c>
      <c r="I169" s="24">
        <v>415</v>
      </c>
      <c r="J169" s="24">
        <v>1112</v>
      </c>
      <c r="K169" s="24">
        <v>1008</v>
      </c>
      <c r="L169" s="1">
        <f t="shared" si="23"/>
        <v>0.35201045144433152</v>
      </c>
      <c r="M169" s="1">
        <f t="shared" si="24"/>
        <v>0.19160981274495573</v>
      </c>
      <c r="N169" s="1">
        <f t="shared" si="25"/>
        <v>8.8401799970968212E-2</v>
      </c>
      <c r="O169" s="1">
        <f t="shared" si="26"/>
        <v>6.0240963855421686E-2</v>
      </c>
      <c r="P169" s="1">
        <f t="shared" si="27"/>
        <v>0.16141675134272027</v>
      </c>
      <c r="Q169" s="1">
        <f t="shared" si="28"/>
        <v>0.14632022064160255</v>
      </c>
    </row>
    <row r="170" spans="1:17" outlineLevel="2" x14ac:dyDescent="0.25">
      <c r="A170" s="14" t="s">
        <v>717</v>
      </c>
      <c r="B170" s="14" t="s">
        <v>243</v>
      </c>
      <c r="C170" s="14" t="s">
        <v>740</v>
      </c>
      <c r="D170" s="14" t="s">
        <v>222</v>
      </c>
      <c r="E170" s="24">
        <v>9236</v>
      </c>
      <c r="F170" s="24">
        <v>3846</v>
      </c>
      <c r="G170" s="24">
        <v>1953</v>
      </c>
      <c r="H170" s="24">
        <v>1428</v>
      </c>
      <c r="I170" s="24">
        <v>357</v>
      </c>
      <c r="J170" s="24">
        <v>560</v>
      </c>
      <c r="K170" s="24">
        <v>1092</v>
      </c>
      <c r="L170" s="1">
        <f t="shared" si="23"/>
        <v>0.41641403204850586</v>
      </c>
      <c r="M170" s="1">
        <f t="shared" si="24"/>
        <v>0.21145517540060632</v>
      </c>
      <c r="N170" s="1">
        <f t="shared" si="25"/>
        <v>0.15461238631442184</v>
      </c>
      <c r="O170" s="1">
        <f t="shared" si="26"/>
        <v>3.865309657860546E-2</v>
      </c>
      <c r="P170" s="1">
        <f t="shared" si="27"/>
        <v>6.0632308358596794E-2</v>
      </c>
      <c r="Q170" s="1">
        <f t="shared" si="28"/>
        <v>0.11823300129926376</v>
      </c>
    </row>
    <row r="171" spans="1:17" outlineLevel="2" x14ac:dyDescent="0.25">
      <c r="A171" s="14" t="s">
        <v>717</v>
      </c>
      <c r="B171" s="14" t="s">
        <v>243</v>
      </c>
      <c r="C171" s="14" t="s">
        <v>729</v>
      </c>
      <c r="D171" s="14" t="s">
        <v>239</v>
      </c>
      <c r="E171" s="24">
        <v>9714</v>
      </c>
      <c r="F171" s="24">
        <v>720</v>
      </c>
      <c r="G171" s="24">
        <v>2755</v>
      </c>
      <c r="H171" s="24">
        <v>2114</v>
      </c>
      <c r="I171" s="24">
        <v>807</v>
      </c>
      <c r="J171" s="24">
        <v>1183</v>
      </c>
      <c r="K171" s="24">
        <v>2135</v>
      </c>
      <c r="L171" s="1">
        <f t="shared" si="23"/>
        <v>7.4119827053736875E-2</v>
      </c>
      <c r="M171" s="1">
        <f t="shared" si="24"/>
        <v>0.28361128268478486</v>
      </c>
      <c r="N171" s="1">
        <f t="shared" si="25"/>
        <v>0.21762404776611077</v>
      </c>
      <c r="O171" s="1">
        <f t="shared" si="26"/>
        <v>8.3075972822730076E-2</v>
      </c>
      <c r="P171" s="1">
        <f t="shared" si="27"/>
        <v>0.12178299361745934</v>
      </c>
      <c r="Q171" s="1">
        <f t="shared" si="28"/>
        <v>0.2197858760551781</v>
      </c>
    </row>
    <row r="172" spans="1:17" outlineLevel="2" x14ac:dyDescent="0.25">
      <c r="A172" s="14" t="s">
        <v>717</v>
      </c>
      <c r="B172" s="14" t="s">
        <v>243</v>
      </c>
      <c r="C172" s="14" t="s">
        <v>735</v>
      </c>
      <c r="D172" s="14" t="s">
        <v>921</v>
      </c>
      <c r="E172" s="24">
        <v>2148</v>
      </c>
      <c r="F172" s="24">
        <v>818</v>
      </c>
      <c r="G172" s="24">
        <v>525</v>
      </c>
      <c r="H172" s="24">
        <v>154</v>
      </c>
      <c r="I172" s="24">
        <v>49</v>
      </c>
      <c r="J172" s="24">
        <v>42</v>
      </c>
      <c r="K172" s="24">
        <v>560</v>
      </c>
      <c r="L172" s="1">
        <f t="shared" si="23"/>
        <v>0.38081936685288642</v>
      </c>
      <c r="M172" s="1">
        <f t="shared" si="24"/>
        <v>0.24441340782122906</v>
      </c>
      <c r="N172" s="1">
        <f t="shared" si="25"/>
        <v>7.1694599627560515E-2</v>
      </c>
      <c r="O172" s="1">
        <f t="shared" si="26"/>
        <v>2.2811918063314712E-2</v>
      </c>
      <c r="P172" s="1">
        <f t="shared" si="27"/>
        <v>1.9553072625698324E-2</v>
      </c>
      <c r="Q172" s="1">
        <f t="shared" si="28"/>
        <v>0.26070763500931099</v>
      </c>
    </row>
    <row r="173" spans="1:17" outlineLevel="2" x14ac:dyDescent="0.25">
      <c r="A173" s="14" t="s">
        <v>717</v>
      </c>
      <c r="B173" s="14" t="s">
        <v>243</v>
      </c>
      <c r="C173" s="14" t="s">
        <v>739</v>
      </c>
      <c r="D173" s="14" t="s">
        <v>224</v>
      </c>
      <c r="E173" s="24">
        <v>1616</v>
      </c>
      <c r="F173" s="24">
        <v>182</v>
      </c>
      <c r="G173" s="24">
        <v>359</v>
      </c>
      <c r="H173" s="24">
        <v>96</v>
      </c>
      <c r="I173" s="24">
        <v>0</v>
      </c>
      <c r="J173" s="24">
        <v>202</v>
      </c>
      <c r="K173" s="24">
        <v>777</v>
      </c>
      <c r="L173" s="1">
        <f t="shared" si="23"/>
        <v>0.11262376237623763</v>
      </c>
      <c r="M173" s="1">
        <f t="shared" si="24"/>
        <v>0.22215346534653466</v>
      </c>
      <c r="N173" s="1">
        <f t="shared" si="25"/>
        <v>5.9405940594059403E-2</v>
      </c>
      <c r="O173" s="1">
        <f t="shared" si="26"/>
        <v>0</v>
      </c>
      <c r="P173" s="1">
        <f t="shared" si="27"/>
        <v>0.125</v>
      </c>
      <c r="Q173" s="1">
        <f t="shared" si="28"/>
        <v>0.4808168316831683</v>
      </c>
    </row>
    <row r="174" spans="1:17" outlineLevel="2" x14ac:dyDescent="0.25">
      <c r="A174" s="14" t="s">
        <v>717</v>
      </c>
      <c r="B174" s="14" t="s">
        <v>243</v>
      </c>
      <c r="C174" s="14" t="s">
        <v>728</v>
      </c>
      <c r="D174" s="14" t="s">
        <v>920</v>
      </c>
      <c r="E174" s="24">
        <v>1292</v>
      </c>
      <c r="F174" s="24">
        <v>185</v>
      </c>
      <c r="G174" s="24">
        <v>176</v>
      </c>
      <c r="H174" s="24">
        <v>148</v>
      </c>
      <c r="I174" s="24">
        <v>152</v>
      </c>
      <c r="J174" s="24">
        <v>185</v>
      </c>
      <c r="K174" s="24">
        <v>446</v>
      </c>
      <c r="L174" s="1">
        <f t="shared" si="23"/>
        <v>0.14318885448916407</v>
      </c>
      <c r="M174" s="1">
        <f t="shared" si="24"/>
        <v>0.13622291021671826</v>
      </c>
      <c r="N174" s="1">
        <f t="shared" si="25"/>
        <v>0.11455108359133127</v>
      </c>
      <c r="O174" s="1">
        <f t="shared" si="26"/>
        <v>0.11764705882352941</v>
      </c>
      <c r="P174" s="1">
        <f t="shared" si="27"/>
        <v>0.14318885448916407</v>
      </c>
      <c r="Q174" s="1">
        <f t="shared" si="28"/>
        <v>0.34520123839009287</v>
      </c>
    </row>
    <row r="175" spans="1:17" outlineLevel="2" x14ac:dyDescent="0.25">
      <c r="A175" s="14" t="s">
        <v>717</v>
      </c>
      <c r="B175" s="14" t="s">
        <v>243</v>
      </c>
      <c r="C175" s="14" t="s">
        <v>922</v>
      </c>
      <c r="D175" s="14" t="s">
        <v>221</v>
      </c>
      <c r="E175" s="24">
        <v>1826</v>
      </c>
      <c r="F175" s="24">
        <v>1000</v>
      </c>
      <c r="G175" s="24">
        <v>399</v>
      </c>
      <c r="H175" s="24">
        <v>224</v>
      </c>
      <c r="I175" s="24">
        <v>105</v>
      </c>
      <c r="J175" s="24">
        <v>56</v>
      </c>
      <c r="K175" s="24">
        <v>42</v>
      </c>
      <c r="L175" s="1">
        <f t="shared" si="23"/>
        <v>0.547645125958379</v>
      </c>
      <c r="M175" s="1">
        <f t="shared" si="24"/>
        <v>0.21851040525739321</v>
      </c>
      <c r="N175" s="1">
        <f t="shared" si="25"/>
        <v>0.12267250821467689</v>
      </c>
      <c r="O175" s="1">
        <f t="shared" si="26"/>
        <v>5.750273822562979E-2</v>
      </c>
      <c r="P175" s="1">
        <f t="shared" si="27"/>
        <v>3.0668127053669222E-2</v>
      </c>
      <c r="Q175" s="1">
        <f t="shared" si="28"/>
        <v>2.3001095290251915E-2</v>
      </c>
    </row>
    <row r="176" spans="1:17" outlineLevel="2" x14ac:dyDescent="0.25">
      <c r="A176" s="14" t="s">
        <v>717</v>
      </c>
      <c r="B176" s="14" t="s">
        <v>243</v>
      </c>
      <c r="C176" s="14" t="s">
        <v>726</v>
      </c>
      <c r="D176" s="14" t="s">
        <v>237</v>
      </c>
      <c r="E176" s="24">
        <v>911</v>
      </c>
      <c r="F176" s="24">
        <v>421</v>
      </c>
      <c r="G176" s="24">
        <v>147</v>
      </c>
      <c r="H176" s="24">
        <v>28</v>
      </c>
      <c r="I176" s="24">
        <v>21</v>
      </c>
      <c r="J176" s="24">
        <v>0</v>
      </c>
      <c r="K176" s="24">
        <v>294</v>
      </c>
      <c r="L176" s="1">
        <f t="shared" si="23"/>
        <v>0.46212952799121843</v>
      </c>
      <c r="M176" s="1">
        <f t="shared" si="24"/>
        <v>0.16136114160263446</v>
      </c>
      <c r="N176" s="1">
        <f t="shared" si="25"/>
        <v>3.0735455543358946E-2</v>
      </c>
      <c r="O176" s="1">
        <f t="shared" si="26"/>
        <v>2.3051591657519209E-2</v>
      </c>
      <c r="P176" s="1">
        <f t="shared" si="27"/>
        <v>0</v>
      </c>
      <c r="Q176" s="1">
        <f t="shared" si="28"/>
        <v>0.32272228320526891</v>
      </c>
    </row>
    <row r="177" spans="1:17" s="22" customFormat="1" outlineLevel="1" x14ac:dyDescent="0.25">
      <c r="A177" s="8"/>
      <c r="B177" s="8" t="s">
        <v>386</v>
      </c>
      <c r="C177" s="8"/>
      <c r="D177" s="8"/>
      <c r="E177" s="23">
        <f>SUBTOTAL(9,E162:E176)</f>
        <v>77543</v>
      </c>
      <c r="F177" s="23">
        <f>SUBTOTAL(9,F162:F176)</f>
        <v>22919</v>
      </c>
      <c r="G177" s="23">
        <f>SUBTOTAL(9,G162:G176)</f>
        <v>19583</v>
      </c>
      <c r="H177" s="23">
        <f>SUBTOTAL(9,H162:H176)</f>
        <v>13203</v>
      </c>
      <c r="I177" s="23">
        <f>SUBTOTAL(9,I162:I176)</f>
        <v>4831</v>
      </c>
      <c r="J177" s="23">
        <f>SUBTOTAL(9,J162:J176)</f>
        <v>7588</v>
      </c>
      <c r="K177" s="23">
        <f>SUBTOTAL(9,K162:K176)</f>
        <v>9419</v>
      </c>
      <c r="L177" s="6">
        <f t="shared" si="23"/>
        <v>0.29556504133190614</v>
      </c>
      <c r="M177" s="6">
        <f t="shared" si="24"/>
        <v>0.25254374991939954</v>
      </c>
      <c r="N177" s="6">
        <f t="shared" si="25"/>
        <v>0.1702668197000374</v>
      </c>
      <c r="O177" s="6">
        <f t="shared" si="26"/>
        <v>6.2300916910617336E-2</v>
      </c>
      <c r="P177" s="6">
        <f t="shared" si="27"/>
        <v>9.7855383464658316E-2</v>
      </c>
      <c r="Q177" s="6">
        <f t="shared" si="28"/>
        <v>0.12146808867338123</v>
      </c>
    </row>
    <row r="178" spans="1:17" outlineLevel="2" x14ac:dyDescent="0.25">
      <c r="A178" s="14" t="s">
        <v>598</v>
      </c>
      <c r="B178" s="14" t="s">
        <v>550</v>
      </c>
      <c r="C178" s="14" t="s">
        <v>898</v>
      </c>
      <c r="D178" s="14" t="s">
        <v>561</v>
      </c>
      <c r="E178" s="24">
        <v>10606</v>
      </c>
      <c r="F178" s="24">
        <v>1842</v>
      </c>
      <c r="G178" s="24">
        <v>1758</v>
      </c>
      <c r="H178" s="24">
        <v>1780</v>
      </c>
      <c r="I178" s="24">
        <v>1653</v>
      </c>
      <c r="J178" s="24">
        <v>1168</v>
      </c>
      <c r="K178" s="24">
        <v>2405</v>
      </c>
      <c r="L178" s="1">
        <f t="shared" si="23"/>
        <v>0.17367527814444653</v>
      </c>
      <c r="M178" s="1">
        <f t="shared" si="24"/>
        <v>0.16575523288704508</v>
      </c>
      <c r="N178" s="1">
        <f t="shared" si="25"/>
        <v>0.16782953045445975</v>
      </c>
      <c r="O178" s="1">
        <f t="shared" si="26"/>
        <v>0.15585517631529322</v>
      </c>
      <c r="P178" s="1">
        <f t="shared" si="27"/>
        <v>0.11012634357910617</v>
      </c>
      <c r="Q178" s="1">
        <f t="shared" si="28"/>
        <v>0.22675843861964926</v>
      </c>
    </row>
    <row r="179" spans="1:17" outlineLevel="2" x14ac:dyDescent="0.25">
      <c r="A179" s="14" t="s">
        <v>598</v>
      </c>
      <c r="B179" s="14" t="s">
        <v>550</v>
      </c>
      <c r="C179" s="14" t="s">
        <v>584</v>
      </c>
      <c r="D179" s="14" t="s">
        <v>569</v>
      </c>
      <c r="E179" s="24">
        <v>10919</v>
      </c>
      <c r="F179" s="24">
        <v>3250</v>
      </c>
      <c r="G179" s="24">
        <v>1615</v>
      </c>
      <c r="H179" s="24">
        <v>1572</v>
      </c>
      <c r="I179" s="24">
        <v>2016</v>
      </c>
      <c r="J179" s="24">
        <v>1028</v>
      </c>
      <c r="K179" s="24">
        <v>1438</v>
      </c>
      <c r="L179" s="1">
        <f t="shared" si="23"/>
        <v>0.29764630460664898</v>
      </c>
      <c r="M179" s="1">
        <f t="shared" si="24"/>
        <v>0.1479073175199194</v>
      </c>
      <c r="N179" s="1">
        <f t="shared" si="25"/>
        <v>0.14396922795127759</v>
      </c>
      <c r="O179" s="1">
        <f t="shared" si="26"/>
        <v>0.18463229233446285</v>
      </c>
      <c r="P179" s="1">
        <f t="shared" si="27"/>
        <v>9.4147815734041573E-2</v>
      </c>
      <c r="Q179" s="1">
        <f t="shared" si="28"/>
        <v>0.13169704185364961</v>
      </c>
    </row>
    <row r="180" spans="1:17" outlineLevel="2" x14ac:dyDescent="0.25">
      <c r="A180" s="14" t="s">
        <v>598</v>
      </c>
      <c r="B180" s="14" t="s">
        <v>550</v>
      </c>
      <c r="C180" s="14" t="s">
        <v>580</v>
      </c>
      <c r="D180" s="14" t="s">
        <v>454</v>
      </c>
      <c r="E180" s="24">
        <v>16645</v>
      </c>
      <c r="F180" s="24">
        <v>1669</v>
      </c>
      <c r="G180" s="24">
        <v>3035</v>
      </c>
      <c r="H180" s="24">
        <v>2854</v>
      </c>
      <c r="I180" s="24">
        <v>3114</v>
      </c>
      <c r="J180" s="24">
        <v>436</v>
      </c>
      <c r="K180" s="24">
        <v>5537</v>
      </c>
      <c r="L180" s="1">
        <f t="shared" si="23"/>
        <v>0.10027035145689396</v>
      </c>
      <c r="M180" s="1">
        <f t="shared" si="24"/>
        <v>0.18233703814959448</v>
      </c>
      <c r="N180" s="1">
        <f t="shared" si="25"/>
        <v>0.171462901772304</v>
      </c>
      <c r="O180" s="1">
        <f t="shared" si="26"/>
        <v>0.1870832081706218</v>
      </c>
      <c r="P180" s="1">
        <f t="shared" si="27"/>
        <v>2.6194052267948333E-2</v>
      </c>
      <c r="Q180" s="1">
        <f t="shared" si="28"/>
        <v>0.33265244818263745</v>
      </c>
    </row>
    <row r="181" spans="1:17" outlineLevel="2" x14ac:dyDescent="0.25">
      <c r="A181" s="14" t="s">
        <v>598</v>
      </c>
      <c r="B181" s="14" t="s">
        <v>550</v>
      </c>
      <c r="C181" s="14" t="s">
        <v>578</v>
      </c>
      <c r="D181" s="14" t="s">
        <v>567</v>
      </c>
      <c r="E181" s="24">
        <v>1179</v>
      </c>
      <c r="F181" s="24">
        <v>480</v>
      </c>
      <c r="G181" s="24">
        <v>98</v>
      </c>
      <c r="H181" s="24">
        <v>168</v>
      </c>
      <c r="I181" s="24">
        <v>91</v>
      </c>
      <c r="J181" s="24">
        <v>49</v>
      </c>
      <c r="K181" s="24">
        <v>293</v>
      </c>
      <c r="L181" s="1">
        <f t="shared" si="23"/>
        <v>0.40712468193384221</v>
      </c>
      <c r="M181" s="1">
        <f t="shared" si="24"/>
        <v>8.3121289228159451E-2</v>
      </c>
      <c r="N181" s="1">
        <f t="shared" si="25"/>
        <v>0.14249363867684478</v>
      </c>
      <c r="O181" s="1">
        <f t="shared" si="26"/>
        <v>7.718405428329092E-2</v>
      </c>
      <c r="P181" s="1">
        <f t="shared" si="27"/>
        <v>4.1560644614079725E-2</v>
      </c>
      <c r="Q181" s="1">
        <f t="shared" si="28"/>
        <v>0.24851569126378287</v>
      </c>
    </row>
    <row r="182" spans="1:17" outlineLevel="2" x14ac:dyDescent="0.25">
      <c r="A182" s="14" t="s">
        <v>598</v>
      </c>
      <c r="B182" s="14" t="s">
        <v>550</v>
      </c>
      <c r="C182" s="14" t="s">
        <v>574</v>
      </c>
      <c r="D182" s="14" t="s">
        <v>559</v>
      </c>
      <c r="E182" s="24">
        <v>6309</v>
      </c>
      <c r="F182" s="24">
        <v>3220</v>
      </c>
      <c r="G182" s="24">
        <v>868</v>
      </c>
      <c r="H182" s="24">
        <v>399</v>
      </c>
      <c r="I182" s="24">
        <v>180</v>
      </c>
      <c r="J182" s="24">
        <v>406</v>
      </c>
      <c r="K182" s="24">
        <v>1236</v>
      </c>
      <c r="L182" s="1">
        <f t="shared" si="23"/>
        <v>0.51038199397685846</v>
      </c>
      <c r="M182" s="1">
        <f t="shared" si="24"/>
        <v>0.13758123315897924</v>
      </c>
      <c r="N182" s="1">
        <f t="shared" si="25"/>
        <v>6.3242986210175933E-2</v>
      </c>
      <c r="O182" s="1">
        <f t="shared" si="26"/>
        <v>2.8530670470756064E-2</v>
      </c>
      <c r="P182" s="1">
        <f t="shared" si="27"/>
        <v>6.4352512284038668E-2</v>
      </c>
      <c r="Q182" s="1">
        <f t="shared" si="28"/>
        <v>0.19591060389919163</v>
      </c>
    </row>
    <row r="183" spans="1:17" s="22" customFormat="1" outlineLevel="2" x14ac:dyDescent="0.25">
      <c r="A183" s="14" t="s">
        <v>598</v>
      </c>
      <c r="B183" s="14" t="s">
        <v>550</v>
      </c>
      <c r="C183" s="14" t="s">
        <v>573</v>
      </c>
      <c r="D183" s="14" t="s">
        <v>896</v>
      </c>
      <c r="E183" s="24">
        <v>3127</v>
      </c>
      <c r="F183" s="24">
        <v>961</v>
      </c>
      <c r="G183" s="24">
        <v>477</v>
      </c>
      <c r="H183" s="24">
        <v>608</v>
      </c>
      <c r="I183" s="24">
        <v>571</v>
      </c>
      <c r="J183" s="24">
        <v>250</v>
      </c>
      <c r="K183" s="24">
        <v>260</v>
      </c>
      <c r="L183" s="1">
        <f t="shared" si="23"/>
        <v>0.30732331307962901</v>
      </c>
      <c r="M183" s="1">
        <f t="shared" si="24"/>
        <v>0.15254237288135594</v>
      </c>
      <c r="N183" s="1">
        <f t="shared" si="25"/>
        <v>0.19443556124080588</v>
      </c>
      <c r="O183" s="1">
        <f t="shared" si="26"/>
        <v>0.18260313399424369</v>
      </c>
      <c r="P183" s="1">
        <f t="shared" si="27"/>
        <v>7.9948832747041898E-2</v>
      </c>
      <c r="Q183" s="1">
        <f t="shared" si="28"/>
        <v>8.3146786056923563E-2</v>
      </c>
    </row>
    <row r="184" spans="1:17" outlineLevel="2" x14ac:dyDescent="0.25">
      <c r="A184" s="14" t="s">
        <v>598</v>
      </c>
      <c r="B184" s="14" t="s">
        <v>550</v>
      </c>
      <c r="C184" s="14" t="s">
        <v>581</v>
      </c>
      <c r="D184" s="14" t="s">
        <v>563</v>
      </c>
      <c r="E184" s="24">
        <v>3794</v>
      </c>
      <c r="F184" s="24">
        <v>1280</v>
      </c>
      <c r="G184" s="24">
        <v>1316</v>
      </c>
      <c r="H184" s="24">
        <v>476</v>
      </c>
      <c r="I184" s="24">
        <v>49</v>
      </c>
      <c r="J184" s="24">
        <v>214</v>
      </c>
      <c r="K184" s="24">
        <v>459</v>
      </c>
      <c r="L184" s="1">
        <f t="shared" si="23"/>
        <v>0.33737480231945177</v>
      </c>
      <c r="M184" s="1">
        <f t="shared" si="24"/>
        <v>0.34686346863468637</v>
      </c>
      <c r="N184" s="1">
        <f t="shared" si="25"/>
        <v>0.12546125461254612</v>
      </c>
      <c r="O184" s="1">
        <f t="shared" si="26"/>
        <v>1.2915129151291513E-2</v>
      </c>
      <c r="P184" s="1">
        <f t="shared" si="27"/>
        <v>5.6404849762783343E-2</v>
      </c>
      <c r="Q184" s="1">
        <f t="shared" si="28"/>
        <v>0.12098049551924091</v>
      </c>
    </row>
    <row r="185" spans="1:17" outlineLevel="2" x14ac:dyDescent="0.25">
      <c r="A185" s="14" t="s">
        <v>598</v>
      </c>
      <c r="B185" s="14" t="s">
        <v>550</v>
      </c>
      <c r="C185" s="14" t="s">
        <v>575</v>
      </c>
      <c r="D185" s="14" t="s">
        <v>554</v>
      </c>
      <c r="E185" s="24">
        <v>3531</v>
      </c>
      <c r="F185" s="24">
        <v>473</v>
      </c>
      <c r="G185" s="24">
        <v>1123</v>
      </c>
      <c r="H185" s="24">
        <v>630</v>
      </c>
      <c r="I185" s="24">
        <v>427</v>
      </c>
      <c r="J185" s="24">
        <v>309</v>
      </c>
      <c r="K185" s="24">
        <v>569</v>
      </c>
      <c r="L185" s="1">
        <f t="shared" si="23"/>
        <v>0.13395638629283488</v>
      </c>
      <c r="M185" s="1">
        <f t="shared" si="24"/>
        <v>0.31804021523647691</v>
      </c>
      <c r="N185" s="1">
        <f t="shared" si="25"/>
        <v>0.1784197111299915</v>
      </c>
      <c r="O185" s="1">
        <f t="shared" si="26"/>
        <v>0.12092891532143868</v>
      </c>
      <c r="P185" s="1">
        <f t="shared" si="27"/>
        <v>8.7510620220900601E-2</v>
      </c>
      <c r="Q185" s="1">
        <f t="shared" si="28"/>
        <v>0.16114415179835739</v>
      </c>
    </row>
    <row r="186" spans="1:17" s="22" customFormat="1" outlineLevel="2" x14ac:dyDescent="0.25">
      <c r="A186" s="14" t="s">
        <v>598</v>
      </c>
      <c r="B186" s="14" t="s">
        <v>550</v>
      </c>
      <c r="C186" s="14" t="s">
        <v>583</v>
      </c>
      <c r="D186" s="14" t="s">
        <v>565</v>
      </c>
      <c r="E186" s="24">
        <v>962</v>
      </c>
      <c r="F186" s="24">
        <v>52</v>
      </c>
      <c r="G186" s="24">
        <v>0</v>
      </c>
      <c r="H186" s="24">
        <v>297</v>
      </c>
      <c r="I186" s="24">
        <v>274</v>
      </c>
      <c r="J186" s="24">
        <v>12</v>
      </c>
      <c r="K186" s="24">
        <v>327</v>
      </c>
      <c r="L186" s="1">
        <f t="shared" si="23"/>
        <v>5.4054054054054057E-2</v>
      </c>
      <c r="M186" s="1">
        <f t="shared" si="24"/>
        <v>0</v>
      </c>
      <c r="N186" s="1">
        <f t="shared" si="25"/>
        <v>0.30873180873180872</v>
      </c>
      <c r="O186" s="1">
        <f t="shared" si="26"/>
        <v>0.28482328482328484</v>
      </c>
      <c r="P186" s="1">
        <f t="shared" si="27"/>
        <v>1.2474012474012475E-2</v>
      </c>
      <c r="Q186" s="1">
        <f t="shared" si="28"/>
        <v>0.33991683991683991</v>
      </c>
    </row>
    <row r="187" spans="1:17" outlineLevel="2" x14ac:dyDescent="0.25">
      <c r="A187" s="14" t="s">
        <v>598</v>
      </c>
      <c r="B187" s="14" t="s">
        <v>550</v>
      </c>
      <c r="C187" s="14" t="s">
        <v>576</v>
      </c>
      <c r="D187" s="14" t="s">
        <v>897</v>
      </c>
      <c r="E187" s="24">
        <v>8055</v>
      </c>
      <c r="F187" s="24">
        <v>861</v>
      </c>
      <c r="G187" s="24">
        <v>1033</v>
      </c>
      <c r="H187" s="24">
        <v>1291</v>
      </c>
      <c r="I187" s="24">
        <v>1527</v>
      </c>
      <c r="J187" s="24">
        <v>1771</v>
      </c>
      <c r="K187" s="24">
        <v>1572</v>
      </c>
      <c r="L187" s="1">
        <f t="shared" si="23"/>
        <v>0.1068901303538175</v>
      </c>
      <c r="M187" s="1">
        <f t="shared" si="24"/>
        <v>0.12824332712600869</v>
      </c>
      <c r="N187" s="1">
        <f t="shared" si="25"/>
        <v>0.16027312228429547</v>
      </c>
      <c r="O187" s="1">
        <f t="shared" si="26"/>
        <v>0.18957169459962755</v>
      </c>
      <c r="P187" s="1">
        <f t="shared" si="27"/>
        <v>0.21986343885785226</v>
      </c>
      <c r="Q187" s="1">
        <f t="shared" si="28"/>
        <v>0.1951582867783985</v>
      </c>
    </row>
    <row r="188" spans="1:17" outlineLevel="2" x14ac:dyDescent="0.25">
      <c r="A188" s="14" t="s">
        <v>598</v>
      </c>
      <c r="B188" s="14" t="s">
        <v>550</v>
      </c>
      <c r="C188" s="14" t="s">
        <v>571</v>
      </c>
      <c r="D188" s="14" t="s">
        <v>552</v>
      </c>
      <c r="E188" s="24">
        <v>41957</v>
      </c>
      <c r="F188" s="24">
        <v>8421</v>
      </c>
      <c r="G188" s="24">
        <v>9696</v>
      </c>
      <c r="H188" s="24">
        <v>8854</v>
      </c>
      <c r="I188" s="24">
        <v>8230</v>
      </c>
      <c r="J188" s="24">
        <v>1988</v>
      </c>
      <c r="K188" s="24">
        <v>4768</v>
      </c>
      <c r="L188" s="1">
        <f t="shared" si="23"/>
        <v>0.20070548418619064</v>
      </c>
      <c r="M188" s="1">
        <f t="shared" si="24"/>
        <v>0.23109373882784756</v>
      </c>
      <c r="N188" s="1">
        <f t="shared" si="25"/>
        <v>0.21102557380174941</v>
      </c>
      <c r="O188" s="1">
        <f t="shared" si="26"/>
        <v>0.19615320447124437</v>
      </c>
      <c r="P188" s="1">
        <f t="shared" si="27"/>
        <v>4.7381843315775676E-2</v>
      </c>
      <c r="Q188" s="1">
        <f t="shared" si="28"/>
        <v>0.11364015539719237</v>
      </c>
    </row>
    <row r="189" spans="1:17" s="22" customFormat="1" outlineLevel="1" x14ac:dyDescent="0.25">
      <c r="A189" s="8"/>
      <c r="B189" s="8" t="s">
        <v>609</v>
      </c>
      <c r="C189" s="8"/>
      <c r="D189" s="8"/>
      <c r="E189" s="23">
        <f>SUBTOTAL(9,E178:E188)</f>
        <v>107084</v>
      </c>
      <c r="F189" s="23">
        <f>SUBTOTAL(9,F178:F188)</f>
        <v>22509</v>
      </c>
      <c r="G189" s="23">
        <f>SUBTOTAL(9,G178:G188)</f>
        <v>21019</v>
      </c>
      <c r="H189" s="23">
        <f>SUBTOTAL(9,H178:H188)</f>
        <v>18929</v>
      </c>
      <c r="I189" s="23">
        <f>SUBTOTAL(9,I178:I188)</f>
        <v>18132</v>
      </c>
      <c r="J189" s="23">
        <f>SUBTOTAL(9,J178:J188)</f>
        <v>7631</v>
      </c>
      <c r="K189" s="23">
        <f>SUBTOTAL(9,K178:K188)</f>
        <v>18864</v>
      </c>
      <c r="L189" s="6">
        <f t="shared" si="23"/>
        <v>0.21019946957528668</v>
      </c>
      <c r="M189" s="6">
        <f t="shared" si="24"/>
        <v>0.19628515931418325</v>
      </c>
      <c r="N189" s="6">
        <f t="shared" si="25"/>
        <v>0.1767677710955885</v>
      </c>
      <c r="O189" s="6">
        <f t="shared" si="26"/>
        <v>0.16932501587538754</v>
      </c>
      <c r="P189" s="6">
        <f t="shared" si="27"/>
        <v>7.1261813156027046E-2</v>
      </c>
      <c r="Q189" s="6">
        <f t="shared" si="28"/>
        <v>0.17616077098352695</v>
      </c>
    </row>
    <row r="190" spans="1:17" outlineLevel="2" x14ac:dyDescent="0.25">
      <c r="A190" s="14" t="s">
        <v>196</v>
      </c>
      <c r="B190" s="14" t="s">
        <v>197</v>
      </c>
      <c r="C190" s="14" t="s">
        <v>215</v>
      </c>
      <c r="D190" s="14" t="s">
        <v>210</v>
      </c>
      <c r="E190" s="24">
        <v>3682</v>
      </c>
      <c r="F190" s="24">
        <v>3416</v>
      </c>
      <c r="G190" s="24">
        <v>98</v>
      </c>
      <c r="H190" s="24">
        <v>49</v>
      </c>
      <c r="I190" s="24">
        <v>49</v>
      </c>
      <c r="J190" s="24">
        <v>70</v>
      </c>
      <c r="K190" s="24">
        <v>0</v>
      </c>
      <c r="L190" s="1">
        <f t="shared" si="23"/>
        <v>0.92775665399239549</v>
      </c>
      <c r="M190" s="1">
        <f t="shared" si="24"/>
        <v>2.6615969581749048E-2</v>
      </c>
      <c r="N190" s="1">
        <f t="shared" si="25"/>
        <v>1.3307984790874524E-2</v>
      </c>
      <c r="O190" s="1">
        <f t="shared" si="26"/>
        <v>1.3307984790874524E-2</v>
      </c>
      <c r="P190" s="1">
        <f t="shared" si="27"/>
        <v>1.9011406844106463E-2</v>
      </c>
      <c r="Q190" s="1">
        <f t="shared" si="28"/>
        <v>0</v>
      </c>
    </row>
    <row r="191" spans="1:17" outlineLevel="2" x14ac:dyDescent="0.25">
      <c r="A191" s="14" t="s">
        <v>196</v>
      </c>
      <c r="B191" s="14" t="s">
        <v>197</v>
      </c>
      <c r="C191" s="14" t="s">
        <v>216</v>
      </c>
      <c r="D191" s="14" t="s">
        <v>749</v>
      </c>
      <c r="E191" s="24">
        <v>3729</v>
      </c>
      <c r="F191" s="24">
        <v>826</v>
      </c>
      <c r="G191" s="24">
        <v>1253</v>
      </c>
      <c r="H191" s="24">
        <v>1022</v>
      </c>
      <c r="I191" s="24">
        <v>266</v>
      </c>
      <c r="J191" s="24">
        <v>317</v>
      </c>
      <c r="K191" s="24">
        <v>45</v>
      </c>
      <c r="L191" s="1">
        <f t="shared" si="23"/>
        <v>0.22150710646285868</v>
      </c>
      <c r="M191" s="1">
        <f t="shared" si="24"/>
        <v>0.33601501743094664</v>
      </c>
      <c r="N191" s="1">
        <f t="shared" si="25"/>
        <v>0.2740681147760794</v>
      </c>
      <c r="O191" s="1">
        <f t="shared" si="26"/>
        <v>7.1332796996513806E-2</v>
      </c>
      <c r="P191" s="1">
        <f t="shared" si="27"/>
        <v>8.5009385894341649E-2</v>
      </c>
      <c r="Q191" s="1">
        <f t="shared" si="28"/>
        <v>1.2067578439259855E-2</v>
      </c>
    </row>
    <row r="192" spans="1:17" outlineLevel="2" x14ac:dyDescent="0.25">
      <c r="A192" s="14" t="s">
        <v>196</v>
      </c>
      <c r="B192" s="14" t="s">
        <v>197</v>
      </c>
      <c r="C192" s="14" t="s">
        <v>213</v>
      </c>
      <c r="D192" s="14" t="s">
        <v>750</v>
      </c>
      <c r="E192" s="24">
        <v>2598</v>
      </c>
      <c r="F192" s="24">
        <v>2065</v>
      </c>
      <c r="G192" s="24">
        <v>337</v>
      </c>
      <c r="H192" s="24">
        <v>175</v>
      </c>
      <c r="I192" s="24">
        <v>0</v>
      </c>
      <c r="J192" s="24">
        <v>21</v>
      </c>
      <c r="K192" s="24">
        <v>0</v>
      </c>
      <c r="L192" s="1">
        <f t="shared" si="23"/>
        <v>0.79484218629715164</v>
      </c>
      <c r="M192" s="1">
        <f t="shared" si="24"/>
        <v>0.12971516551193227</v>
      </c>
      <c r="N192" s="1">
        <f t="shared" si="25"/>
        <v>6.735950731331794E-2</v>
      </c>
      <c r="O192" s="1">
        <f t="shared" si="26"/>
        <v>0</v>
      </c>
      <c r="P192" s="1">
        <f t="shared" si="27"/>
        <v>8.0831408775981529E-3</v>
      </c>
      <c r="Q192" s="1">
        <f t="shared" si="28"/>
        <v>0</v>
      </c>
    </row>
    <row r="193" spans="1:17" outlineLevel="2" x14ac:dyDescent="0.25">
      <c r="A193" s="14" t="s">
        <v>196</v>
      </c>
      <c r="B193" s="14" t="s">
        <v>197</v>
      </c>
      <c r="C193" s="14" t="s">
        <v>201</v>
      </c>
      <c r="D193" s="14" t="s">
        <v>198</v>
      </c>
      <c r="E193" s="24">
        <v>1218</v>
      </c>
      <c r="F193" s="24">
        <v>161</v>
      </c>
      <c r="G193" s="24">
        <v>168</v>
      </c>
      <c r="H193" s="24">
        <v>168</v>
      </c>
      <c r="I193" s="24">
        <v>336</v>
      </c>
      <c r="J193" s="24">
        <v>168</v>
      </c>
      <c r="K193" s="24">
        <v>217</v>
      </c>
      <c r="L193" s="1">
        <f t="shared" si="23"/>
        <v>0.13218390804597702</v>
      </c>
      <c r="M193" s="1">
        <f t="shared" si="24"/>
        <v>0.13793103448275862</v>
      </c>
      <c r="N193" s="1">
        <f t="shared" si="25"/>
        <v>0.13793103448275862</v>
      </c>
      <c r="O193" s="1">
        <f t="shared" si="26"/>
        <v>0.27586206896551724</v>
      </c>
      <c r="P193" s="1">
        <f t="shared" si="27"/>
        <v>0.13793103448275862</v>
      </c>
      <c r="Q193" s="1">
        <f t="shared" si="28"/>
        <v>0.17816091954022989</v>
      </c>
    </row>
    <row r="194" spans="1:17" outlineLevel="2" x14ac:dyDescent="0.25">
      <c r="A194" s="14" t="s">
        <v>196</v>
      </c>
      <c r="B194" s="14" t="s">
        <v>197</v>
      </c>
      <c r="C194" s="14" t="s">
        <v>202</v>
      </c>
      <c r="D194" s="14" t="s">
        <v>194</v>
      </c>
      <c r="E194" s="24">
        <v>3116</v>
      </c>
      <c r="F194" s="24">
        <v>512</v>
      </c>
      <c r="G194" s="24">
        <v>1071</v>
      </c>
      <c r="H194" s="24">
        <v>665</v>
      </c>
      <c r="I194" s="24">
        <v>315</v>
      </c>
      <c r="J194" s="24">
        <v>315</v>
      </c>
      <c r="K194" s="24">
        <v>238</v>
      </c>
      <c r="L194" s="1">
        <f t="shared" si="23"/>
        <v>0.16431322207958921</v>
      </c>
      <c r="M194" s="1">
        <f t="shared" si="24"/>
        <v>0.34370988446726575</v>
      </c>
      <c r="N194" s="1">
        <f t="shared" si="25"/>
        <v>0.21341463414634146</v>
      </c>
      <c r="O194" s="1">
        <f t="shared" si="26"/>
        <v>0.10109114249037227</v>
      </c>
      <c r="P194" s="1">
        <f t="shared" si="27"/>
        <v>0.10109114249037227</v>
      </c>
      <c r="Q194" s="1">
        <f t="shared" si="28"/>
        <v>7.6379974326059044E-2</v>
      </c>
    </row>
    <row r="195" spans="1:17" outlineLevel="2" x14ac:dyDescent="0.25">
      <c r="A195" s="14" t="s">
        <v>196</v>
      </c>
      <c r="B195" s="14" t="s">
        <v>197</v>
      </c>
      <c r="C195" s="14" t="s">
        <v>204</v>
      </c>
      <c r="D195" s="14" t="s">
        <v>203</v>
      </c>
      <c r="E195" s="24">
        <v>2565</v>
      </c>
      <c r="F195" s="24">
        <v>311</v>
      </c>
      <c r="G195" s="24">
        <v>924</v>
      </c>
      <c r="H195" s="24">
        <v>819</v>
      </c>
      <c r="I195" s="24">
        <v>161</v>
      </c>
      <c r="J195" s="24">
        <v>182</v>
      </c>
      <c r="K195" s="24">
        <v>168</v>
      </c>
      <c r="L195" s="1">
        <f t="shared" si="23"/>
        <v>0.12124756335282651</v>
      </c>
      <c r="M195" s="1">
        <f t="shared" si="24"/>
        <v>0.36023391812865496</v>
      </c>
      <c r="N195" s="1">
        <f t="shared" si="25"/>
        <v>0.31929824561403508</v>
      </c>
      <c r="O195" s="1">
        <f t="shared" si="26"/>
        <v>6.276803118908382E-2</v>
      </c>
      <c r="P195" s="1">
        <f t="shared" si="27"/>
        <v>7.0955165692007799E-2</v>
      </c>
      <c r="Q195" s="1">
        <f t="shared" si="28"/>
        <v>6.5497076023391818E-2</v>
      </c>
    </row>
    <row r="196" spans="1:17" outlineLevel="2" x14ac:dyDescent="0.25">
      <c r="A196" s="14" t="s">
        <v>196</v>
      </c>
      <c r="B196" s="14" t="s">
        <v>197</v>
      </c>
      <c r="C196" s="14" t="s">
        <v>218</v>
      </c>
      <c r="D196" s="14" t="s">
        <v>197</v>
      </c>
      <c r="E196" s="24">
        <v>32204</v>
      </c>
      <c r="F196" s="24">
        <v>3828</v>
      </c>
      <c r="G196" s="24">
        <v>8301</v>
      </c>
      <c r="H196" s="24">
        <v>6466</v>
      </c>
      <c r="I196" s="24">
        <v>3192</v>
      </c>
      <c r="J196" s="24">
        <v>8127</v>
      </c>
      <c r="K196" s="24">
        <v>2290</v>
      </c>
      <c r="L196" s="1">
        <f t="shared" si="23"/>
        <v>0.11886722146317227</v>
      </c>
      <c r="M196" s="1">
        <f t="shared" si="24"/>
        <v>0.25776301080611103</v>
      </c>
      <c r="N196" s="1">
        <f t="shared" si="25"/>
        <v>0.20078251148925599</v>
      </c>
      <c r="O196" s="1">
        <f t="shared" si="26"/>
        <v>9.9118121972425782E-2</v>
      </c>
      <c r="P196" s="1">
        <f t="shared" si="27"/>
        <v>0.25235995528505778</v>
      </c>
      <c r="Q196" s="1">
        <f t="shared" si="28"/>
        <v>7.1109178983977145E-2</v>
      </c>
    </row>
    <row r="197" spans="1:17" outlineLevel="2" x14ac:dyDescent="0.25">
      <c r="A197" s="14" t="s">
        <v>196</v>
      </c>
      <c r="B197" s="14" t="s">
        <v>197</v>
      </c>
      <c r="C197" s="14" t="s">
        <v>205</v>
      </c>
      <c r="D197" s="14" t="s">
        <v>206</v>
      </c>
      <c r="E197" s="24">
        <v>1839</v>
      </c>
      <c r="F197" s="24">
        <v>341</v>
      </c>
      <c r="G197" s="24">
        <v>91</v>
      </c>
      <c r="H197" s="24">
        <v>504</v>
      </c>
      <c r="I197" s="24">
        <v>154</v>
      </c>
      <c r="J197" s="24">
        <v>371</v>
      </c>
      <c r="K197" s="24">
        <v>378</v>
      </c>
      <c r="L197" s="1">
        <f t="shared" si="23"/>
        <v>0.1854268624252311</v>
      </c>
      <c r="M197" s="1">
        <f t="shared" si="24"/>
        <v>4.9483414899401848E-2</v>
      </c>
      <c r="N197" s="1">
        <f t="shared" si="25"/>
        <v>0.27406199021207178</v>
      </c>
      <c r="O197" s="1">
        <f t="shared" si="26"/>
        <v>8.3741163675910821E-2</v>
      </c>
      <c r="P197" s="1">
        <f t="shared" si="27"/>
        <v>0.20174007612833061</v>
      </c>
      <c r="Q197" s="1">
        <f t="shared" si="28"/>
        <v>0.20554649265905384</v>
      </c>
    </row>
    <row r="198" spans="1:17" outlineLevel="2" x14ac:dyDescent="0.25">
      <c r="A198" s="14" t="s">
        <v>196</v>
      </c>
      <c r="B198" s="14" t="s">
        <v>197</v>
      </c>
      <c r="C198" s="14" t="s">
        <v>207</v>
      </c>
      <c r="D198" s="14" t="s">
        <v>754</v>
      </c>
      <c r="E198" s="24">
        <v>322</v>
      </c>
      <c r="F198" s="24">
        <v>0</v>
      </c>
      <c r="G198" s="24">
        <v>0</v>
      </c>
      <c r="H198" s="24">
        <v>231</v>
      </c>
      <c r="I198" s="24">
        <v>14</v>
      </c>
      <c r="J198" s="24">
        <v>56</v>
      </c>
      <c r="K198" s="24">
        <v>21</v>
      </c>
      <c r="L198" s="1">
        <f t="shared" si="23"/>
        <v>0</v>
      </c>
      <c r="M198" s="1">
        <f t="shared" si="24"/>
        <v>0</v>
      </c>
      <c r="N198" s="1">
        <f t="shared" si="25"/>
        <v>0.71739130434782605</v>
      </c>
      <c r="O198" s="1">
        <f t="shared" si="26"/>
        <v>4.3478260869565216E-2</v>
      </c>
      <c r="P198" s="1">
        <f t="shared" si="27"/>
        <v>0.17391304347826086</v>
      </c>
      <c r="Q198" s="1">
        <f t="shared" si="28"/>
        <v>6.5217391304347824E-2</v>
      </c>
    </row>
    <row r="199" spans="1:17" s="22" customFormat="1" outlineLevel="2" x14ac:dyDescent="0.25">
      <c r="A199" s="14" t="s">
        <v>196</v>
      </c>
      <c r="B199" s="14" t="s">
        <v>197</v>
      </c>
      <c r="C199" s="14" t="s">
        <v>209</v>
      </c>
      <c r="D199" s="14" t="s">
        <v>753</v>
      </c>
      <c r="E199" s="24">
        <v>9185</v>
      </c>
      <c r="F199" s="24">
        <v>2185</v>
      </c>
      <c r="G199" s="24">
        <v>2681</v>
      </c>
      <c r="H199" s="24">
        <v>1050</v>
      </c>
      <c r="I199" s="24">
        <v>581</v>
      </c>
      <c r="J199" s="24">
        <v>1855</v>
      </c>
      <c r="K199" s="24">
        <v>833</v>
      </c>
      <c r="L199" s="1">
        <f t="shared" si="23"/>
        <v>0.23788786064235165</v>
      </c>
      <c r="M199" s="1">
        <f t="shared" si="24"/>
        <v>0.2918889493739793</v>
      </c>
      <c r="N199" s="1">
        <f t="shared" si="25"/>
        <v>0.11431682090364725</v>
      </c>
      <c r="O199" s="1">
        <f t="shared" si="26"/>
        <v>6.3255307566684807E-2</v>
      </c>
      <c r="P199" s="1">
        <f t="shared" si="27"/>
        <v>0.20195971692977682</v>
      </c>
      <c r="Q199" s="1">
        <f t="shared" si="28"/>
        <v>9.0691344583560152E-2</v>
      </c>
    </row>
    <row r="200" spans="1:17" s="22" customFormat="1" outlineLevel="2" x14ac:dyDescent="0.25">
      <c r="A200" s="14" t="s">
        <v>196</v>
      </c>
      <c r="B200" s="14" t="s">
        <v>197</v>
      </c>
      <c r="C200" s="14" t="s">
        <v>211</v>
      </c>
      <c r="D200" s="14" t="s">
        <v>752</v>
      </c>
      <c r="E200" s="24">
        <v>3529</v>
      </c>
      <c r="F200" s="24">
        <v>918</v>
      </c>
      <c r="G200" s="24">
        <v>1239</v>
      </c>
      <c r="H200" s="24">
        <v>749</v>
      </c>
      <c r="I200" s="24">
        <v>245</v>
      </c>
      <c r="J200" s="24">
        <v>378</v>
      </c>
      <c r="K200" s="24">
        <v>0</v>
      </c>
      <c r="L200" s="1">
        <f t="shared" si="23"/>
        <v>0.26013034854066308</v>
      </c>
      <c r="M200" s="1">
        <f t="shared" si="24"/>
        <v>0.3510909606120714</v>
      </c>
      <c r="N200" s="1">
        <f t="shared" si="25"/>
        <v>0.21224142816661945</v>
      </c>
      <c r="O200" s="1">
        <f t="shared" si="26"/>
        <v>6.9424766222725989E-2</v>
      </c>
      <c r="P200" s="1">
        <f t="shared" si="27"/>
        <v>0.10711249645792009</v>
      </c>
      <c r="Q200" s="1">
        <f t="shared" si="28"/>
        <v>0</v>
      </c>
    </row>
    <row r="201" spans="1:17" outlineLevel="2" x14ac:dyDescent="0.25">
      <c r="A201" s="14" t="s">
        <v>196</v>
      </c>
      <c r="B201" s="14" t="s">
        <v>197</v>
      </c>
      <c r="C201" s="14" t="s">
        <v>217</v>
      </c>
      <c r="D201" s="14" t="s">
        <v>214</v>
      </c>
      <c r="E201" s="24">
        <v>20464</v>
      </c>
      <c r="F201" s="24">
        <v>4987</v>
      </c>
      <c r="G201" s="24">
        <v>4354</v>
      </c>
      <c r="H201" s="24">
        <v>4900</v>
      </c>
      <c r="I201" s="24">
        <v>2065</v>
      </c>
      <c r="J201" s="24">
        <v>2261</v>
      </c>
      <c r="K201" s="24">
        <v>1897</v>
      </c>
      <c r="L201" s="1">
        <f t="shared" si="23"/>
        <v>0.2436962470680219</v>
      </c>
      <c r="M201" s="1">
        <f t="shared" si="24"/>
        <v>0.21276387802971072</v>
      </c>
      <c r="N201" s="1">
        <f t="shared" si="25"/>
        <v>0.23944487881157153</v>
      </c>
      <c r="O201" s="1">
        <f t="shared" si="26"/>
        <v>0.10090891321344801</v>
      </c>
      <c r="P201" s="1">
        <f t="shared" si="27"/>
        <v>0.11048670836591087</v>
      </c>
      <c r="Q201" s="1">
        <f t="shared" si="28"/>
        <v>9.2699374511336988E-2</v>
      </c>
    </row>
    <row r="202" spans="1:17" outlineLevel="2" x14ac:dyDescent="0.25">
      <c r="A202" s="14" t="s">
        <v>196</v>
      </c>
      <c r="B202" s="14" t="s">
        <v>197</v>
      </c>
      <c r="C202" s="14" t="s">
        <v>199</v>
      </c>
      <c r="D202" s="14" t="s">
        <v>755</v>
      </c>
      <c r="E202" s="24">
        <v>1245</v>
      </c>
      <c r="F202" s="24">
        <v>188</v>
      </c>
      <c r="G202" s="24">
        <v>196</v>
      </c>
      <c r="H202" s="24">
        <v>147</v>
      </c>
      <c r="I202" s="24">
        <v>182</v>
      </c>
      <c r="J202" s="24">
        <v>203</v>
      </c>
      <c r="K202" s="24">
        <v>329</v>
      </c>
      <c r="L202" s="1">
        <f t="shared" si="23"/>
        <v>0.15100401606425704</v>
      </c>
      <c r="M202" s="1">
        <f t="shared" si="24"/>
        <v>0.157429718875502</v>
      </c>
      <c r="N202" s="1">
        <f t="shared" si="25"/>
        <v>0.1180722891566265</v>
      </c>
      <c r="O202" s="1">
        <f t="shared" si="26"/>
        <v>0.14618473895582329</v>
      </c>
      <c r="P202" s="1">
        <f t="shared" si="27"/>
        <v>0.16305220883534136</v>
      </c>
      <c r="Q202" s="1">
        <f t="shared" si="28"/>
        <v>0.26425702811244978</v>
      </c>
    </row>
    <row r="203" spans="1:17" outlineLevel="2" x14ac:dyDescent="0.25">
      <c r="A203" s="14" t="s">
        <v>196</v>
      </c>
      <c r="B203" s="14" t="s">
        <v>197</v>
      </c>
      <c r="C203" s="14" t="s">
        <v>212</v>
      </c>
      <c r="D203" s="14" t="s">
        <v>751</v>
      </c>
      <c r="E203" s="24">
        <v>1806</v>
      </c>
      <c r="F203" s="24">
        <v>364</v>
      </c>
      <c r="G203" s="24">
        <v>315</v>
      </c>
      <c r="H203" s="24">
        <v>301</v>
      </c>
      <c r="I203" s="24">
        <v>98</v>
      </c>
      <c r="J203" s="24">
        <v>574</v>
      </c>
      <c r="K203" s="24">
        <v>154</v>
      </c>
      <c r="L203" s="1">
        <f t="shared" si="23"/>
        <v>0.20155038759689922</v>
      </c>
      <c r="M203" s="1">
        <f t="shared" si="24"/>
        <v>0.1744186046511628</v>
      </c>
      <c r="N203" s="1">
        <f t="shared" si="25"/>
        <v>0.16666666666666666</v>
      </c>
      <c r="O203" s="1">
        <f t="shared" si="26"/>
        <v>5.4263565891472867E-2</v>
      </c>
      <c r="P203" s="1">
        <f t="shared" si="27"/>
        <v>0.31782945736434109</v>
      </c>
      <c r="Q203" s="1">
        <f t="shared" si="28"/>
        <v>8.5271317829457363E-2</v>
      </c>
    </row>
    <row r="204" spans="1:17" outlineLevel="2" x14ac:dyDescent="0.25">
      <c r="A204" s="14" t="s">
        <v>196</v>
      </c>
      <c r="B204" s="14" t="s">
        <v>197</v>
      </c>
      <c r="C204" s="14" t="s">
        <v>195</v>
      </c>
      <c r="D204" s="14" t="s">
        <v>200</v>
      </c>
      <c r="E204" s="24">
        <v>2510</v>
      </c>
      <c r="F204" s="24">
        <v>0</v>
      </c>
      <c r="G204" s="24">
        <v>560</v>
      </c>
      <c r="H204" s="24">
        <v>854</v>
      </c>
      <c r="I204" s="24">
        <v>84</v>
      </c>
      <c r="J204" s="24">
        <v>763</v>
      </c>
      <c r="K204" s="24">
        <v>249</v>
      </c>
      <c r="L204" s="1">
        <f t="shared" si="23"/>
        <v>0</v>
      </c>
      <c r="M204" s="1">
        <f t="shared" si="24"/>
        <v>0.22310756972111553</v>
      </c>
      <c r="N204" s="1">
        <f t="shared" si="25"/>
        <v>0.34023904382470121</v>
      </c>
      <c r="O204" s="1">
        <f t="shared" si="26"/>
        <v>3.3466135458167331E-2</v>
      </c>
      <c r="P204" s="1">
        <f t="shared" si="27"/>
        <v>0.30398406374501991</v>
      </c>
      <c r="Q204" s="1">
        <f t="shared" si="28"/>
        <v>9.9203187250996014E-2</v>
      </c>
    </row>
    <row r="205" spans="1:17" s="22" customFormat="1" outlineLevel="1" x14ac:dyDescent="0.25">
      <c r="A205" s="8"/>
      <c r="B205" s="8" t="s">
        <v>329</v>
      </c>
      <c r="C205" s="8"/>
      <c r="D205" s="8"/>
      <c r="E205" s="23">
        <f>SUBTOTAL(9,E190:E204)</f>
        <v>90012</v>
      </c>
      <c r="F205" s="23">
        <f>SUBTOTAL(9,F190:F204)</f>
        <v>20102</v>
      </c>
      <c r="G205" s="23">
        <f>SUBTOTAL(9,G190:G204)</f>
        <v>21588</v>
      </c>
      <c r="H205" s="23">
        <f>SUBTOTAL(9,H190:H204)</f>
        <v>18100</v>
      </c>
      <c r="I205" s="23">
        <f>SUBTOTAL(9,I190:I204)</f>
        <v>7742</v>
      </c>
      <c r="J205" s="23">
        <f>SUBTOTAL(9,J190:J204)</f>
        <v>15661</v>
      </c>
      <c r="K205" s="23">
        <f>SUBTOTAL(9,K190:K204)</f>
        <v>6819</v>
      </c>
      <c r="L205" s="6">
        <f t="shared" si="23"/>
        <v>0.22332577878505089</v>
      </c>
      <c r="M205" s="6">
        <f t="shared" si="24"/>
        <v>0.23983468870817223</v>
      </c>
      <c r="N205" s="6">
        <f t="shared" si="25"/>
        <v>0.2010842998711283</v>
      </c>
      <c r="O205" s="6">
        <f t="shared" si="26"/>
        <v>8.6010754121672667E-2</v>
      </c>
      <c r="P205" s="6">
        <f t="shared" si="27"/>
        <v>0.17398791272274808</v>
      </c>
      <c r="Q205" s="6">
        <f t="shared" si="28"/>
        <v>7.5756565791227831E-2</v>
      </c>
    </row>
    <row r="206" spans="1:17" outlineLevel="2" x14ac:dyDescent="0.25">
      <c r="A206" s="14" t="s">
        <v>597</v>
      </c>
      <c r="B206" s="14" t="s">
        <v>170</v>
      </c>
      <c r="C206" s="14" t="s">
        <v>553</v>
      </c>
      <c r="D206" s="14" t="s">
        <v>191</v>
      </c>
      <c r="E206" s="24">
        <v>2288</v>
      </c>
      <c r="F206" s="24">
        <v>468</v>
      </c>
      <c r="G206" s="24">
        <v>763</v>
      </c>
      <c r="H206" s="24">
        <v>812</v>
      </c>
      <c r="I206" s="24">
        <v>7</v>
      </c>
      <c r="J206" s="24">
        <v>35</v>
      </c>
      <c r="K206" s="24">
        <v>203</v>
      </c>
      <c r="L206" s="1">
        <f t="shared" si="23"/>
        <v>0.20454545454545456</v>
      </c>
      <c r="M206" s="1">
        <f t="shared" si="24"/>
        <v>0.33347902097902099</v>
      </c>
      <c r="N206" s="1">
        <f t="shared" si="25"/>
        <v>0.3548951048951049</v>
      </c>
      <c r="O206" s="1">
        <f t="shared" si="26"/>
        <v>3.0594405594405595E-3</v>
      </c>
      <c r="P206" s="1">
        <f t="shared" si="27"/>
        <v>1.5297202797202798E-2</v>
      </c>
      <c r="Q206" s="1">
        <f t="shared" si="28"/>
        <v>8.8723776223776224E-2</v>
      </c>
    </row>
    <row r="207" spans="1:17" outlineLevel="2" x14ac:dyDescent="0.25">
      <c r="A207" s="14" t="s">
        <v>597</v>
      </c>
      <c r="B207" s="14" t="s">
        <v>170</v>
      </c>
      <c r="C207" s="14" t="s">
        <v>562</v>
      </c>
      <c r="D207" s="14" t="s">
        <v>174</v>
      </c>
      <c r="E207" s="24">
        <v>3628</v>
      </c>
      <c r="F207" s="24">
        <v>1220</v>
      </c>
      <c r="G207" s="24">
        <v>357</v>
      </c>
      <c r="H207" s="24">
        <v>266</v>
      </c>
      <c r="I207" s="24">
        <v>84</v>
      </c>
      <c r="J207" s="24">
        <v>98</v>
      </c>
      <c r="K207" s="24">
        <v>1603</v>
      </c>
      <c r="L207" s="1">
        <f t="shared" si="23"/>
        <v>0.3362734288864388</v>
      </c>
      <c r="M207" s="1">
        <f t="shared" si="24"/>
        <v>9.8401323042998895E-2</v>
      </c>
      <c r="N207" s="1">
        <f t="shared" si="25"/>
        <v>7.3318632855567806E-2</v>
      </c>
      <c r="O207" s="1">
        <f t="shared" si="26"/>
        <v>2.3153252480705624E-2</v>
      </c>
      <c r="P207" s="1">
        <f t="shared" si="27"/>
        <v>2.7012127894156562E-2</v>
      </c>
      <c r="Q207" s="1">
        <f t="shared" si="28"/>
        <v>0.44184123484013232</v>
      </c>
    </row>
    <row r="208" spans="1:17" outlineLevel="2" x14ac:dyDescent="0.25">
      <c r="A208" s="14" t="s">
        <v>597</v>
      </c>
      <c r="B208" s="14" t="s">
        <v>170</v>
      </c>
      <c r="C208" s="14" t="s">
        <v>555</v>
      </c>
      <c r="D208" s="14" t="s">
        <v>185</v>
      </c>
      <c r="E208" s="24">
        <v>2093</v>
      </c>
      <c r="F208" s="24">
        <v>580</v>
      </c>
      <c r="G208" s="24">
        <v>407</v>
      </c>
      <c r="H208" s="24">
        <v>112</v>
      </c>
      <c r="I208" s="24">
        <v>98</v>
      </c>
      <c r="J208" s="24">
        <v>581</v>
      </c>
      <c r="K208" s="24">
        <v>315</v>
      </c>
      <c r="L208" s="1">
        <f t="shared" si="23"/>
        <v>0.27711419015766842</v>
      </c>
      <c r="M208" s="1">
        <f t="shared" si="24"/>
        <v>0.19445771619684663</v>
      </c>
      <c r="N208" s="1">
        <f t="shared" si="25"/>
        <v>5.3511705685618728E-2</v>
      </c>
      <c r="O208" s="1">
        <f t="shared" si="26"/>
        <v>4.6822742474916385E-2</v>
      </c>
      <c r="P208" s="1">
        <f t="shared" si="27"/>
        <v>0.27759197324414714</v>
      </c>
      <c r="Q208" s="1">
        <f t="shared" si="28"/>
        <v>0.15050167224080269</v>
      </c>
    </row>
    <row r="209" spans="1:17" outlineLevel="2" x14ac:dyDescent="0.25">
      <c r="A209" s="14" t="s">
        <v>597</v>
      </c>
      <c r="B209" s="14" t="s">
        <v>170</v>
      </c>
      <c r="C209" s="14" t="s">
        <v>564</v>
      </c>
      <c r="D209" s="14" t="s">
        <v>171</v>
      </c>
      <c r="E209" s="24">
        <v>223</v>
      </c>
      <c r="F209" s="24">
        <v>70</v>
      </c>
      <c r="G209" s="24">
        <v>70</v>
      </c>
      <c r="H209" s="24">
        <v>49</v>
      </c>
      <c r="I209" s="24">
        <v>0</v>
      </c>
      <c r="J209" s="24">
        <v>0</v>
      </c>
      <c r="K209" s="24">
        <v>34</v>
      </c>
      <c r="L209" s="1">
        <f t="shared" si="23"/>
        <v>0.31390134529147984</v>
      </c>
      <c r="M209" s="1">
        <f t="shared" si="24"/>
        <v>0.31390134529147984</v>
      </c>
      <c r="N209" s="1">
        <f t="shared" si="25"/>
        <v>0.21973094170403587</v>
      </c>
      <c r="O209" s="1">
        <f t="shared" si="26"/>
        <v>0</v>
      </c>
      <c r="P209" s="1">
        <f t="shared" si="27"/>
        <v>0</v>
      </c>
      <c r="Q209" s="1">
        <f t="shared" si="28"/>
        <v>0.15246636771300448</v>
      </c>
    </row>
    <row r="210" spans="1:17" outlineLevel="2" x14ac:dyDescent="0.25">
      <c r="A210" s="14" t="s">
        <v>597</v>
      </c>
      <c r="B210" s="14" t="s">
        <v>170</v>
      </c>
      <c r="C210" s="14" t="s">
        <v>551</v>
      </c>
      <c r="D210" s="14" t="s">
        <v>170</v>
      </c>
      <c r="E210" s="24">
        <v>20247</v>
      </c>
      <c r="F210" s="24">
        <v>7681</v>
      </c>
      <c r="G210" s="24">
        <v>4011</v>
      </c>
      <c r="H210" s="24">
        <v>3984</v>
      </c>
      <c r="I210" s="24">
        <v>1267</v>
      </c>
      <c r="J210" s="24">
        <v>1757</v>
      </c>
      <c r="K210" s="24">
        <v>1547</v>
      </c>
      <c r="L210" s="1">
        <f t="shared" si="23"/>
        <v>0.3793648441744456</v>
      </c>
      <c r="M210" s="1">
        <f t="shared" si="24"/>
        <v>0.19810342272929324</v>
      </c>
      <c r="N210" s="1">
        <f t="shared" si="25"/>
        <v>0.19676989183582752</v>
      </c>
      <c r="O210" s="1">
        <f t="shared" si="26"/>
        <v>6.2577171926705186E-2</v>
      </c>
      <c r="P210" s="1">
        <f t="shared" si="27"/>
        <v>8.6778288141453053E-2</v>
      </c>
      <c r="Q210" s="1">
        <f t="shared" si="28"/>
        <v>7.6406381192275399E-2</v>
      </c>
    </row>
    <row r="211" spans="1:17" outlineLevel="2" x14ac:dyDescent="0.25">
      <c r="A211" s="14" t="s">
        <v>597</v>
      </c>
      <c r="B211" s="14" t="s">
        <v>170</v>
      </c>
      <c r="C211" s="14" t="s">
        <v>560</v>
      </c>
      <c r="D211" s="14" t="s">
        <v>182</v>
      </c>
      <c r="E211" s="24">
        <v>189</v>
      </c>
      <c r="F211" s="24">
        <v>0</v>
      </c>
      <c r="G211" s="24">
        <v>28</v>
      </c>
      <c r="H211" s="24">
        <v>7</v>
      </c>
      <c r="I211" s="24">
        <v>0</v>
      </c>
      <c r="J211" s="24">
        <v>0</v>
      </c>
      <c r="K211" s="24">
        <v>154</v>
      </c>
      <c r="L211" s="1">
        <f t="shared" si="23"/>
        <v>0</v>
      </c>
      <c r="M211" s="1">
        <f t="shared" si="24"/>
        <v>0.14814814814814814</v>
      </c>
      <c r="N211" s="1">
        <f t="shared" si="25"/>
        <v>3.7037037037037035E-2</v>
      </c>
      <c r="O211" s="1">
        <f t="shared" si="26"/>
        <v>0</v>
      </c>
      <c r="P211" s="1">
        <f t="shared" si="27"/>
        <v>0</v>
      </c>
      <c r="Q211" s="1">
        <f t="shared" si="28"/>
        <v>0.81481481481481477</v>
      </c>
    </row>
    <row r="212" spans="1:17" outlineLevel="2" x14ac:dyDescent="0.25">
      <c r="A212" s="14" t="s">
        <v>597</v>
      </c>
      <c r="B212" s="14" t="s">
        <v>170</v>
      </c>
      <c r="C212" s="14" t="s">
        <v>894</v>
      </c>
      <c r="D212" s="14" t="s">
        <v>168</v>
      </c>
      <c r="E212" s="24">
        <v>1206</v>
      </c>
      <c r="F212" s="24">
        <v>345</v>
      </c>
      <c r="G212" s="24">
        <v>63</v>
      </c>
      <c r="H212" s="24">
        <v>28</v>
      </c>
      <c r="I212" s="24">
        <v>56</v>
      </c>
      <c r="J212" s="24">
        <v>14</v>
      </c>
      <c r="K212" s="24">
        <v>700</v>
      </c>
      <c r="L212" s="1">
        <f t="shared" si="23"/>
        <v>0.28606965174129351</v>
      </c>
      <c r="M212" s="1">
        <f t="shared" si="24"/>
        <v>5.2238805970149252E-2</v>
      </c>
      <c r="N212" s="1">
        <f t="shared" si="25"/>
        <v>2.3217247097844111E-2</v>
      </c>
      <c r="O212" s="1">
        <f t="shared" si="26"/>
        <v>4.6434494195688222E-2</v>
      </c>
      <c r="P212" s="1">
        <f t="shared" si="27"/>
        <v>1.1608623548922056E-2</v>
      </c>
      <c r="Q212" s="1">
        <f t="shared" si="28"/>
        <v>0.58043117744610284</v>
      </c>
    </row>
    <row r="213" spans="1:17" s="22" customFormat="1" outlineLevel="2" x14ac:dyDescent="0.25">
      <c r="A213" s="14" t="s">
        <v>597</v>
      </c>
      <c r="B213" s="14" t="s">
        <v>170</v>
      </c>
      <c r="C213" s="14" t="s">
        <v>566</v>
      </c>
      <c r="D213" s="14" t="s">
        <v>180</v>
      </c>
      <c r="E213" s="24">
        <v>5475</v>
      </c>
      <c r="F213" s="24">
        <v>1499</v>
      </c>
      <c r="G213" s="24">
        <v>805</v>
      </c>
      <c r="H213" s="24">
        <v>1030</v>
      </c>
      <c r="I213" s="24">
        <v>700</v>
      </c>
      <c r="J213" s="24">
        <v>1064</v>
      </c>
      <c r="K213" s="24">
        <v>377</v>
      </c>
      <c r="L213" s="1">
        <f t="shared" si="23"/>
        <v>0.27378995433789954</v>
      </c>
      <c r="M213" s="1">
        <f t="shared" si="24"/>
        <v>0.14703196347031963</v>
      </c>
      <c r="N213" s="1">
        <f t="shared" si="25"/>
        <v>0.18812785388127853</v>
      </c>
      <c r="O213" s="1">
        <f t="shared" si="26"/>
        <v>0.12785388127853881</v>
      </c>
      <c r="P213" s="1">
        <f t="shared" si="27"/>
        <v>0.19433789954337899</v>
      </c>
      <c r="Q213" s="1">
        <f t="shared" si="28"/>
        <v>6.8858447488584482E-2</v>
      </c>
    </row>
    <row r="214" spans="1:17" outlineLevel="2" x14ac:dyDescent="0.25">
      <c r="A214" s="14" t="s">
        <v>597</v>
      </c>
      <c r="B214" s="14" t="s">
        <v>170</v>
      </c>
      <c r="C214" s="14" t="s">
        <v>892</v>
      </c>
      <c r="D214" s="14" t="s">
        <v>173</v>
      </c>
      <c r="E214" s="24">
        <v>105</v>
      </c>
      <c r="F214" s="24">
        <v>0</v>
      </c>
      <c r="G214" s="24">
        <v>0</v>
      </c>
      <c r="H214" s="24">
        <v>21</v>
      </c>
      <c r="I214" s="24">
        <v>0</v>
      </c>
      <c r="J214" s="24">
        <v>0</v>
      </c>
      <c r="K214" s="24">
        <v>84</v>
      </c>
      <c r="L214" s="1">
        <f t="shared" si="23"/>
        <v>0</v>
      </c>
      <c r="M214" s="1">
        <f t="shared" si="24"/>
        <v>0</v>
      </c>
      <c r="N214" s="1">
        <f t="shared" si="25"/>
        <v>0.2</v>
      </c>
      <c r="O214" s="1">
        <f t="shared" si="26"/>
        <v>0</v>
      </c>
      <c r="P214" s="1">
        <f t="shared" si="27"/>
        <v>0</v>
      </c>
      <c r="Q214" s="1">
        <f t="shared" si="28"/>
        <v>0.8</v>
      </c>
    </row>
    <row r="215" spans="1:17" outlineLevel="2" x14ac:dyDescent="0.25">
      <c r="A215" s="14" t="s">
        <v>597</v>
      </c>
      <c r="B215" s="14" t="s">
        <v>170</v>
      </c>
      <c r="C215" s="14" t="s">
        <v>891</v>
      </c>
      <c r="D215" s="14" t="s">
        <v>172</v>
      </c>
      <c r="E215" s="24">
        <v>0</v>
      </c>
      <c r="F215" s="24">
        <v>0</v>
      </c>
      <c r="G215" s="24">
        <v>0</v>
      </c>
      <c r="H215" s="24">
        <v>0</v>
      </c>
      <c r="I215" s="24">
        <v>0</v>
      </c>
      <c r="J215" s="24">
        <v>0</v>
      </c>
      <c r="K215" s="24">
        <v>0</v>
      </c>
      <c r="L215" s="1">
        <f t="shared" si="23"/>
        <v>0</v>
      </c>
      <c r="M215" s="1">
        <f t="shared" si="24"/>
        <v>0</v>
      </c>
      <c r="N215" s="1">
        <f t="shared" si="25"/>
        <v>0</v>
      </c>
      <c r="O215" s="1">
        <f t="shared" si="26"/>
        <v>0</v>
      </c>
      <c r="P215" s="1">
        <f t="shared" si="27"/>
        <v>0</v>
      </c>
      <c r="Q215" s="1">
        <f t="shared" si="28"/>
        <v>0</v>
      </c>
    </row>
    <row r="216" spans="1:17" s="22" customFormat="1" outlineLevel="2" x14ac:dyDescent="0.25">
      <c r="A216" s="14" t="s">
        <v>597</v>
      </c>
      <c r="B216" s="14" t="s">
        <v>170</v>
      </c>
      <c r="C216" s="14" t="s">
        <v>556</v>
      </c>
      <c r="D216" s="14" t="s">
        <v>187</v>
      </c>
      <c r="E216" s="24">
        <v>13503</v>
      </c>
      <c r="F216" s="24">
        <v>7106</v>
      </c>
      <c r="G216" s="24">
        <v>3934</v>
      </c>
      <c r="H216" s="24">
        <v>1400</v>
      </c>
      <c r="I216" s="24">
        <v>245</v>
      </c>
      <c r="J216" s="24">
        <v>504</v>
      </c>
      <c r="K216" s="24">
        <v>314</v>
      </c>
      <c r="L216" s="1">
        <f t="shared" si="23"/>
        <v>0.52625342516477824</v>
      </c>
      <c r="M216" s="1">
        <f t="shared" si="24"/>
        <v>0.29134266459305341</v>
      </c>
      <c r="N216" s="1">
        <f t="shared" si="25"/>
        <v>0.10368066355624676</v>
      </c>
      <c r="O216" s="1">
        <f t="shared" si="26"/>
        <v>1.8144116122343183E-2</v>
      </c>
      <c r="P216" s="1">
        <f t="shared" si="27"/>
        <v>3.7325038880248837E-2</v>
      </c>
      <c r="Q216" s="1">
        <f t="shared" si="28"/>
        <v>2.325409168332963E-2</v>
      </c>
    </row>
    <row r="217" spans="1:17" outlineLevel="2" x14ac:dyDescent="0.25">
      <c r="A217" s="14" t="s">
        <v>597</v>
      </c>
      <c r="B217" s="14" t="s">
        <v>170</v>
      </c>
      <c r="C217" s="14" t="s">
        <v>895</v>
      </c>
      <c r="D217" s="14" t="s">
        <v>178</v>
      </c>
      <c r="E217" s="24">
        <v>4197</v>
      </c>
      <c r="F217" s="24">
        <v>2350</v>
      </c>
      <c r="G217" s="24">
        <v>905</v>
      </c>
      <c r="H217" s="24">
        <v>465</v>
      </c>
      <c r="I217" s="24">
        <v>271</v>
      </c>
      <c r="J217" s="24">
        <v>73</v>
      </c>
      <c r="K217" s="24">
        <v>133</v>
      </c>
      <c r="L217" s="1">
        <f t="shared" si="23"/>
        <v>0.55992375506314029</v>
      </c>
      <c r="M217" s="1">
        <f t="shared" si="24"/>
        <v>0.21563021205623065</v>
      </c>
      <c r="N217" s="1">
        <f t="shared" si="25"/>
        <v>0.11079342387419586</v>
      </c>
      <c r="O217" s="1">
        <f t="shared" si="26"/>
        <v>6.4569930903025971E-2</v>
      </c>
      <c r="P217" s="1">
        <f t="shared" si="27"/>
        <v>1.7393376221110316E-2</v>
      </c>
      <c r="Q217" s="1">
        <f t="shared" si="28"/>
        <v>3.1689301882296877E-2</v>
      </c>
    </row>
    <row r="218" spans="1:17" outlineLevel="2" x14ac:dyDescent="0.25">
      <c r="A218" s="14" t="s">
        <v>597</v>
      </c>
      <c r="B218" s="14" t="s">
        <v>170</v>
      </c>
      <c r="C218" s="14" t="s">
        <v>558</v>
      </c>
      <c r="D218" s="14" t="s">
        <v>889</v>
      </c>
      <c r="E218" s="24">
        <v>2452</v>
      </c>
      <c r="F218" s="24">
        <v>194</v>
      </c>
      <c r="G218" s="24">
        <v>371</v>
      </c>
      <c r="H218" s="24">
        <v>686</v>
      </c>
      <c r="I218" s="24">
        <v>616</v>
      </c>
      <c r="J218" s="24">
        <v>525</v>
      </c>
      <c r="K218" s="24">
        <v>60</v>
      </c>
      <c r="L218" s="1">
        <f t="shared" si="23"/>
        <v>7.9119086460032628E-2</v>
      </c>
      <c r="M218" s="1">
        <f t="shared" si="24"/>
        <v>0.15130505709624797</v>
      </c>
      <c r="N218" s="1">
        <f t="shared" si="25"/>
        <v>0.27977161500815662</v>
      </c>
      <c r="O218" s="1">
        <f t="shared" si="26"/>
        <v>0.25122349102773245</v>
      </c>
      <c r="P218" s="1">
        <f t="shared" si="27"/>
        <v>0.21411092985318109</v>
      </c>
      <c r="Q218" s="1">
        <f t="shared" si="28"/>
        <v>2.4469820554649267E-2</v>
      </c>
    </row>
    <row r="219" spans="1:17" outlineLevel="2" x14ac:dyDescent="0.25">
      <c r="A219" s="14" t="s">
        <v>597</v>
      </c>
      <c r="B219" s="14" t="s">
        <v>170</v>
      </c>
      <c r="C219" s="14" t="s">
        <v>893</v>
      </c>
      <c r="D219" s="14" t="s">
        <v>176</v>
      </c>
      <c r="E219" s="24">
        <v>2339</v>
      </c>
      <c r="F219" s="24">
        <v>2040</v>
      </c>
      <c r="G219" s="24">
        <v>105</v>
      </c>
      <c r="H219" s="24">
        <v>140</v>
      </c>
      <c r="I219" s="24">
        <v>0</v>
      </c>
      <c r="J219" s="24">
        <v>0</v>
      </c>
      <c r="K219" s="24">
        <v>54</v>
      </c>
      <c r="L219" s="1">
        <f t="shared" si="23"/>
        <v>0.87216759298845659</v>
      </c>
      <c r="M219" s="1">
        <f t="shared" si="24"/>
        <v>4.4890979050876439E-2</v>
      </c>
      <c r="N219" s="1">
        <f t="shared" si="25"/>
        <v>5.9854638734501926E-2</v>
      </c>
      <c r="O219" s="1">
        <f t="shared" si="26"/>
        <v>0</v>
      </c>
      <c r="P219" s="1">
        <f t="shared" si="27"/>
        <v>0</v>
      </c>
      <c r="Q219" s="1">
        <f t="shared" si="28"/>
        <v>2.3086789226165028E-2</v>
      </c>
    </row>
    <row r="220" spans="1:17" outlineLevel="2" x14ac:dyDescent="0.25">
      <c r="A220" s="14" t="s">
        <v>597</v>
      </c>
      <c r="B220" s="14" t="s">
        <v>170</v>
      </c>
      <c r="C220" s="14" t="s">
        <v>568</v>
      </c>
      <c r="D220" s="14" t="s">
        <v>890</v>
      </c>
      <c r="E220" s="24">
        <v>10525</v>
      </c>
      <c r="F220" s="24">
        <v>2352</v>
      </c>
      <c r="G220" s="24">
        <v>3350</v>
      </c>
      <c r="H220" s="24">
        <v>1428</v>
      </c>
      <c r="I220" s="24">
        <v>1085</v>
      </c>
      <c r="J220" s="24">
        <v>868</v>
      </c>
      <c r="K220" s="24">
        <v>1442</v>
      </c>
      <c r="L220" s="1">
        <f t="shared" si="23"/>
        <v>0.22346793349168645</v>
      </c>
      <c r="M220" s="1">
        <f t="shared" si="24"/>
        <v>0.31828978622327792</v>
      </c>
      <c r="N220" s="1">
        <f t="shared" si="25"/>
        <v>0.13567695961995249</v>
      </c>
      <c r="O220" s="1">
        <f t="shared" si="26"/>
        <v>0.10308788598574822</v>
      </c>
      <c r="P220" s="1">
        <f t="shared" si="27"/>
        <v>8.2470308788598581E-2</v>
      </c>
      <c r="Q220" s="1">
        <f t="shared" si="28"/>
        <v>0.13700712589073635</v>
      </c>
    </row>
    <row r="221" spans="1:17" outlineLevel="2" x14ac:dyDescent="0.25">
      <c r="A221" s="14" t="s">
        <v>597</v>
      </c>
      <c r="B221" s="14" t="s">
        <v>170</v>
      </c>
      <c r="C221" s="14" t="s">
        <v>557</v>
      </c>
      <c r="D221" s="14" t="s">
        <v>189</v>
      </c>
      <c r="E221" s="24">
        <v>6243</v>
      </c>
      <c r="F221" s="24">
        <v>627</v>
      </c>
      <c r="G221" s="24">
        <v>1169</v>
      </c>
      <c r="H221" s="24">
        <v>1386</v>
      </c>
      <c r="I221" s="24">
        <v>749</v>
      </c>
      <c r="J221" s="24">
        <v>1855</v>
      </c>
      <c r="K221" s="24">
        <v>457</v>
      </c>
      <c r="L221" s="1">
        <f t="shared" si="23"/>
        <v>0.10043248438250842</v>
      </c>
      <c r="M221" s="1">
        <f t="shared" si="24"/>
        <v>0.18724971968604837</v>
      </c>
      <c r="N221" s="1">
        <f t="shared" si="25"/>
        <v>0.22200864968765016</v>
      </c>
      <c r="O221" s="1">
        <f t="shared" si="26"/>
        <v>0.11997437129585135</v>
      </c>
      <c r="P221" s="1">
        <f t="shared" si="27"/>
        <v>0.29713278872337018</v>
      </c>
      <c r="Q221" s="1">
        <f t="shared" si="28"/>
        <v>7.3201986224571525E-2</v>
      </c>
    </row>
    <row r="222" spans="1:17" s="22" customFormat="1" outlineLevel="1" x14ac:dyDescent="0.25">
      <c r="A222" s="8"/>
      <c r="B222" s="8" t="s">
        <v>330</v>
      </c>
      <c r="C222" s="8"/>
      <c r="D222" s="8"/>
      <c r="E222" s="23">
        <f>SUBTOTAL(9,E206:E221)</f>
        <v>74713</v>
      </c>
      <c r="F222" s="23">
        <f>SUBTOTAL(9,F206:F221)</f>
        <v>26532</v>
      </c>
      <c r="G222" s="23">
        <f>SUBTOTAL(9,G206:G221)</f>
        <v>16338</v>
      </c>
      <c r="H222" s="23">
        <f>SUBTOTAL(9,H206:H221)</f>
        <v>11814</v>
      </c>
      <c r="I222" s="23">
        <f>SUBTOTAL(9,I206:I221)</f>
        <v>5178</v>
      </c>
      <c r="J222" s="23">
        <f>SUBTOTAL(9,J206:J221)</f>
        <v>7374</v>
      </c>
      <c r="K222" s="23">
        <f>SUBTOTAL(9,K206:K221)</f>
        <v>7477</v>
      </c>
      <c r="L222" s="6">
        <f t="shared" si="23"/>
        <v>0.35511892174052706</v>
      </c>
      <c r="M222" s="6">
        <f t="shared" si="24"/>
        <v>0.21867680323370767</v>
      </c>
      <c r="N222" s="6">
        <f t="shared" si="25"/>
        <v>0.15812509201879191</v>
      </c>
      <c r="O222" s="6">
        <f t="shared" si="26"/>
        <v>6.9305207929008336E-2</v>
      </c>
      <c r="P222" s="6">
        <f t="shared" si="27"/>
        <v>9.8697683134126593E-2</v>
      </c>
      <c r="Q222" s="6">
        <f t="shared" si="28"/>
        <v>0.10007629194383842</v>
      </c>
    </row>
    <row r="223" spans="1:17" outlineLevel="2" x14ac:dyDescent="0.25">
      <c r="A223" s="14" t="s">
        <v>587</v>
      </c>
      <c r="B223" s="14" t="s">
        <v>387</v>
      </c>
      <c r="C223" s="14" t="s">
        <v>396</v>
      </c>
      <c r="D223" s="14" t="s">
        <v>395</v>
      </c>
      <c r="E223" s="24">
        <v>1240</v>
      </c>
      <c r="F223" s="24">
        <v>474</v>
      </c>
      <c r="G223" s="24">
        <v>49</v>
      </c>
      <c r="H223" s="24">
        <v>49</v>
      </c>
      <c r="I223" s="24">
        <v>21</v>
      </c>
      <c r="J223" s="24">
        <v>144</v>
      </c>
      <c r="K223" s="24">
        <v>503</v>
      </c>
      <c r="L223" s="1">
        <f t="shared" si="23"/>
        <v>0.38225806451612904</v>
      </c>
      <c r="M223" s="1">
        <f t="shared" si="24"/>
        <v>3.9516129032258061E-2</v>
      </c>
      <c r="N223" s="1">
        <f t="shared" si="25"/>
        <v>3.9516129032258061E-2</v>
      </c>
      <c r="O223" s="1">
        <f t="shared" si="26"/>
        <v>1.6935483870967744E-2</v>
      </c>
      <c r="P223" s="1">
        <f t="shared" si="27"/>
        <v>0.11612903225806452</v>
      </c>
      <c r="Q223" s="1">
        <f t="shared" si="28"/>
        <v>0.40564516129032258</v>
      </c>
    </row>
    <row r="224" spans="1:17" outlineLevel="2" x14ac:dyDescent="0.25">
      <c r="A224" s="14" t="s">
        <v>587</v>
      </c>
      <c r="B224" s="14" t="s">
        <v>387</v>
      </c>
      <c r="C224" s="14" t="s">
        <v>391</v>
      </c>
      <c r="D224" s="14" t="s">
        <v>759</v>
      </c>
      <c r="E224" s="24">
        <v>2762</v>
      </c>
      <c r="F224" s="24">
        <v>726</v>
      </c>
      <c r="G224" s="24">
        <v>392</v>
      </c>
      <c r="H224" s="24">
        <v>504</v>
      </c>
      <c r="I224" s="24">
        <v>392</v>
      </c>
      <c r="J224" s="24">
        <v>398</v>
      </c>
      <c r="K224" s="24">
        <v>350</v>
      </c>
      <c r="L224" s="1">
        <f t="shared" ref="L224:L287" si="29">IFERROR(F224/$E224, 0%)</f>
        <v>0.26285300506879072</v>
      </c>
      <c r="M224" s="1">
        <f t="shared" ref="M224:M287" si="30">IFERROR(G224/$E224, 0%)</f>
        <v>0.14192614047791455</v>
      </c>
      <c r="N224" s="1">
        <f t="shared" ref="N224:N287" si="31">IFERROR(H224/$E224, 0%)</f>
        <v>0.18247646632874728</v>
      </c>
      <c r="O224" s="1">
        <f t="shared" ref="O224:O287" si="32">IFERROR(I224/$E224, 0%)</f>
        <v>0.14192614047791455</v>
      </c>
      <c r="P224" s="1">
        <f t="shared" ref="P224:P287" si="33">IFERROR(J224/$E224, 0%)</f>
        <v>0.14409847936278058</v>
      </c>
      <c r="Q224" s="1">
        <f t="shared" ref="Q224:Q287" si="34">IFERROR(K224/$E224, 0%)</f>
        <v>0.12671976828385229</v>
      </c>
    </row>
    <row r="225" spans="1:17" outlineLevel="2" x14ac:dyDescent="0.25">
      <c r="A225" s="14" t="s">
        <v>587</v>
      </c>
      <c r="B225" s="14" t="s">
        <v>387</v>
      </c>
      <c r="C225" s="14" t="s">
        <v>389</v>
      </c>
      <c r="D225" s="14" t="s">
        <v>757</v>
      </c>
      <c r="E225" s="24">
        <v>2362</v>
      </c>
      <c r="F225" s="24">
        <v>601</v>
      </c>
      <c r="G225" s="24">
        <v>448</v>
      </c>
      <c r="H225" s="24">
        <v>560</v>
      </c>
      <c r="I225" s="24">
        <v>525</v>
      </c>
      <c r="J225" s="24">
        <v>24</v>
      </c>
      <c r="K225" s="24">
        <v>204</v>
      </c>
      <c r="L225" s="1">
        <f t="shared" si="29"/>
        <v>0.25444538526672311</v>
      </c>
      <c r="M225" s="1">
        <f t="shared" si="30"/>
        <v>0.18966977138018629</v>
      </c>
      <c r="N225" s="1">
        <f t="shared" si="31"/>
        <v>0.23708721422523285</v>
      </c>
      <c r="O225" s="1">
        <f t="shared" si="32"/>
        <v>0.22226926333615579</v>
      </c>
      <c r="P225" s="1">
        <f t="shared" si="33"/>
        <v>1.0160880609652836E-2</v>
      </c>
      <c r="Q225" s="1">
        <f t="shared" si="34"/>
        <v>8.6367485182049106E-2</v>
      </c>
    </row>
    <row r="226" spans="1:17" outlineLevel="2" x14ac:dyDescent="0.25">
      <c r="A226" s="14" t="s">
        <v>587</v>
      </c>
      <c r="B226" s="14" t="s">
        <v>387</v>
      </c>
      <c r="C226" s="14" t="s">
        <v>390</v>
      </c>
      <c r="D226" s="14" t="s">
        <v>758</v>
      </c>
      <c r="E226" s="24">
        <v>1108</v>
      </c>
      <c r="F226" s="24">
        <v>394</v>
      </c>
      <c r="G226" s="24">
        <v>157</v>
      </c>
      <c r="H226" s="24">
        <v>105</v>
      </c>
      <c r="I226" s="24">
        <v>111</v>
      </c>
      <c r="J226" s="24">
        <v>188</v>
      </c>
      <c r="K226" s="24">
        <v>153</v>
      </c>
      <c r="L226" s="1">
        <f t="shared" si="29"/>
        <v>0.3555956678700361</v>
      </c>
      <c r="M226" s="1">
        <f t="shared" si="30"/>
        <v>0.14169675090252706</v>
      </c>
      <c r="N226" s="1">
        <f t="shared" si="31"/>
        <v>9.4765342960288809E-2</v>
      </c>
      <c r="O226" s="1">
        <f t="shared" si="32"/>
        <v>0.10018050541516245</v>
      </c>
      <c r="P226" s="1">
        <f t="shared" si="33"/>
        <v>0.16967509025270758</v>
      </c>
      <c r="Q226" s="1">
        <f t="shared" si="34"/>
        <v>0.13808664259927797</v>
      </c>
    </row>
    <row r="227" spans="1:17" outlineLevel="2" x14ac:dyDescent="0.25">
      <c r="A227" s="14" t="s">
        <v>587</v>
      </c>
      <c r="B227" s="14" t="s">
        <v>387</v>
      </c>
      <c r="C227" s="14" t="s">
        <v>388</v>
      </c>
      <c r="D227" s="14" t="s">
        <v>756</v>
      </c>
      <c r="E227" s="24">
        <v>8005</v>
      </c>
      <c r="F227" s="24">
        <v>1774</v>
      </c>
      <c r="G227" s="24">
        <v>1610</v>
      </c>
      <c r="H227" s="24">
        <v>1123</v>
      </c>
      <c r="I227" s="24">
        <v>1176</v>
      </c>
      <c r="J227" s="24">
        <v>994</v>
      </c>
      <c r="K227" s="24">
        <v>1328</v>
      </c>
      <c r="L227" s="1">
        <f t="shared" si="29"/>
        <v>0.22161149281698939</v>
      </c>
      <c r="M227" s="1">
        <f t="shared" si="30"/>
        <v>0.20112429731417863</v>
      </c>
      <c r="N227" s="1">
        <f t="shared" si="31"/>
        <v>0.14028732042473455</v>
      </c>
      <c r="O227" s="1">
        <f t="shared" si="32"/>
        <v>0.14690818238600875</v>
      </c>
      <c r="P227" s="1">
        <f t="shared" si="33"/>
        <v>0.12417239225484072</v>
      </c>
      <c r="Q227" s="1">
        <f t="shared" si="34"/>
        <v>0.16589631480324796</v>
      </c>
    </row>
    <row r="228" spans="1:17" outlineLevel="2" x14ac:dyDescent="0.25">
      <c r="A228" s="14" t="s">
        <v>587</v>
      </c>
      <c r="B228" s="14" t="s">
        <v>387</v>
      </c>
      <c r="C228" s="14" t="s">
        <v>392</v>
      </c>
      <c r="D228" s="14" t="s">
        <v>760</v>
      </c>
      <c r="E228" s="24">
        <v>7046</v>
      </c>
      <c r="F228" s="24">
        <v>2075</v>
      </c>
      <c r="G228" s="24">
        <v>574</v>
      </c>
      <c r="H228" s="24">
        <v>217</v>
      </c>
      <c r="I228" s="24">
        <v>362</v>
      </c>
      <c r="J228" s="24">
        <v>1425</v>
      </c>
      <c r="K228" s="24">
        <v>2393</v>
      </c>
      <c r="L228" s="1">
        <f t="shared" si="29"/>
        <v>0.29449332954868013</v>
      </c>
      <c r="M228" s="1">
        <f t="shared" si="30"/>
        <v>8.1464660800454156E-2</v>
      </c>
      <c r="N228" s="1">
        <f t="shared" si="31"/>
        <v>3.0797615668464378E-2</v>
      </c>
      <c r="O228" s="1">
        <f t="shared" si="32"/>
        <v>5.1376667612829975E-2</v>
      </c>
      <c r="P228" s="1">
        <f t="shared" si="33"/>
        <v>0.20224240703945501</v>
      </c>
      <c r="Q228" s="1">
        <f t="shared" si="34"/>
        <v>0.33962531933011636</v>
      </c>
    </row>
    <row r="229" spans="1:17" outlineLevel="2" x14ac:dyDescent="0.25">
      <c r="A229" s="14" t="s">
        <v>587</v>
      </c>
      <c r="B229" s="14" t="s">
        <v>387</v>
      </c>
      <c r="C229" s="14" t="s">
        <v>394</v>
      </c>
      <c r="D229" s="14" t="s">
        <v>393</v>
      </c>
      <c r="E229" s="24">
        <v>16665</v>
      </c>
      <c r="F229" s="24">
        <v>6126</v>
      </c>
      <c r="G229" s="24">
        <v>2697</v>
      </c>
      <c r="H229" s="24">
        <v>2467</v>
      </c>
      <c r="I229" s="24">
        <v>1757</v>
      </c>
      <c r="J229" s="24">
        <v>1042</v>
      </c>
      <c r="K229" s="24">
        <v>2576</v>
      </c>
      <c r="L229" s="1">
        <f t="shared" si="29"/>
        <v>0.36759675967596761</v>
      </c>
      <c r="M229" s="1">
        <f t="shared" si="30"/>
        <v>0.16183618361836183</v>
      </c>
      <c r="N229" s="1">
        <f t="shared" si="31"/>
        <v>0.14803480348034803</v>
      </c>
      <c r="O229" s="1">
        <f t="shared" si="32"/>
        <v>0.10543054305430544</v>
      </c>
      <c r="P229" s="1">
        <f t="shared" si="33"/>
        <v>6.2526252625262527E-2</v>
      </c>
      <c r="Q229" s="1">
        <f t="shared" si="34"/>
        <v>0.15457545754575458</v>
      </c>
    </row>
    <row r="230" spans="1:17" s="22" customFormat="1" outlineLevel="1" x14ac:dyDescent="0.25">
      <c r="A230" s="8"/>
      <c r="B230" s="8" t="s">
        <v>599</v>
      </c>
      <c r="C230" s="8"/>
      <c r="D230" s="8"/>
      <c r="E230" s="23">
        <f>SUBTOTAL(9,E223:E229)</f>
        <v>39188</v>
      </c>
      <c r="F230" s="23">
        <f>SUBTOTAL(9,F223:F229)</f>
        <v>12170</v>
      </c>
      <c r="G230" s="23">
        <f>SUBTOTAL(9,G223:G229)</f>
        <v>5927</v>
      </c>
      <c r="H230" s="23">
        <f>SUBTOTAL(9,H223:H229)</f>
        <v>5025</v>
      </c>
      <c r="I230" s="23">
        <f>SUBTOTAL(9,I223:I229)</f>
        <v>4344</v>
      </c>
      <c r="J230" s="23">
        <f>SUBTOTAL(9,J223:J229)</f>
        <v>4215</v>
      </c>
      <c r="K230" s="23">
        <f>SUBTOTAL(9,K223:K229)</f>
        <v>7507</v>
      </c>
      <c r="L230" s="6">
        <f t="shared" si="29"/>
        <v>0.31055425130141878</v>
      </c>
      <c r="M230" s="6">
        <f t="shared" si="30"/>
        <v>0.15124527916709196</v>
      </c>
      <c r="N230" s="6">
        <f t="shared" si="31"/>
        <v>0.12822802898846586</v>
      </c>
      <c r="O230" s="6">
        <f t="shared" si="32"/>
        <v>0.11085026028376034</v>
      </c>
      <c r="P230" s="6">
        <f t="shared" si="33"/>
        <v>0.10755843625599673</v>
      </c>
      <c r="Q230" s="6">
        <f t="shared" si="34"/>
        <v>0.19156374400326631</v>
      </c>
    </row>
    <row r="231" spans="1:17" outlineLevel="2" x14ac:dyDescent="0.25">
      <c r="A231" s="14" t="s">
        <v>591</v>
      </c>
      <c r="B231" s="14" t="s">
        <v>147</v>
      </c>
      <c r="C231" s="14" t="s">
        <v>817</v>
      </c>
      <c r="D231" s="14" t="s">
        <v>148</v>
      </c>
      <c r="E231" s="24">
        <v>607</v>
      </c>
      <c r="F231" s="24">
        <v>453</v>
      </c>
      <c r="G231" s="24">
        <v>56</v>
      </c>
      <c r="H231" s="24">
        <v>98</v>
      </c>
      <c r="I231" s="24">
        <v>0</v>
      </c>
      <c r="J231" s="24">
        <v>0</v>
      </c>
      <c r="K231" s="24">
        <v>0</v>
      </c>
      <c r="L231" s="1">
        <f t="shared" si="29"/>
        <v>0.74629324546952225</v>
      </c>
      <c r="M231" s="1">
        <f t="shared" si="30"/>
        <v>9.2257001647446463E-2</v>
      </c>
      <c r="N231" s="1">
        <f t="shared" si="31"/>
        <v>0.16144975288303129</v>
      </c>
      <c r="O231" s="1">
        <f t="shared" si="32"/>
        <v>0</v>
      </c>
      <c r="P231" s="1">
        <f t="shared" si="33"/>
        <v>0</v>
      </c>
      <c r="Q231" s="1">
        <f t="shared" si="34"/>
        <v>0</v>
      </c>
    </row>
    <row r="232" spans="1:17" s="22" customFormat="1" outlineLevel="2" x14ac:dyDescent="0.25">
      <c r="A232" s="14" t="s">
        <v>591</v>
      </c>
      <c r="B232" s="14" t="s">
        <v>147</v>
      </c>
      <c r="C232" s="14" t="s">
        <v>442</v>
      </c>
      <c r="D232" s="14" t="s">
        <v>157</v>
      </c>
      <c r="E232" s="24">
        <v>11828</v>
      </c>
      <c r="F232" s="24">
        <v>4639</v>
      </c>
      <c r="G232" s="24">
        <v>2849</v>
      </c>
      <c r="H232" s="24">
        <v>2520</v>
      </c>
      <c r="I232" s="24">
        <v>1694</v>
      </c>
      <c r="J232" s="24">
        <v>126</v>
      </c>
      <c r="K232" s="24">
        <v>0</v>
      </c>
      <c r="L232" s="1">
        <f t="shared" si="29"/>
        <v>0.39220493743659113</v>
      </c>
      <c r="M232" s="1">
        <f t="shared" si="30"/>
        <v>0.24086912411227596</v>
      </c>
      <c r="N232" s="1">
        <f t="shared" si="31"/>
        <v>0.21305377071356105</v>
      </c>
      <c r="O232" s="1">
        <f t="shared" si="32"/>
        <v>0.14321947920189382</v>
      </c>
      <c r="P232" s="1">
        <f t="shared" si="33"/>
        <v>1.0652688535678053E-2</v>
      </c>
      <c r="Q232" s="1">
        <f t="shared" si="34"/>
        <v>0</v>
      </c>
    </row>
    <row r="233" spans="1:17" outlineLevel="2" x14ac:dyDescent="0.25">
      <c r="A233" s="14" t="s">
        <v>591</v>
      </c>
      <c r="B233" s="14" t="s">
        <v>147</v>
      </c>
      <c r="C233" s="14" t="s">
        <v>821</v>
      </c>
      <c r="D233" s="14" t="s">
        <v>822</v>
      </c>
      <c r="E233" s="24">
        <v>560</v>
      </c>
      <c r="F233" s="24">
        <v>469</v>
      </c>
      <c r="G233" s="24">
        <v>21</v>
      </c>
      <c r="H233" s="24">
        <v>70</v>
      </c>
      <c r="I233" s="24">
        <v>0</v>
      </c>
      <c r="J233" s="24">
        <v>0</v>
      </c>
      <c r="K233" s="24">
        <v>0</v>
      </c>
      <c r="L233" s="1">
        <f t="shared" si="29"/>
        <v>0.83750000000000002</v>
      </c>
      <c r="M233" s="1">
        <f t="shared" si="30"/>
        <v>3.7499999999999999E-2</v>
      </c>
      <c r="N233" s="1">
        <f t="shared" si="31"/>
        <v>0.125</v>
      </c>
      <c r="O233" s="1">
        <f t="shared" si="32"/>
        <v>0</v>
      </c>
      <c r="P233" s="1">
        <f t="shared" si="33"/>
        <v>0</v>
      </c>
      <c r="Q233" s="1">
        <f t="shared" si="34"/>
        <v>0</v>
      </c>
    </row>
    <row r="234" spans="1:17" outlineLevel="2" x14ac:dyDescent="0.25">
      <c r="A234" s="14" t="s">
        <v>591</v>
      </c>
      <c r="B234" s="14" t="s">
        <v>147</v>
      </c>
      <c r="C234" s="14" t="s">
        <v>440</v>
      </c>
      <c r="D234" s="14" t="s">
        <v>161</v>
      </c>
      <c r="E234" s="24">
        <v>3064</v>
      </c>
      <c r="F234" s="24">
        <v>2255</v>
      </c>
      <c r="G234" s="24">
        <v>347</v>
      </c>
      <c r="H234" s="24">
        <v>352</v>
      </c>
      <c r="I234" s="24">
        <v>84</v>
      </c>
      <c r="J234" s="24">
        <v>26</v>
      </c>
      <c r="K234" s="24">
        <v>0</v>
      </c>
      <c r="L234" s="1">
        <f t="shared" si="29"/>
        <v>0.73596605744125332</v>
      </c>
      <c r="M234" s="1">
        <f t="shared" si="30"/>
        <v>0.11325065274151436</v>
      </c>
      <c r="N234" s="1">
        <f t="shared" si="31"/>
        <v>0.11488250652741515</v>
      </c>
      <c r="O234" s="1">
        <f t="shared" si="32"/>
        <v>2.7415143603133161E-2</v>
      </c>
      <c r="P234" s="1">
        <f t="shared" si="33"/>
        <v>8.4856396866840739E-3</v>
      </c>
      <c r="Q234" s="1">
        <f t="shared" si="34"/>
        <v>0</v>
      </c>
    </row>
    <row r="235" spans="1:17" s="22" customFormat="1" outlineLevel="2" x14ac:dyDescent="0.25">
      <c r="A235" s="14" t="s">
        <v>591</v>
      </c>
      <c r="B235" s="14" t="s">
        <v>147</v>
      </c>
      <c r="C235" s="14" t="s">
        <v>439</v>
      </c>
      <c r="D235" s="14" t="s">
        <v>814</v>
      </c>
      <c r="E235" s="24">
        <v>10767</v>
      </c>
      <c r="F235" s="24">
        <v>4936</v>
      </c>
      <c r="G235" s="24">
        <v>3075</v>
      </c>
      <c r="H235" s="24">
        <v>2033</v>
      </c>
      <c r="I235" s="24">
        <v>373</v>
      </c>
      <c r="J235" s="24">
        <v>210</v>
      </c>
      <c r="K235" s="24">
        <v>140</v>
      </c>
      <c r="L235" s="1">
        <f t="shared" si="29"/>
        <v>0.45843781926256155</v>
      </c>
      <c r="M235" s="1">
        <f t="shared" si="30"/>
        <v>0.28559487322373922</v>
      </c>
      <c r="N235" s="1">
        <f t="shared" si="31"/>
        <v>0.18881768366304449</v>
      </c>
      <c r="O235" s="1">
        <f t="shared" si="32"/>
        <v>3.4642890312993405E-2</v>
      </c>
      <c r="P235" s="1">
        <f t="shared" si="33"/>
        <v>1.9504040122596825E-2</v>
      </c>
      <c r="Q235" s="1">
        <f t="shared" si="34"/>
        <v>1.300269341506455E-2</v>
      </c>
    </row>
    <row r="236" spans="1:17" outlineLevel="2" x14ac:dyDescent="0.25">
      <c r="A236" s="14" t="s">
        <v>591</v>
      </c>
      <c r="B236" s="14" t="s">
        <v>147</v>
      </c>
      <c r="C236" s="14" t="s">
        <v>445</v>
      </c>
      <c r="D236" s="14" t="s">
        <v>815</v>
      </c>
      <c r="E236" s="24">
        <v>2818</v>
      </c>
      <c r="F236" s="24">
        <v>2042</v>
      </c>
      <c r="G236" s="24">
        <v>592</v>
      </c>
      <c r="H236" s="24">
        <v>184</v>
      </c>
      <c r="I236" s="24">
        <v>0</v>
      </c>
      <c r="J236" s="24">
        <v>0</v>
      </c>
      <c r="K236" s="24">
        <v>0</v>
      </c>
      <c r="L236" s="1">
        <f t="shared" si="29"/>
        <v>0.72462739531582687</v>
      </c>
      <c r="M236" s="1">
        <f t="shared" si="30"/>
        <v>0.21007806955287439</v>
      </c>
      <c r="N236" s="1">
        <f t="shared" si="31"/>
        <v>6.5294535131298792E-2</v>
      </c>
      <c r="O236" s="1">
        <f t="shared" si="32"/>
        <v>0</v>
      </c>
      <c r="P236" s="1">
        <f t="shared" si="33"/>
        <v>0</v>
      </c>
      <c r="Q236" s="1">
        <f t="shared" si="34"/>
        <v>0</v>
      </c>
    </row>
    <row r="237" spans="1:17" outlineLevel="2" x14ac:dyDescent="0.25">
      <c r="A237" s="14" t="s">
        <v>591</v>
      </c>
      <c r="B237" s="14" t="s">
        <v>147</v>
      </c>
      <c r="C237" s="14" t="s">
        <v>447</v>
      </c>
      <c r="D237" s="14" t="s">
        <v>816</v>
      </c>
      <c r="E237" s="24">
        <v>1860</v>
      </c>
      <c r="F237" s="24">
        <v>1203</v>
      </c>
      <c r="G237" s="24">
        <v>352</v>
      </c>
      <c r="H237" s="24">
        <v>186</v>
      </c>
      <c r="I237" s="24">
        <v>14</v>
      </c>
      <c r="J237" s="24">
        <v>98</v>
      </c>
      <c r="K237" s="24">
        <v>7</v>
      </c>
      <c r="L237" s="1">
        <f t="shared" si="29"/>
        <v>0.64677419354838706</v>
      </c>
      <c r="M237" s="1">
        <f t="shared" si="30"/>
        <v>0.18924731182795698</v>
      </c>
      <c r="N237" s="1">
        <f t="shared" si="31"/>
        <v>0.1</v>
      </c>
      <c r="O237" s="1">
        <f t="shared" si="32"/>
        <v>7.526881720430108E-3</v>
      </c>
      <c r="P237" s="1">
        <f t="shared" si="33"/>
        <v>5.2688172043010753E-2</v>
      </c>
      <c r="Q237" s="1">
        <f t="shared" si="34"/>
        <v>3.763440860215054E-3</v>
      </c>
    </row>
    <row r="238" spans="1:17" outlineLevel="2" x14ac:dyDescent="0.25">
      <c r="A238" s="14" t="s">
        <v>591</v>
      </c>
      <c r="B238" s="14" t="s">
        <v>147</v>
      </c>
      <c r="C238" s="14" t="s">
        <v>818</v>
      </c>
      <c r="D238" s="14" t="s">
        <v>153</v>
      </c>
      <c r="E238" s="24">
        <v>553</v>
      </c>
      <c r="F238" s="24">
        <v>464</v>
      </c>
      <c r="G238" s="24">
        <v>61</v>
      </c>
      <c r="H238" s="24">
        <v>28</v>
      </c>
      <c r="I238" s="24">
        <v>0</v>
      </c>
      <c r="J238" s="24">
        <v>0</v>
      </c>
      <c r="K238" s="24">
        <v>0</v>
      </c>
      <c r="L238" s="1">
        <f t="shared" si="29"/>
        <v>0.83905967450271246</v>
      </c>
      <c r="M238" s="1">
        <f t="shared" si="30"/>
        <v>0.11030741410488246</v>
      </c>
      <c r="N238" s="1">
        <f t="shared" si="31"/>
        <v>5.0632911392405063E-2</v>
      </c>
      <c r="O238" s="1">
        <f t="shared" si="32"/>
        <v>0</v>
      </c>
      <c r="P238" s="1">
        <f t="shared" si="33"/>
        <v>0</v>
      </c>
      <c r="Q238" s="1">
        <f t="shared" si="34"/>
        <v>0</v>
      </c>
    </row>
    <row r="239" spans="1:17" outlineLevel="2" x14ac:dyDescent="0.25">
      <c r="A239" s="14" t="s">
        <v>591</v>
      </c>
      <c r="B239" s="14" t="s">
        <v>147</v>
      </c>
      <c r="C239" s="14" t="s">
        <v>449</v>
      </c>
      <c r="D239" s="14" t="s">
        <v>165</v>
      </c>
      <c r="E239" s="24">
        <v>564</v>
      </c>
      <c r="F239" s="24">
        <v>400</v>
      </c>
      <c r="G239" s="24">
        <v>45</v>
      </c>
      <c r="H239" s="24">
        <v>0</v>
      </c>
      <c r="I239" s="24">
        <v>0</v>
      </c>
      <c r="J239" s="24">
        <v>91</v>
      </c>
      <c r="K239" s="24">
        <v>28</v>
      </c>
      <c r="L239" s="1">
        <f t="shared" si="29"/>
        <v>0.70921985815602839</v>
      </c>
      <c r="M239" s="1">
        <f t="shared" si="30"/>
        <v>7.9787234042553196E-2</v>
      </c>
      <c r="N239" s="1">
        <f t="shared" si="31"/>
        <v>0</v>
      </c>
      <c r="O239" s="1">
        <f t="shared" si="32"/>
        <v>0</v>
      </c>
      <c r="P239" s="1">
        <f t="shared" si="33"/>
        <v>0.16134751773049646</v>
      </c>
      <c r="Q239" s="1">
        <f t="shared" si="34"/>
        <v>4.9645390070921988E-2</v>
      </c>
    </row>
    <row r="240" spans="1:17" outlineLevel="2" x14ac:dyDescent="0.25">
      <c r="A240" s="14" t="s">
        <v>591</v>
      </c>
      <c r="B240" s="14" t="s">
        <v>147</v>
      </c>
      <c r="C240" s="14" t="s">
        <v>820</v>
      </c>
      <c r="D240" s="14" t="s">
        <v>151</v>
      </c>
      <c r="E240" s="24">
        <v>1299</v>
      </c>
      <c r="F240" s="24">
        <v>998</v>
      </c>
      <c r="G240" s="24">
        <v>252</v>
      </c>
      <c r="H240" s="24">
        <v>35</v>
      </c>
      <c r="I240" s="24">
        <v>0</v>
      </c>
      <c r="J240" s="24">
        <v>14</v>
      </c>
      <c r="K240" s="24">
        <v>0</v>
      </c>
      <c r="L240" s="1">
        <f t="shared" si="29"/>
        <v>0.76828329484218627</v>
      </c>
      <c r="M240" s="1">
        <f t="shared" si="30"/>
        <v>0.19399538106235567</v>
      </c>
      <c r="N240" s="1">
        <f t="shared" si="31"/>
        <v>2.6943802925327175E-2</v>
      </c>
      <c r="O240" s="1">
        <f t="shared" si="32"/>
        <v>0</v>
      </c>
      <c r="P240" s="1">
        <f t="shared" si="33"/>
        <v>1.0777521170130869E-2</v>
      </c>
      <c r="Q240" s="1">
        <f t="shared" si="34"/>
        <v>0</v>
      </c>
    </row>
    <row r="241" spans="1:17" outlineLevel="2" x14ac:dyDescent="0.25">
      <c r="A241" s="14" t="s">
        <v>591</v>
      </c>
      <c r="B241" s="14" t="s">
        <v>147</v>
      </c>
      <c r="C241" s="14" t="s">
        <v>819</v>
      </c>
      <c r="D241" s="14" t="s">
        <v>149</v>
      </c>
      <c r="E241" s="24">
        <v>788</v>
      </c>
      <c r="F241" s="24">
        <v>725</v>
      </c>
      <c r="G241" s="24">
        <v>14</v>
      </c>
      <c r="H241" s="24">
        <v>49</v>
      </c>
      <c r="I241" s="24">
        <v>0</v>
      </c>
      <c r="J241" s="24">
        <v>0</v>
      </c>
      <c r="K241" s="24">
        <v>0</v>
      </c>
      <c r="L241" s="1">
        <f t="shared" si="29"/>
        <v>0.92005076142131981</v>
      </c>
      <c r="M241" s="1">
        <f t="shared" si="30"/>
        <v>1.7766497461928935E-2</v>
      </c>
      <c r="N241" s="1">
        <f t="shared" si="31"/>
        <v>6.2182741116751268E-2</v>
      </c>
      <c r="O241" s="1">
        <f t="shared" si="32"/>
        <v>0</v>
      </c>
      <c r="P241" s="1">
        <f t="shared" si="33"/>
        <v>0</v>
      </c>
      <c r="Q241" s="1">
        <f t="shared" si="34"/>
        <v>0</v>
      </c>
    </row>
    <row r="242" spans="1:17" outlineLevel="2" x14ac:dyDescent="0.25">
      <c r="A242" s="14" t="s">
        <v>591</v>
      </c>
      <c r="B242" s="14" t="s">
        <v>147</v>
      </c>
      <c r="C242" s="14" t="s">
        <v>444</v>
      </c>
      <c r="D242" s="14" t="s">
        <v>159</v>
      </c>
      <c r="E242" s="24">
        <v>7340</v>
      </c>
      <c r="F242" s="24">
        <v>5112</v>
      </c>
      <c r="G242" s="24">
        <v>1846</v>
      </c>
      <c r="H242" s="24">
        <v>337</v>
      </c>
      <c r="I242" s="24">
        <v>14</v>
      </c>
      <c r="J242" s="24">
        <v>28</v>
      </c>
      <c r="K242" s="24">
        <v>3</v>
      </c>
      <c r="L242" s="1">
        <f t="shared" si="29"/>
        <v>0.69645776566757489</v>
      </c>
      <c r="M242" s="1">
        <f t="shared" si="30"/>
        <v>0.25149863760217983</v>
      </c>
      <c r="N242" s="1">
        <f t="shared" si="31"/>
        <v>4.5912806539509535E-2</v>
      </c>
      <c r="O242" s="1">
        <f t="shared" si="32"/>
        <v>1.9073569482288828E-3</v>
      </c>
      <c r="P242" s="1">
        <f t="shared" si="33"/>
        <v>3.8147138964577656E-3</v>
      </c>
      <c r="Q242" s="1">
        <f t="shared" si="34"/>
        <v>4.0871934604904634E-4</v>
      </c>
    </row>
    <row r="243" spans="1:17" s="22" customFormat="1" outlineLevel="2" x14ac:dyDescent="0.25">
      <c r="A243" s="14" t="s">
        <v>591</v>
      </c>
      <c r="B243" s="14" t="s">
        <v>147</v>
      </c>
      <c r="C243" s="14" t="s">
        <v>451</v>
      </c>
      <c r="D243" s="14" t="s">
        <v>155</v>
      </c>
      <c r="E243" s="24">
        <v>2151</v>
      </c>
      <c r="F243" s="24">
        <v>1836</v>
      </c>
      <c r="G243" s="24">
        <v>294</v>
      </c>
      <c r="H243" s="24">
        <v>21</v>
      </c>
      <c r="I243" s="24">
        <v>0</v>
      </c>
      <c r="J243" s="24">
        <v>0</v>
      </c>
      <c r="K243" s="24">
        <v>0</v>
      </c>
      <c r="L243" s="1">
        <f t="shared" si="29"/>
        <v>0.85355648535564854</v>
      </c>
      <c r="M243" s="1">
        <f t="shared" si="30"/>
        <v>0.13668061366806136</v>
      </c>
      <c r="N243" s="1">
        <f t="shared" si="31"/>
        <v>9.7629009762900971E-3</v>
      </c>
      <c r="O243" s="1">
        <f t="shared" si="32"/>
        <v>0</v>
      </c>
      <c r="P243" s="1">
        <f t="shared" si="33"/>
        <v>0</v>
      </c>
      <c r="Q243" s="1">
        <f t="shared" si="34"/>
        <v>0</v>
      </c>
    </row>
    <row r="244" spans="1:17" s="22" customFormat="1" outlineLevel="1" x14ac:dyDescent="0.25">
      <c r="A244" s="8"/>
      <c r="B244" s="8" t="s">
        <v>331</v>
      </c>
      <c r="C244" s="8"/>
      <c r="D244" s="8"/>
      <c r="E244" s="23">
        <f>SUBTOTAL(9,E231:E243)</f>
        <v>44199</v>
      </c>
      <c r="F244" s="23">
        <f>SUBTOTAL(9,F231:F243)</f>
        <v>25532</v>
      </c>
      <c r="G244" s="23">
        <f>SUBTOTAL(9,G231:G243)</f>
        <v>9804</v>
      </c>
      <c r="H244" s="23">
        <f>SUBTOTAL(9,H231:H243)</f>
        <v>5913</v>
      </c>
      <c r="I244" s="23">
        <f>SUBTOTAL(9,I231:I243)</f>
        <v>2179</v>
      </c>
      <c r="J244" s="23">
        <f>SUBTOTAL(9,J231:J243)</f>
        <v>593</v>
      </c>
      <c r="K244" s="23">
        <f>SUBTOTAL(9,K231:K243)</f>
        <v>178</v>
      </c>
      <c r="L244" s="6">
        <f t="shared" si="29"/>
        <v>0.57766012805719591</v>
      </c>
      <c r="M244" s="6">
        <f t="shared" si="30"/>
        <v>0.22181497318943869</v>
      </c>
      <c r="N244" s="6">
        <f t="shared" si="31"/>
        <v>0.13378130726939524</v>
      </c>
      <c r="O244" s="6">
        <f t="shared" si="32"/>
        <v>4.9299757913074956E-2</v>
      </c>
      <c r="P244" s="6">
        <f t="shared" si="33"/>
        <v>1.3416593135591303E-2</v>
      </c>
      <c r="Q244" s="6">
        <f t="shared" si="34"/>
        <v>4.0272404353039661E-3</v>
      </c>
    </row>
    <row r="245" spans="1:17" outlineLevel="2" x14ac:dyDescent="0.25">
      <c r="A245" s="14" t="s">
        <v>592</v>
      </c>
      <c r="B245" s="14" t="s">
        <v>127</v>
      </c>
      <c r="C245" s="14" t="s">
        <v>453</v>
      </c>
      <c r="D245" s="14" t="s">
        <v>823</v>
      </c>
      <c r="E245" s="24">
        <v>5471</v>
      </c>
      <c r="F245" s="24">
        <v>1172</v>
      </c>
      <c r="G245" s="24">
        <v>2429</v>
      </c>
      <c r="H245" s="24">
        <v>1358</v>
      </c>
      <c r="I245" s="24">
        <v>8</v>
      </c>
      <c r="J245" s="24">
        <v>497</v>
      </c>
      <c r="K245" s="24">
        <v>7</v>
      </c>
      <c r="L245" s="1">
        <f t="shared" si="29"/>
        <v>0.21422043502101992</v>
      </c>
      <c r="M245" s="1">
        <f t="shared" si="30"/>
        <v>0.44397733503929809</v>
      </c>
      <c r="N245" s="1">
        <f t="shared" si="31"/>
        <v>0.24821787607384391</v>
      </c>
      <c r="O245" s="1">
        <f t="shared" si="32"/>
        <v>1.4622555291537195E-3</v>
      </c>
      <c r="P245" s="1">
        <f t="shared" si="33"/>
        <v>9.0842624748674827E-2</v>
      </c>
      <c r="Q245" s="1">
        <f t="shared" si="34"/>
        <v>1.2794735880095047E-3</v>
      </c>
    </row>
    <row r="246" spans="1:17" outlineLevel="2" x14ac:dyDescent="0.25">
      <c r="A246" s="14" t="s">
        <v>592</v>
      </c>
      <c r="B246" s="14" t="s">
        <v>127</v>
      </c>
      <c r="C246" s="14" t="s">
        <v>466</v>
      </c>
      <c r="D246" s="14" t="s">
        <v>826</v>
      </c>
      <c r="E246" s="24">
        <v>7474</v>
      </c>
      <c r="F246" s="24">
        <v>3988</v>
      </c>
      <c r="G246" s="24">
        <v>2800</v>
      </c>
      <c r="H246" s="24">
        <v>602</v>
      </c>
      <c r="I246" s="24">
        <v>7</v>
      </c>
      <c r="J246" s="24">
        <v>77</v>
      </c>
      <c r="K246" s="24">
        <v>0</v>
      </c>
      <c r="L246" s="1">
        <f t="shared" si="29"/>
        <v>0.5335830880385336</v>
      </c>
      <c r="M246" s="1">
        <f t="shared" si="30"/>
        <v>0.37463205780037462</v>
      </c>
      <c r="N246" s="1">
        <f t="shared" si="31"/>
        <v>8.0545892427080545E-2</v>
      </c>
      <c r="O246" s="1">
        <f t="shared" si="32"/>
        <v>9.3658014450093661E-4</v>
      </c>
      <c r="P246" s="1">
        <f t="shared" si="33"/>
        <v>1.0302381589510303E-2</v>
      </c>
      <c r="Q246" s="1">
        <f t="shared" si="34"/>
        <v>0</v>
      </c>
    </row>
    <row r="247" spans="1:17" outlineLevel="2" x14ac:dyDescent="0.25">
      <c r="A247" s="14" t="s">
        <v>592</v>
      </c>
      <c r="B247" s="14" t="s">
        <v>127</v>
      </c>
      <c r="C247" s="14" t="s">
        <v>475</v>
      </c>
      <c r="D247" s="14" t="s">
        <v>829</v>
      </c>
      <c r="E247" s="24">
        <v>1778</v>
      </c>
      <c r="F247" s="24">
        <v>1211</v>
      </c>
      <c r="G247" s="24">
        <v>238</v>
      </c>
      <c r="H247" s="24">
        <v>77</v>
      </c>
      <c r="I247" s="24">
        <v>28</v>
      </c>
      <c r="J247" s="24">
        <v>175</v>
      </c>
      <c r="K247" s="24">
        <v>49</v>
      </c>
      <c r="L247" s="1">
        <f t="shared" si="29"/>
        <v>0.68110236220472442</v>
      </c>
      <c r="M247" s="1">
        <f t="shared" si="30"/>
        <v>0.13385826771653545</v>
      </c>
      <c r="N247" s="1">
        <f t="shared" si="31"/>
        <v>4.3307086614173228E-2</v>
      </c>
      <c r="O247" s="1">
        <f t="shared" si="32"/>
        <v>1.5748031496062992E-2</v>
      </c>
      <c r="P247" s="1">
        <f t="shared" si="33"/>
        <v>9.8425196850393706E-2</v>
      </c>
      <c r="Q247" s="1">
        <f t="shared" si="34"/>
        <v>2.7559055118110236E-2</v>
      </c>
    </row>
    <row r="248" spans="1:17" outlineLevel="2" x14ac:dyDescent="0.25">
      <c r="A248" s="14" t="s">
        <v>592</v>
      </c>
      <c r="B248" s="14" t="s">
        <v>127</v>
      </c>
      <c r="C248" s="14" t="s">
        <v>468</v>
      </c>
      <c r="D248" s="14" t="s">
        <v>133</v>
      </c>
      <c r="E248" s="24">
        <v>8321</v>
      </c>
      <c r="F248" s="24">
        <v>2413</v>
      </c>
      <c r="G248" s="24">
        <v>3269</v>
      </c>
      <c r="H248" s="24">
        <v>1764</v>
      </c>
      <c r="I248" s="24">
        <v>413</v>
      </c>
      <c r="J248" s="24">
        <v>147</v>
      </c>
      <c r="K248" s="24">
        <v>315</v>
      </c>
      <c r="L248" s="1">
        <f t="shared" si="29"/>
        <v>0.28998918399230861</v>
      </c>
      <c r="M248" s="1">
        <f t="shared" si="30"/>
        <v>0.39286143492368708</v>
      </c>
      <c r="N248" s="1">
        <f t="shared" si="31"/>
        <v>0.21199375075111165</v>
      </c>
      <c r="O248" s="1">
        <f t="shared" si="32"/>
        <v>4.9633457517125348E-2</v>
      </c>
      <c r="P248" s="1">
        <f t="shared" si="33"/>
        <v>1.766614589592597E-2</v>
      </c>
      <c r="Q248" s="1">
        <f t="shared" si="34"/>
        <v>3.7856026919841364E-2</v>
      </c>
    </row>
    <row r="249" spans="1:17" outlineLevel="2" x14ac:dyDescent="0.25">
      <c r="A249" s="14" t="s">
        <v>592</v>
      </c>
      <c r="B249" s="14" t="s">
        <v>127</v>
      </c>
      <c r="C249" s="14" t="s">
        <v>474</v>
      </c>
      <c r="D249" s="14" t="s">
        <v>130</v>
      </c>
      <c r="E249" s="24">
        <v>1033</v>
      </c>
      <c r="F249" s="24">
        <v>399</v>
      </c>
      <c r="G249" s="24">
        <v>364</v>
      </c>
      <c r="H249" s="24">
        <v>270</v>
      </c>
      <c r="I249" s="24">
        <v>0</v>
      </c>
      <c r="J249" s="24">
        <v>0</v>
      </c>
      <c r="K249" s="24">
        <v>0</v>
      </c>
      <c r="L249" s="1">
        <f t="shared" si="29"/>
        <v>0.3862536302032914</v>
      </c>
      <c r="M249" s="1">
        <f t="shared" si="30"/>
        <v>0.35237173281703776</v>
      </c>
      <c r="N249" s="1">
        <f t="shared" si="31"/>
        <v>0.26137463697967084</v>
      </c>
      <c r="O249" s="1">
        <f t="shared" si="32"/>
        <v>0</v>
      </c>
      <c r="P249" s="1">
        <f t="shared" si="33"/>
        <v>0</v>
      </c>
      <c r="Q249" s="1">
        <f t="shared" si="34"/>
        <v>0</v>
      </c>
    </row>
    <row r="250" spans="1:17" outlineLevel="2" x14ac:dyDescent="0.25">
      <c r="A250" s="14" t="s">
        <v>592</v>
      </c>
      <c r="B250" s="14" t="s">
        <v>127</v>
      </c>
      <c r="C250" s="14" t="s">
        <v>464</v>
      </c>
      <c r="D250" s="14" t="s">
        <v>135</v>
      </c>
      <c r="E250" s="24">
        <v>2933</v>
      </c>
      <c r="F250" s="24">
        <v>1631</v>
      </c>
      <c r="G250" s="24">
        <v>826</v>
      </c>
      <c r="H250" s="24">
        <v>434</v>
      </c>
      <c r="I250" s="24">
        <v>42</v>
      </c>
      <c r="J250" s="24">
        <v>0</v>
      </c>
      <c r="K250" s="24">
        <v>0</v>
      </c>
      <c r="L250" s="1">
        <f t="shared" si="29"/>
        <v>0.55608591885441527</v>
      </c>
      <c r="M250" s="1">
        <f t="shared" si="30"/>
        <v>0.28162291169451076</v>
      </c>
      <c r="N250" s="1">
        <f t="shared" si="31"/>
        <v>0.14797136038186157</v>
      </c>
      <c r="O250" s="1">
        <f t="shared" si="32"/>
        <v>1.4319809069212411E-2</v>
      </c>
      <c r="P250" s="1">
        <f t="shared" si="33"/>
        <v>0</v>
      </c>
      <c r="Q250" s="1">
        <f t="shared" si="34"/>
        <v>0</v>
      </c>
    </row>
    <row r="251" spans="1:17" outlineLevel="2" x14ac:dyDescent="0.25">
      <c r="A251" s="14" t="s">
        <v>592</v>
      </c>
      <c r="B251" s="14" t="s">
        <v>127</v>
      </c>
      <c r="C251" s="14" t="s">
        <v>472</v>
      </c>
      <c r="D251" s="14" t="s">
        <v>828</v>
      </c>
      <c r="E251" s="24">
        <v>360</v>
      </c>
      <c r="F251" s="24">
        <v>105</v>
      </c>
      <c r="G251" s="24">
        <v>171</v>
      </c>
      <c r="H251" s="24">
        <v>84</v>
      </c>
      <c r="I251" s="24">
        <v>0</v>
      </c>
      <c r="J251" s="24">
        <v>0</v>
      </c>
      <c r="K251" s="24">
        <v>0</v>
      </c>
      <c r="L251" s="1">
        <f t="shared" si="29"/>
        <v>0.29166666666666669</v>
      </c>
      <c r="M251" s="1">
        <f t="shared" si="30"/>
        <v>0.47499999999999998</v>
      </c>
      <c r="N251" s="1">
        <f t="shared" si="31"/>
        <v>0.23333333333333334</v>
      </c>
      <c r="O251" s="1">
        <f t="shared" si="32"/>
        <v>0</v>
      </c>
      <c r="P251" s="1">
        <f t="shared" si="33"/>
        <v>0</v>
      </c>
      <c r="Q251" s="1">
        <f t="shared" si="34"/>
        <v>0</v>
      </c>
    </row>
    <row r="252" spans="1:17" s="22" customFormat="1" outlineLevel="2" x14ac:dyDescent="0.25">
      <c r="A252" s="14" t="s">
        <v>592</v>
      </c>
      <c r="B252" s="14" t="s">
        <v>127</v>
      </c>
      <c r="C252" s="14" t="s">
        <v>470</v>
      </c>
      <c r="D252" s="14" t="s">
        <v>827</v>
      </c>
      <c r="E252" s="24">
        <v>4934</v>
      </c>
      <c r="F252" s="24">
        <v>2334</v>
      </c>
      <c r="G252" s="24">
        <v>1352</v>
      </c>
      <c r="H252" s="24">
        <v>882</v>
      </c>
      <c r="I252" s="24">
        <v>65</v>
      </c>
      <c r="J252" s="24">
        <v>119</v>
      </c>
      <c r="K252" s="24">
        <v>182</v>
      </c>
      <c r="L252" s="1">
        <f t="shared" si="29"/>
        <v>0.47304418321848402</v>
      </c>
      <c r="M252" s="1">
        <f t="shared" si="30"/>
        <v>0.27401702472638834</v>
      </c>
      <c r="N252" s="1">
        <f t="shared" si="31"/>
        <v>0.17875962707742196</v>
      </c>
      <c r="O252" s="1">
        <f t="shared" si="32"/>
        <v>1.3173895419537901E-2</v>
      </c>
      <c r="P252" s="1">
        <f t="shared" si="33"/>
        <v>2.4118362383461694E-2</v>
      </c>
      <c r="Q252" s="1">
        <f t="shared" si="34"/>
        <v>3.6886907174706121E-2</v>
      </c>
    </row>
    <row r="253" spans="1:17" outlineLevel="2" x14ac:dyDescent="0.25">
      <c r="A253" s="14" t="s">
        <v>592</v>
      </c>
      <c r="B253" s="14" t="s">
        <v>127</v>
      </c>
      <c r="C253" s="14" t="s">
        <v>455</v>
      </c>
      <c r="D253" s="14" t="s">
        <v>138</v>
      </c>
      <c r="E253" s="24">
        <v>1407</v>
      </c>
      <c r="F253" s="24">
        <v>560</v>
      </c>
      <c r="G253" s="24">
        <v>420</v>
      </c>
      <c r="H253" s="24">
        <v>252</v>
      </c>
      <c r="I253" s="24">
        <v>28</v>
      </c>
      <c r="J253" s="24">
        <v>147</v>
      </c>
      <c r="K253" s="24">
        <v>0</v>
      </c>
      <c r="L253" s="1">
        <f t="shared" si="29"/>
        <v>0.39800995024875624</v>
      </c>
      <c r="M253" s="1">
        <f t="shared" si="30"/>
        <v>0.29850746268656714</v>
      </c>
      <c r="N253" s="1">
        <f t="shared" si="31"/>
        <v>0.17910447761194029</v>
      </c>
      <c r="O253" s="1">
        <f t="shared" si="32"/>
        <v>1.9900497512437811E-2</v>
      </c>
      <c r="P253" s="1">
        <f t="shared" si="33"/>
        <v>0.1044776119402985</v>
      </c>
      <c r="Q253" s="1">
        <f t="shared" si="34"/>
        <v>0</v>
      </c>
    </row>
    <row r="254" spans="1:17" outlineLevel="2" x14ac:dyDescent="0.25">
      <c r="A254" s="14" t="s">
        <v>592</v>
      </c>
      <c r="B254" s="14" t="s">
        <v>127</v>
      </c>
      <c r="C254" s="14" t="s">
        <v>459</v>
      </c>
      <c r="D254" s="14" t="s">
        <v>141</v>
      </c>
      <c r="E254" s="24">
        <v>2051</v>
      </c>
      <c r="F254" s="24">
        <v>539</v>
      </c>
      <c r="G254" s="24">
        <v>1099</v>
      </c>
      <c r="H254" s="24">
        <v>161</v>
      </c>
      <c r="I254" s="24">
        <v>0</v>
      </c>
      <c r="J254" s="24">
        <v>63</v>
      </c>
      <c r="K254" s="24">
        <v>189</v>
      </c>
      <c r="L254" s="1">
        <f t="shared" si="29"/>
        <v>0.26279863481228671</v>
      </c>
      <c r="M254" s="1">
        <f t="shared" si="30"/>
        <v>0.53583617747440271</v>
      </c>
      <c r="N254" s="1">
        <f t="shared" si="31"/>
        <v>7.8498293515358364E-2</v>
      </c>
      <c r="O254" s="1">
        <f t="shared" si="32"/>
        <v>0</v>
      </c>
      <c r="P254" s="1">
        <f t="shared" si="33"/>
        <v>3.0716723549488054E-2</v>
      </c>
      <c r="Q254" s="1">
        <f t="shared" si="34"/>
        <v>9.2150170648464161E-2</v>
      </c>
    </row>
    <row r="255" spans="1:17" outlineLevel="2" x14ac:dyDescent="0.25">
      <c r="A255" s="14" t="s">
        <v>592</v>
      </c>
      <c r="B255" s="14" t="s">
        <v>127</v>
      </c>
      <c r="C255" s="14" t="s">
        <v>479</v>
      </c>
      <c r="D255" s="14" t="s">
        <v>125</v>
      </c>
      <c r="E255" s="24">
        <v>672</v>
      </c>
      <c r="F255" s="24">
        <v>651</v>
      </c>
      <c r="G255" s="24">
        <v>7</v>
      </c>
      <c r="H255" s="24">
        <v>14</v>
      </c>
      <c r="I255" s="24">
        <v>0</v>
      </c>
      <c r="J255" s="24">
        <v>0</v>
      </c>
      <c r="K255" s="24">
        <v>0</v>
      </c>
      <c r="L255" s="1">
        <f t="shared" si="29"/>
        <v>0.96875</v>
      </c>
      <c r="M255" s="1">
        <f t="shared" si="30"/>
        <v>1.0416666666666666E-2</v>
      </c>
      <c r="N255" s="1">
        <f t="shared" si="31"/>
        <v>2.0833333333333332E-2</v>
      </c>
      <c r="O255" s="1">
        <f t="shared" si="32"/>
        <v>0</v>
      </c>
      <c r="P255" s="1">
        <f t="shared" si="33"/>
        <v>0</v>
      </c>
      <c r="Q255" s="1">
        <f t="shared" si="34"/>
        <v>0</v>
      </c>
    </row>
    <row r="256" spans="1:17" outlineLevel="2" x14ac:dyDescent="0.25">
      <c r="A256" s="14" t="s">
        <v>592</v>
      </c>
      <c r="B256" s="14" t="s">
        <v>127</v>
      </c>
      <c r="C256" s="14" t="s">
        <v>477</v>
      </c>
      <c r="D256" s="14" t="s">
        <v>128</v>
      </c>
      <c r="E256" s="24">
        <v>9765</v>
      </c>
      <c r="F256" s="24">
        <v>938</v>
      </c>
      <c r="G256" s="24">
        <v>4151</v>
      </c>
      <c r="H256" s="24">
        <v>2366</v>
      </c>
      <c r="I256" s="24">
        <v>406</v>
      </c>
      <c r="J256" s="24">
        <v>1113</v>
      </c>
      <c r="K256" s="24">
        <v>791</v>
      </c>
      <c r="L256" s="1">
        <f t="shared" si="29"/>
        <v>9.6057347670250898E-2</v>
      </c>
      <c r="M256" s="1">
        <f t="shared" si="30"/>
        <v>0.42508960573476701</v>
      </c>
      <c r="N256" s="1">
        <f t="shared" si="31"/>
        <v>0.24229390681003585</v>
      </c>
      <c r="O256" s="1">
        <f t="shared" si="32"/>
        <v>4.157706093189964E-2</v>
      </c>
      <c r="P256" s="1">
        <f t="shared" si="33"/>
        <v>0.11397849462365592</v>
      </c>
      <c r="Q256" s="1">
        <f t="shared" si="34"/>
        <v>8.1003584229390677E-2</v>
      </c>
    </row>
    <row r="257" spans="1:17" outlineLevel="2" x14ac:dyDescent="0.25">
      <c r="A257" s="14" t="s">
        <v>592</v>
      </c>
      <c r="B257" s="14" t="s">
        <v>127</v>
      </c>
      <c r="C257" s="14" t="s">
        <v>460</v>
      </c>
      <c r="D257" s="14" t="s">
        <v>824</v>
      </c>
      <c r="E257" s="24">
        <v>4028</v>
      </c>
      <c r="F257" s="24">
        <v>1431</v>
      </c>
      <c r="G257" s="24">
        <v>1449</v>
      </c>
      <c r="H257" s="24">
        <v>868</v>
      </c>
      <c r="I257" s="24">
        <v>0</v>
      </c>
      <c r="J257" s="24">
        <v>196</v>
      </c>
      <c r="K257" s="24">
        <v>84</v>
      </c>
      <c r="L257" s="1">
        <f t="shared" si="29"/>
        <v>0.35526315789473684</v>
      </c>
      <c r="M257" s="1">
        <f t="shared" si="30"/>
        <v>0.35973187686196623</v>
      </c>
      <c r="N257" s="1">
        <f t="shared" si="31"/>
        <v>0.21549155908639522</v>
      </c>
      <c r="O257" s="1">
        <f t="shared" si="32"/>
        <v>0</v>
      </c>
      <c r="P257" s="1">
        <f t="shared" si="33"/>
        <v>4.8659384309831182E-2</v>
      </c>
      <c r="Q257" s="1">
        <f t="shared" si="34"/>
        <v>2.0854021847070508E-2</v>
      </c>
    </row>
    <row r="258" spans="1:17" s="22" customFormat="1" outlineLevel="2" x14ac:dyDescent="0.25">
      <c r="A258" s="14" t="s">
        <v>592</v>
      </c>
      <c r="B258" s="14" t="s">
        <v>127</v>
      </c>
      <c r="C258" s="14" t="s">
        <v>462</v>
      </c>
      <c r="D258" s="14" t="s">
        <v>825</v>
      </c>
      <c r="E258" s="24">
        <v>4422</v>
      </c>
      <c r="F258" s="24">
        <v>1384</v>
      </c>
      <c r="G258" s="24">
        <v>2275</v>
      </c>
      <c r="H258" s="24">
        <v>357</v>
      </c>
      <c r="I258" s="24">
        <v>98</v>
      </c>
      <c r="J258" s="24">
        <v>308</v>
      </c>
      <c r="K258" s="24">
        <v>0</v>
      </c>
      <c r="L258" s="1">
        <f t="shared" si="29"/>
        <v>0.31298055178652195</v>
      </c>
      <c r="M258" s="1">
        <f t="shared" si="30"/>
        <v>0.51447308909995482</v>
      </c>
      <c r="N258" s="1">
        <f t="shared" si="31"/>
        <v>8.0732700135685204E-2</v>
      </c>
      <c r="O258" s="1">
        <f t="shared" si="32"/>
        <v>2.2161917684305744E-2</v>
      </c>
      <c r="P258" s="1">
        <f t="shared" si="33"/>
        <v>6.965174129353234E-2</v>
      </c>
      <c r="Q258" s="1">
        <f t="shared" si="34"/>
        <v>0</v>
      </c>
    </row>
    <row r="259" spans="1:17" outlineLevel="2" x14ac:dyDescent="0.25">
      <c r="A259" s="14" t="s">
        <v>592</v>
      </c>
      <c r="B259" s="14" t="s">
        <v>127</v>
      </c>
      <c r="C259" s="14" t="s">
        <v>457</v>
      </c>
      <c r="D259" s="14" t="s">
        <v>143</v>
      </c>
      <c r="E259" s="24">
        <v>3483</v>
      </c>
      <c r="F259" s="24">
        <v>1425</v>
      </c>
      <c r="G259" s="24">
        <v>1526</v>
      </c>
      <c r="H259" s="24">
        <v>420</v>
      </c>
      <c r="I259" s="24">
        <v>70</v>
      </c>
      <c r="J259" s="24">
        <v>42</v>
      </c>
      <c r="K259" s="24">
        <v>0</v>
      </c>
      <c r="L259" s="1">
        <f t="shared" si="29"/>
        <v>0.40913006029285098</v>
      </c>
      <c r="M259" s="1">
        <f t="shared" si="30"/>
        <v>0.43812805053115128</v>
      </c>
      <c r="N259" s="1">
        <f t="shared" si="31"/>
        <v>0.12058570198105081</v>
      </c>
      <c r="O259" s="1">
        <f t="shared" si="32"/>
        <v>2.0097616996841802E-2</v>
      </c>
      <c r="P259" s="1">
        <f t="shared" si="33"/>
        <v>1.2058570198105082E-2</v>
      </c>
      <c r="Q259" s="1">
        <f t="shared" si="34"/>
        <v>0</v>
      </c>
    </row>
    <row r="260" spans="1:17" s="22" customFormat="1" outlineLevel="1" x14ac:dyDescent="0.25">
      <c r="A260" s="8"/>
      <c r="B260" s="8" t="s">
        <v>332</v>
      </c>
      <c r="C260" s="8"/>
      <c r="D260" s="8"/>
      <c r="E260" s="23">
        <f>SUBTOTAL(9,E245:E259)</f>
        <v>58132</v>
      </c>
      <c r="F260" s="23">
        <f>SUBTOTAL(9,F245:F259)</f>
        <v>20181</v>
      </c>
      <c r="G260" s="23">
        <f>SUBTOTAL(9,G245:G259)</f>
        <v>22376</v>
      </c>
      <c r="H260" s="23">
        <f>SUBTOTAL(9,H245:H259)</f>
        <v>9909</v>
      </c>
      <c r="I260" s="23">
        <f>SUBTOTAL(9,I245:I259)</f>
        <v>1165</v>
      </c>
      <c r="J260" s="23">
        <f>SUBTOTAL(9,J245:J259)</f>
        <v>2884</v>
      </c>
      <c r="K260" s="23">
        <f>SUBTOTAL(9,K245:K259)</f>
        <v>1617</v>
      </c>
      <c r="L260" s="6">
        <f t="shared" si="29"/>
        <v>0.34715819170164453</v>
      </c>
      <c r="M260" s="6">
        <f t="shared" si="30"/>
        <v>0.38491708525424895</v>
      </c>
      <c r="N260" s="6">
        <f t="shared" si="31"/>
        <v>0.17045689121310123</v>
      </c>
      <c r="O260" s="6">
        <f t="shared" si="32"/>
        <v>2.0040597261405078E-2</v>
      </c>
      <c r="P260" s="6">
        <f t="shared" si="33"/>
        <v>4.9611229615358153E-2</v>
      </c>
      <c r="Q260" s="6">
        <f t="shared" si="34"/>
        <v>2.7816004954242069E-2</v>
      </c>
    </row>
    <row r="261" spans="1:17" outlineLevel="2" x14ac:dyDescent="0.25">
      <c r="A261" s="14" t="s">
        <v>593</v>
      </c>
      <c r="B261" s="14" t="s">
        <v>117</v>
      </c>
      <c r="C261" s="14" t="s">
        <v>494</v>
      </c>
      <c r="D261" s="14" t="s">
        <v>862</v>
      </c>
      <c r="E261" s="24">
        <v>8791</v>
      </c>
      <c r="F261" s="24">
        <v>2692</v>
      </c>
      <c r="G261" s="24">
        <v>1061</v>
      </c>
      <c r="H261" s="24">
        <v>770</v>
      </c>
      <c r="I261" s="24">
        <v>1350</v>
      </c>
      <c r="J261" s="24">
        <v>1771</v>
      </c>
      <c r="K261" s="24">
        <v>1147</v>
      </c>
      <c r="L261" s="1">
        <f t="shared" si="29"/>
        <v>0.30622227277897851</v>
      </c>
      <c r="M261" s="1">
        <f t="shared" si="30"/>
        <v>0.12069161642589012</v>
      </c>
      <c r="N261" s="1">
        <f t="shared" si="31"/>
        <v>8.7589580252530996E-2</v>
      </c>
      <c r="O261" s="1">
        <f t="shared" si="32"/>
        <v>0.1535661471959959</v>
      </c>
      <c r="P261" s="1">
        <f t="shared" si="33"/>
        <v>0.20145603458082129</v>
      </c>
      <c r="Q261" s="1">
        <f t="shared" si="34"/>
        <v>0.13047434876578318</v>
      </c>
    </row>
    <row r="262" spans="1:17" s="22" customFormat="1" outlineLevel="2" x14ac:dyDescent="0.25">
      <c r="A262" s="14" t="s">
        <v>593</v>
      </c>
      <c r="B262" s="14" t="s">
        <v>117</v>
      </c>
      <c r="C262" s="14" t="s">
        <v>493</v>
      </c>
      <c r="D262" s="14" t="s">
        <v>861</v>
      </c>
      <c r="E262" s="24">
        <v>11317</v>
      </c>
      <c r="F262" s="24">
        <v>3507</v>
      </c>
      <c r="G262" s="24">
        <v>1617</v>
      </c>
      <c r="H262" s="24">
        <v>941</v>
      </c>
      <c r="I262" s="24">
        <v>1746</v>
      </c>
      <c r="J262" s="24">
        <v>1211</v>
      </c>
      <c r="K262" s="24">
        <v>2295</v>
      </c>
      <c r="L262" s="1">
        <f t="shared" si="29"/>
        <v>0.30988777944684986</v>
      </c>
      <c r="M262" s="1">
        <f t="shared" si="30"/>
        <v>0.14288238932579306</v>
      </c>
      <c r="N262" s="1">
        <f t="shared" si="31"/>
        <v>8.3149244499425637E-2</v>
      </c>
      <c r="O262" s="1">
        <f t="shared" si="32"/>
        <v>0.15428116992135724</v>
      </c>
      <c r="P262" s="1">
        <f t="shared" si="33"/>
        <v>0.10700715737386234</v>
      </c>
      <c r="Q262" s="1">
        <f t="shared" si="34"/>
        <v>0.20279225943271184</v>
      </c>
    </row>
    <row r="263" spans="1:17" outlineLevel="2" x14ac:dyDescent="0.25">
      <c r="A263" s="14" t="s">
        <v>593</v>
      </c>
      <c r="B263" s="14" t="s">
        <v>117</v>
      </c>
      <c r="C263" s="14" t="s">
        <v>497</v>
      </c>
      <c r="D263" s="14" t="s">
        <v>114</v>
      </c>
      <c r="E263" s="24">
        <v>12347</v>
      </c>
      <c r="F263" s="24">
        <v>4898</v>
      </c>
      <c r="G263" s="24">
        <v>2177</v>
      </c>
      <c r="H263" s="24">
        <v>1148</v>
      </c>
      <c r="I263" s="24">
        <v>1120</v>
      </c>
      <c r="J263" s="24">
        <v>1026</v>
      </c>
      <c r="K263" s="24">
        <v>1978</v>
      </c>
      <c r="L263" s="1">
        <f t="shared" si="29"/>
        <v>0.39669555357576741</v>
      </c>
      <c r="M263" s="1">
        <f t="shared" si="30"/>
        <v>0.17631813395966631</v>
      </c>
      <c r="N263" s="1">
        <f t="shared" si="31"/>
        <v>9.2978051348505716E-2</v>
      </c>
      <c r="O263" s="1">
        <f t="shared" si="32"/>
        <v>9.0710293998542149E-2</v>
      </c>
      <c r="P263" s="1">
        <f t="shared" si="33"/>
        <v>8.30971086093788E-2</v>
      </c>
      <c r="Q263" s="1">
        <f t="shared" si="34"/>
        <v>0.16020085850813962</v>
      </c>
    </row>
    <row r="264" spans="1:17" outlineLevel="2" x14ac:dyDescent="0.25">
      <c r="A264" s="14" t="s">
        <v>593</v>
      </c>
      <c r="B264" s="14" t="s">
        <v>117</v>
      </c>
      <c r="C264" s="14" t="s">
        <v>496</v>
      </c>
      <c r="D264" s="14" t="s">
        <v>864</v>
      </c>
      <c r="E264" s="24">
        <v>7332</v>
      </c>
      <c r="F264" s="24">
        <v>2037</v>
      </c>
      <c r="G264" s="24">
        <v>1533</v>
      </c>
      <c r="H264" s="24">
        <v>1375</v>
      </c>
      <c r="I264" s="24">
        <v>1505</v>
      </c>
      <c r="J264" s="24">
        <v>882</v>
      </c>
      <c r="K264" s="24">
        <v>0</v>
      </c>
      <c r="L264" s="1">
        <f t="shared" si="29"/>
        <v>0.27782324058919805</v>
      </c>
      <c r="M264" s="1">
        <f t="shared" si="30"/>
        <v>0.20908346972176758</v>
      </c>
      <c r="N264" s="1">
        <f t="shared" si="31"/>
        <v>0.1875340971085652</v>
      </c>
      <c r="O264" s="1">
        <f t="shared" si="32"/>
        <v>0.2052645935624659</v>
      </c>
      <c r="P264" s="1">
        <f t="shared" si="33"/>
        <v>0.12029459901800327</v>
      </c>
      <c r="Q264" s="1">
        <f t="shared" si="34"/>
        <v>0</v>
      </c>
    </row>
    <row r="265" spans="1:17" outlineLevel="2" x14ac:dyDescent="0.25">
      <c r="A265" s="14" t="s">
        <v>593</v>
      </c>
      <c r="B265" s="14" t="s">
        <v>117</v>
      </c>
      <c r="C265" s="14" t="s">
        <v>495</v>
      </c>
      <c r="D265" s="14" t="s">
        <v>863</v>
      </c>
      <c r="E265" s="24">
        <v>20629</v>
      </c>
      <c r="F265" s="24">
        <v>9463</v>
      </c>
      <c r="G265" s="24">
        <v>3199</v>
      </c>
      <c r="H265" s="24">
        <v>1372</v>
      </c>
      <c r="I265" s="24">
        <v>1883</v>
      </c>
      <c r="J265" s="24">
        <v>2233</v>
      </c>
      <c r="K265" s="24">
        <v>2479</v>
      </c>
      <c r="L265" s="1">
        <f t="shared" si="29"/>
        <v>0.45872315672112074</v>
      </c>
      <c r="M265" s="1">
        <f t="shared" si="30"/>
        <v>0.15507295554801492</v>
      </c>
      <c r="N265" s="1">
        <f t="shared" si="31"/>
        <v>6.6508313539192399E-2</v>
      </c>
      <c r="O265" s="1">
        <f t="shared" si="32"/>
        <v>9.1279267051238552E-2</v>
      </c>
      <c r="P265" s="1">
        <f t="shared" si="33"/>
        <v>0.10824567356633864</v>
      </c>
      <c r="Q265" s="1">
        <f t="shared" si="34"/>
        <v>0.12017063357409472</v>
      </c>
    </row>
    <row r="266" spans="1:17" outlineLevel="2" x14ac:dyDescent="0.25">
      <c r="A266" s="14" t="s">
        <v>593</v>
      </c>
      <c r="B266" s="14" t="s">
        <v>117</v>
      </c>
      <c r="C266" s="14" t="s">
        <v>491</v>
      </c>
      <c r="D266" s="14" t="s">
        <v>117</v>
      </c>
      <c r="E266" s="24">
        <v>13778</v>
      </c>
      <c r="F266" s="24">
        <v>5266</v>
      </c>
      <c r="G266" s="24">
        <v>2282</v>
      </c>
      <c r="H266" s="24">
        <v>1372</v>
      </c>
      <c r="I266" s="24">
        <v>2254</v>
      </c>
      <c r="J266" s="24">
        <v>1799</v>
      </c>
      <c r="K266" s="24">
        <v>805</v>
      </c>
      <c r="L266" s="1">
        <f t="shared" si="29"/>
        <v>0.38220351284656701</v>
      </c>
      <c r="M266" s="1">
        <f t="shared" si="30"/>
        <v>0.16562636086514734</v>
      </c>
      <c r="N266" s="1">
        <f t="shared" si="31"/>
        <v>9.9579039047757292E-2</v>
      </c>
      <c r="O266" s="1">
        <f t="shared" si="32"/>
        <v>0.16359413557845842</v>
      </c>
      <c r="P266" s="1">
        <f t="shared" si="33"/>
        <v>0.1305704746697634</v>
      </c>
      <c r="Q266" s="1">
        <f t="shared" si="34"/>
        <v>5.8426476992306575E-2</v>
      </c>
    </row>
    <row r="267" spans="1:17" outlineLevel="2" x14ac:dyDescent="0.25">
      <c r="A267" s="14" t="s">
        <v>593</v>
      </c>
      <c r="B267" s="14" t="s">
        <v>117</v>
      </c>
      <c r="C267" s="14" t="s">
        <v>499</v>
      </c>
      <c r="D267" s="14" t="s">
        <v>121</v>
      </c>
      <c r="E267" s="24">
        <v>952</v>
      </c>
      <c r="F267" s="24">
        <v>42</v>
      </c>
      <c r="G267" s="24">
        <v>0</v>
      </c>
      <c r="H267" s="24">
        <v>161</v>
      </c>
      <c r="I267" s="24">
        <v>574</v>
      </c>
      <c r="J267" s="24">
        <v>175</v>
      </c>
      <c r="K267" s="24">
        <v>0</v>
      </c>
      <c r="L267" s="1">
        <f t="shared" si="29"/>
        <v>4.4117647058823532E-2</v>
      </c>
      <c r="M267" s="1">
        <f t="shared" si="30"/>
        <v>0</v>
      </c>
      <c r="N267" s="1">
        <f t="shared" si="31"/>
        <v>0.16911764705882354</v>
      </c>
      <c r="O267" s="1">
        <f t="shared" si="32"/>
        <v>0.6029411764705882</v>
      </c>
      <c r="P267" s="1">
        <f t="shared" si="33"/>
        <v>0.18382352941176472</v>
      </c>
      <c r="Q267" s="1">
        <f t="shared" si="34"/>
        <v>0</v>
      </c>
    </row>
    <row r="268" spans="1:17" s="22" customFormat="1" outlineLevel="1" x14ac:dyDescent="0.25">
      <c r="A268" s="8"/>
      <c r="B268" s="8" t="s">
        <v>333</v>
      </c>
      <c r="C268" s="8"/>
      <c r="D268" s="8"/>
      <c r="E268" s="23">
        <f>SUBTOTAL(9,E261:E267)</f>
        <v>75146</v>
      </c>
      <c r="F268" s="23">
        <f>SUBTOTAL(9,F261:F267)</f>
        <v>27905</v>
      </c>
      <c r="G268" s="23">
        <f>SUBTOTAL(9,G261:G267)</f>
        <v>11869</v>
      </c>
      <c r="H268" s="23">
        <f>SUBTOTAL(9,H261:H267)</f>
        <v>7139</v>
      </c>
      <c r="I268" s="23">
        <f>SUBTOTAL(9,I261:I267)</f>
        <v>10432</v>
      </c>
      <c r="J268" s="23">
        <f>SUBTOTAL(9,J261:J267)</f>
        <v>9097</v>
      </c>
      <c r="K268" s="23">
        <f>SUBTOTAL(9,K261:K267)</f>
        <v>8704</v>
      </c>
      <c r="L268" s="6">
        <f t="shared" si="29"/>
        <v>0.37134378410028479</v>
      </c>
      <c r="M268" s="6">
        <f t="shared" si="30"/>
        <v>0.15794586538205627</v>
      </c>
      <c r="N268" s="6">
        <f t="shared" si="31"/>
        <v>9.5001729965666831E-2</v>
      </c>
      <c r="O268" s="6">
        <f t="shared" si="32"/>
        <v>0.13882309104942378</v>
      </c>
      <c r="P268" s="6">
        <f t="shared" si="33"/>
        <v>0.12105767439384664</v>
      </c>
      <c r="Q268" s="6">
        <f t="shared" si="34"/>
        <v>0.11582785510872169</v>
      </c>
    </row>
    <row r="269" spans="1:17" outlineLevel="2" x14ac:dyDescent="0.25">
      <c r="A269" s="14" t="s">
        <v>104</v>
      </c>
      <c r="B269" s="14" t="s">
        <v>105</v>
      </c>
      <c r="C269" s="14" t="s">
        <v>107</v>
      </c>
      <c r="D269" s="14" t="s">
        <v>106</v>
      </c>
      <c r="E269" s="24">
        <v>10815</v>
      </c>
      <c r="F269" s="24">
        <v>3984</v>
      </c>
      <c r="G269" s="24">
        <v>4503</v>
      </c>
      <c r="H269" s="24">
        <v>965</v>
      </c>
      <c r="I269" s="24">
        <v>102</v>
      </c>
      <c r="J269" s="24">
        <v>320</v>
      </c>
      <c r="K269" s="24">
        <v>941</v>
      </c>
      <c r="L269" s="1">
        <f t="shared" si="29"/>
        <v>0.36837725381414704</v>
      </c>
      <c r="M269" s="1">
        <f t="shared" si="30"/>
        <v>0.41636615811373096</v>
      </c>
      <c r="N269" s="1">
        <f t="shared" si="31"/>
        <v>8.9227924179380497E-2</v>
      </c>
      <c r="O269" s="1">
        <f t="shared" si="32"/>
        <v>9.4313453536754507E-3</v>
      </c>
      <c r="P269" s="1">
        <f t="shared" si="33"/>
        <v>2.9588534442903373E-2</v>
      </c>
      <c r="Q269" s="1">
        <f t="shared" si="34"/>
        <v>8.7008784096162736E-2</v>
      </c>
    </row>
    <row r="270" spans="1:17" outlineLevel="2" x14ac:dyDescent="0.25">
      <c r="A270" s="14" t="s">
        <v>104</v>
      </c>
      <c r="B270" s="14" t="s">
        <v>105</v>
      </c>
      <c r="C270" s="14" t="s">
        <v>109</v>
      </c>
      <c r="D270" s="14" t="s">
        <v>110</v>
      </c>
      <c r="E270" s="24">
        <v>13834</v>
      </c>
      <c r="F270" s="24">
        <v>2919</v>
      </c>
      <c r="G270" s="24">
        <v>4123</v>
      </c>
      <c r="H270" s="24">
        <v>2073</v>
      </c>
      <c r="I270" s="24">
        <v>713</v>
      </c>
      <c r="J270" s="24">
        <v>2982</v>
      </c>
      <c r="K270" s="24">
        <v>1024</v>
      </c>
      <c r="L270" s="1">
        <f t="shared" si="29"/>
        <v>0.21100187942749746</v>
      </c>
      <c r="M270" s="1">
        <f t="shared" si="30"/>
        <v>0.29803382969495446</v>
      </c>
      <c r="N270" s="1">
        <f t="shared" si="31"/>
        <v>0.14984820008674279</v>
      </c>
      <c r="O270" s="1">
        <f t="shared" si="32"/>
        <v>5.1539684834465811E-2</v>
      </c>
      <c r="P270" s="1">
        <f t="shared" si="33"/>
        <v>0.21555587682521324</v>
      </c>
      <c r="Q270" s="1">
        <f t="shared" si="34"/>
        <v>7.4020529131126209E-2</v>
      </c>
    </row>
    <row r="271" spans="1:17" outlineLevel="2" x14ac:dyDescent="0.25">
      <c r="A271" s="14" t="s">
        <v>104</v>
      </c>
      <c r="B271" s="14" t="s">
        <v>105</v>
      </c>
      <c r="C271" s="14" t="s">
        <v>103</v>
      </c>
      <c r="D271" s="14" t="s">
        <v>102</v>
      </c>
      <c r="E271" s="24">
        <v>12124</v>
      </c>
      <c r="F271" s="24">
        <v>3201</v>
      </c>
      <c r="G271" s="24">
        <v>4404</v>
      </c>
      <c r="H271" s="24">
        <v>1727</v>
      </c>
      <c r="I271" s="24">
        <v>502</v>
      </c>
      <c r="J271" s="24">
        <v>1727</v>
      </c>
      <c r="K271" s="24">
        <v>563</v>
      </c>
      <c r="L271" s="1">
        <f t="shared" si="29"/>
        <v>0.26402177499175189</v>
      </c>
      <c r="M271" s="1">
        <f t="shared" si="30"/>
        <v>0.36324645331573741</v>
      </c>
      <c r="N271" s="1">
        <f t="shared" si="31"/>
        <v>0.14244473771032662</v>
      </c>
      <c r="O271" s="1">
        <f t="shared" si="32"/>
        <v>4.1405476740349723E-2</v>
      </c>
      <c r="P271" s="1">
        <f t="shared" si="33"/>
        <v>0.14244473771032662</v>
      </c>
      <c r="Q271" s="1">
        <f t="shared" si="34"/>
        <v>4.6436819531507752E-2</v>
      </c>
    </row>
    <row r="272" spans="1:17" outlineLevel="2" x14ac:dyDescent="0.25">
      <c r="A272" s="14" t="s">
        <v>104</v>
      </c>
      <c r="B272" s="14" t="s">
        <v>105</v>
      </c>
      <c r="C272" s="14" t="s">
        <v>113</v>
      </c>
      <c r="D272" s="14" t="s">
        <v>112</v>
      </c>
      <c r="E272" s="24">
        <v>5774</v>
      </c>
      <c r="F272" s="24">
        <v>933</v>
      </c>
      <c r="G272" s="24">
        <v>2413</v>
      </c>
      <c r="H272" s="24">
        <v>679</v>
      </c>
      <c r="I272" s="24">
        <v>172</v>
      </c>
      <c r="J272" s="24">
        <v>1035</v>
      </c>
      <c r="K272" s="24">
        <v>542</v>
      </c>
      <c r="L272" s="1">
        <f t="shared" si="29"/>
        <v>0.16158642189123656</v>
      </c>
      <c r="M272" s="1">
        <f t="shared" si="30"/>
        <v>0.41790786283339104</v>
      </c>
      <c r="N272" s="1">
        <f t="shared" si="31"/>
        <v>0.1175961205403533</v>
      </c>
      <c r="O272" s="1">
        <f t="shared" si="32"/>
        <v>2.9788708001385521E-2</v>
      </c>
      <c r="P272" s="1">
        <f t="shared" si="33"/>
        <v>0.17925181849670938</v>
      </c>
      <c r="Q272" s="1">
        <f t="shared" si="34"/>
        <v>9.3869068236924147E-2</v>
      </c>
    </row>
    <row r="273" spans="1:17" outlineLevel="2" x14ac:dyDescent="0.25">
      <c r="A273" s="14" t="s">
        <v>104</v>
      </c>
      <c r="B273" s="14" t="s">
        <v>105</v>
      </c>
      <c r="C273" s="14" t="s">
        <v>111</v>
      </c>
      <c r="D273" s="14" t="s">
        <v>108</v>
      </c>
      <c r="E273" s="24">
        <v>6968</v>
      </c>
      <c r="F273" s="24">
        <v>1368</v>
      </c>
      <c r="G273" s="24">
        <v>4584</v>
      </c>
      <c r="H273" s="24">
        <v>686</v>
      </c>
      <c r="I273" s="24">
        <v>35</v>
      </c>
      <c r="J273" s="24">
        <v>155</v>
      </c>
      <c r="K273" s="24">
        <v>140</v>
      </c>
      <c r="L273" s="1">
        <f t="shared" si="29"/>
        <v>0.19632606199770378</v>
      </c>
      <c r="M273" s="1">
        <f t="shared" si="30"/>
        <v>0.65786452353616531</v>
      </c>
      <c r="N273" s="1">
        <f t="shared" si="31"/>
        <v>9.8450057405281288E-2</v>
      </c>
      <c r="O273" s="1">
        <f t="shared" si="32"/>
        <v>5.0229621125143517E-3</v>
      </c>
      <c r="P273" s="1">
        <f t="shared" si="33"/>
        <v>2.2244546498277843E-2</v>
      </c>
      <c r="Q273" s="1">
        <f t="shared" si="34"/>
        <v>2.0091848450057407E-2</v>
      </c>
    </row>
    <row r="274" spans="1:17" s="22" customFormat="1" outlineLevel="1" x14ac:dyDescent="0.25">
      <c r="A274" s="8"/>
      <c r="B274" s="8" t="s">
        <v>334</v>
      </c>
      <c r="C274" s="8"/>
      <c r="D274" s="8"/>
      <c r="E274" s="23">
        <f>SUBTOTAL(9,E269:E273)</f>
        <v>49515</v>
      </c>
      <c r="F274" s="23">
        <f>SUBTOTAL(9,F269:F273)</f>
        <v>12405</v>
      </c>
      <c r="G274" s="23">
        <f>SUBTOTAL(9,G269:G273)</f>
        <v>20027</v>
      </c>
      <c r="H274" s="23">
        <f>SUBTOTAL(9,H269:H273)</f>
        <v>6130</v>
      </c>
      <c r="I274" s="23">
        <f>SUBTOTAL(9,I269:I273)</f>
        <v>1524</v>
      </c>
      <c r="J274" s="23">
        <f>SUBTOTAL(9,J269:J273)</f>
        <v>6219</v>
      </c>
      <c r="K274" s="23">
        <f>SUBTOTAL(9,K269:K273)</f>
        <v>3210</v>
      </c>
      <c r="L274" s="6">
        <f t="shared" si="29"/>
        <v>0.25053014238109661</v>
      </c>
      <c r="M274" s="6">
        <f t="shared" si="30"/>
        <v>0.40446329395132791</v>
      </c>
      <c r="N274" s="6">
        <f t="shared" si="31"/>
        <v>0.12380086842370999</v>
      </c>
      <c r="O274" s="6">
        <f t="shared" si="32"/>
        <v>3.0778551953953348E-2</v>
      </c>
      <c r="P274" s="6">
        <f t="shared" si="33"/>
        <v>0.12559830354438048</v>
      </c>
      <c r="Q274" s="6">
        <f t="shared" si="34"/>
        <v>6.4828839745531663E-2</v>
      </c>
    </row>
    <row r="275" spans="1:17" outlineLevel="2" x14ac:dyDescent="0.25">
      <c r="A275" s="14" t="s">
        <v>93</v>
      </c>
      <c r="B275" s="14" t="s">
        <v>94</v>
      </c>
      <c r="C275" s="14" t="s">
        <v>92</v>
      </c>
      <c r="D275" s="14" t="s">
        <v>91</v>
      </c>
      <c r="E275" s="24">
        <v>3862</v>
      </c>
      <c r="F275" s="24">
        <v>1513</v>
      </c>
      <c r="G275" s="24">
        <v>593</v>
      </c>
      <c r="H275" s="24">
        <v>378</v>
      </c>
      <c r="I275" s="24">
        <v>572</v>
      </c>
      <c r="J275" s="24">
        <v>691</v>
      </c>
      <c r="K275" s="24">
        <v>115</v>
      </c>
      <c r="L275" s="1">
        <f t="shared" si="29"/>
        <v>0.39176592439150698</v>
      </c>
      <c r="M275" s="1">
        <f t="shared" si="30"/>
        <v>0.15354738477472812</v>
      </c>
      <c r="N275" s="1">
        <f t="shared" si="31"/>
        <v>9.787674779906784E-2</v>
      </c>
      <c r="O275" s="1">
        <f t="shared" si="32"/>
        <v>0.14810978767477992</v>
      </c>
      <c r="P275" s="1">
        <f t="shared" si="33"/>
        <v>0.17892283790781979</v>
      </c>
      <c r="Q275" s="1">
        <f t="shared" si="34"/>
        <v>2.9777317452097361E-2</v>
      </c>
    </row>
    <row r="276" spans="1:17" outlineLevel="2" x14ac:dyDescent="0.25">
      <c r="A276" s="14" t="s">
        <v>93</v>
      </c>
      <c r="B276" s="14" t="s">
        <v>94</v>
      </c>
      <c r="C276" s="14" t="s">
        <v>100</v>
      </c>
      <c r="D276" s="14" t="s">
        <v>770</v>
      </c>
      <c r="E276" s="24">
        <v>16844</v>
      </c>
      <c r="F276" s="24">
        <v>3740</v>
      </c>
      <c r="G276" s="24">
        <v>1997</v>
      </c>
      <c r="H276" s="24">
        <v>1094</v>
      </c>
      <c r="I276" s="24">
        <v>4958</v>
      </c>
      <c r="J276" s="24">
        <v>4415</v>
      </c>
      <c r="K276" s="24">
        <v>640</v>
      </c>
      <c r="L276" s="1">
        <f t="shared" si="29"/>
        <v>0.22203752077891237</v>
      </c>
      <c r="M276" s="1">
        <f t="shared" si="30"/>
        <v>0.11855853716456899</v>
      </c>
      <c r="N276" s="1">
        <f t="shared" si="31"/>
        <v>6.494894324388506E-2</v>
      </c>
      <c r="O276" s="1">
        <f t="shared" si="32"/>
        <v>0.29434813583471858</v>
      </c>
      <c r="P276" s="1">
        <f t="shared" si="33"/>
        <v>0.26211113749703158</v>
      </c>
      <c r="Q276" s="1">
        <f t="shared" si="34"/>
        <v>3.7995725480883404E-2</v>
      </c>
    </row>
    <row r="277" spans="1:17" s="22" customFormat="1" outlineLevel="2" x14ac:dyDescent="0.25">
      <c r="A277" s="14" t="s">
        <v>93</v>
      </c>
      <c r="B277" s="14" t="s">
        <v>94</v>
      </c>
      <c r="C277" s="14" t="s">
        <v>98</v>
      </c>
      <c r="D277" s="14" t="s">
        <v>95</v>
      </c>
      <c r="E277" s="24">
        <v>9095</v>
      </c>
      <c r="F277" s="24">
        <v>1893</v>
      </c>
      <c r="G277" s="24">
        <v>3720</v>
      </c>
      <c r="H277" s="24">
        <v>2198</v>
      </c>
      <c r="I277" s="24">
        <v>383</v>
      </c>
      <c r="J277" s="24">
        <v>576</v>
      </c>
      <c r="K277" s="24">
        <v>325</v>
      </c>
      <c r="L277" s="1">
        <f t="shared" si="29"/>
        <v>0.20813633864760858</v>
      </c>
      <c r="M277" s="1">
        <f t="shared" si="30"/>
        <v>0.4090159428257284</v>
      </c>
      <c r="N277" s="1">
        <f t="shared" si="31"/>
        <v>0.2416712479384277</v>
      </c>
      <c r="O277" s="1">
        <f t="shared" si="32"/>
        <v>4.2111050027487627E-2</v>
      </c>
      <c r="P277" s="1">
        <f t="shared" si="33"/>
        <v>6.333150082462892E-2</v>
      </c>
      <c r="Q277" s="1">
        <f t="shared" si="34"/>
        <v>3.5733919736118745E-2</v>
      </c>
    </row>
    <row r="278" spans="1:17" outlineLevel="2" x14ac:dyDescent="0.25">
      <c r="A278" s="14" t="s">
        <v>93</v>
      </c>
      <c r="B278" s="14" t="s">
        <v>94</v>
      </c>
      <c r="C278" s="14" t="s">
        <v>939</v>
      </c>
      <c r="D278" s="14" t="s">
        <v>940</v>
      </c>
      <c r="E278" s="24">
        <v>8448</v>
      </c>
      <c r="F278" s="24">
        <v>1205</v>
      </c>
      <c r="G278" s="24">
        <v>1260</v>
      </c>
      <c r="H278" s="24">
        <v>2581</v>
      </c>
      <c r="I278" s="24">
        <v>1869</v>
      </c>
      <c r="J278" s="24">
        <v>1533</v>
      </c>
      <c r="K278" s="24">
        <v>0</v>
      </c>
      <c r="L278" s="1">
        <f t="shared" si="29"/>
        <v>0.14263731060606061</v>
      </c>
      <c r="M278" s="1">
        <f t="shared" si="30"/>
        <v>0.14914772727272727</v>
      </c>
      <c r="N278" s="1">
        <f t="shared" si="31"/>
        <v>0.30551609848484851</v>
      </c>
      <c r="O278" s="1">
        <f t="shared" si="32"/>
        <v>0.22123579545454544</v>
      </c>
      <c r="P278" s="1">
        <f t="shared" si="33"/>
        <v>0.18146306818181818</v>
      </c>
      <c r="Q278" s="1">
        <f t="shared" si="34"/>
        <v>0</v>
      </c>
    </row>
    <row r="279" spans="1:17" s="22" customFormat="1" outlineLevel="2" x14ac:dyDescent="0.25">
      <c r="A279" s="14" t="s">
        <v>93</v>
      </c>
      <c r="B279" s="14" t="s">
        <v>94</v>
      </c>
      <c r="C279" s="14" t="s">
        <v>97</v>
      </c>
      <c r="D279" s="14" t="s">
        <v>99</v>
      </c>
      <c r="E279" s="24">
        <v>14541</v>
      </c>
      <c r="F279" s="24">
        <v>3756</v>
      </c>
      <c r="G279" s="24">
        <v>6214</v>
      </c>
      <c r="H279" s="24">
        <v>3900</v>
      </c>
      <c r="I279" s="24">
        <v>168</v>
      </c>
      <c r="J279" s="24">
        <v>378</v>
      </c>
      <c r="K279" s="24">
        <v>125</v>
      </c>
      <c r="L279" s="1">
        <f t="shared" si="29"/>
        <v>0.2583041056323499</v>
      </c>
      <c r="M279" s="1">
        <f t="shared" si="30"/>
        <v>0.42734337390825938</v>
      </c>
      <c r="N279" s="1">
        <f t="shared" si="31"/>
        <v>0.26820713843614608</v>
      </c>
      <c r="O279" s="1">
        <f t="shared" si="32"/>
        <v>1.1553538271095523E-2</v>
      </c>
      <c r="P279" s="1">
        <f t="shared" si="33"/>
        <v>2.5995461109964927E-2</v>
      </c>
      <c r="Q279" s="1">
        <f t="shared" si="34"/>
        <v>8.5963826421841683E-3</v>
      </c>
    </row>
    <row r="280" spans="1:17" outlineLevel="2" x14ac:dyDescent="0.25">
      <c r="A280" s="14" t="s">
        <v>93</v>
      </c>
      <c r="B280" s="14" t="s">
        <v>94</v>
      </c>
      <c r="C280" s="14" t="s">
        <v>96</v>
      </c>
      <c r="D280" s="14" t="s">
        <v>771</v>
      </c>
      <c r="E280" s="24">
        <v>10288</v>
      </c>
      <c r="F280" s="24">
        <v>3739</v>
      </c>
      <c r="G280" s="24">
        <v>2832</v>
      </c>
      <c r="H280" s="24">
        <v>1233</v>
      </c>
      <c r="I280" s="24">
        <v>732</v>
      </c>
      <c r="J280" s="24">
        <v>1097</v>
      </c>
      <c r="K280" s="24">
        <v>655</v>
      </c>
      <c r="L280" s="1">
        <f t="shared" si="29"/>
        <v>0.36343312597200622</v>
      </c>
      <c r="M280" s="1">
        <f t="shared" si="30"/>
        <v>0.27527216174183516</v>
      </c>
      <c r="N280" s="1">
        <f t="shared" si="31"/>
        <v>0.11984836702954899</v>
      </c>
      <c r="O280" s="1">
        <f t="shared" si="32"/>
        <v>7.1150855365474344E-2</v>
      </c>
      <c r="P280" s="1">
        <f t="shared" si="33"/>
        <v>0.10662908242612752</v>
      </c>
      <c r="Q280" s="1">
        <f t="shared" si="34"/>
        <v>6.3666407465007777E-2</v>
      </c>
    </row>
    <row r="281" spans="1:17" outlineLevel="2" x14ac:dyDescent="0.25">
      <c r="A281" s="14" t="s">
        <v>93</v>
      </c>
      <c r="B281" s="14" t="s">
        <v>94</v>
      </c>
      <c r="C281" s="14" t="s">
        <v>101</v>
      </c>
      <c r="D281" s="14" t="s">
        <v>769</v>
      </c>
      <c r="E281" s="24">
        <v>20946</v>
      </c>
      <c r="F281" s="24">
        <v>7804</v>
      </c>
      <c r="G281" s="24">
        <v>4932</v>
      </c>
      <c r="H281" s="24">
        <v>1342</v>
      </c>
      <c r="I281" s="24">
        <v>2101</v>
      </c>
      <c r="J281" s="24">
        <v>3306</v>
      </c>
      <c r="K281" s="24">
        <v>1461</v>
      </c>
      <c r="L281" s="1">
        <f t="shared" si="29"/>
        <v>0.37257710302683089</v>
      </c>
      <c r="M281" s="1">
        <f t="shared" si="30"/>
        <v>0.2354626181609854</v>
      </c>
      <c r="N281" s="1">
        <f t="shared" si="31"/>
        <v>6.4069512078678503E-2</v>
      </c>
      <c r="O281" s="1">
        <f t="shared" si="32"/>
        <v>0.10030554759858684</v>
      </c>
      <c r="P281" s="1">
        <f t="shared" si="33"/>
        <v>0.15783443139501577</v>
      </c>
      <c r="Q281" s="1">
        <f t="shared" si="34"/>
        <v>6.9750787739902606E-2</v>
      </c>
    </row>
    <row r="282" spans="1:17" s="22" customFormat="1" outlineLevel="1" x14ac:dyDescent="0.25">
      <c r="A282" s="8"/>
      <c r="B282" s="8" t="s">
        <v>335</v>
      </c>
      <c r="C282" s="8"/>
      <c r="D282" s="8"/>
      <c r="E282" s="23">
        <f>SUBTOTAL(9,E275:E281)</f>
        <v>84024</v>
      </c>
      <c r="F282" s="23">
        <f>SUBTOTAL(9,F275:F281)</f>
        <v>23650</v>
      </c>
      <c r="G282" s="23">
        <f>SUBTOTAL(9,G275:G281)</f>
        <v>21548</v>
      </c>
      <c r="H282" s="23">
        <f>SUBTOTAL(9,H275:H281)</f>
        <v>12726</v>
      </c>
      <c r="I282" s="23">
        <f>SUBTOTAL(9,I275:I281)</f>
        <v>10783</v>
      </c>
      <c r="J282" s="23">
        <f>SUBTOTAL(9,J275:J281)</f>
        <v>11996</v>
      </c>
      <c r="K282" s="23">
        <f>SUBTOTAL(9,K275:K281)</f>
        <v>3321</v>
      </c>
      <c r="L282" s="6">
        <f t="shared" si="29"/>
        <v>0.28146719984766255</v>
      </c>
      <c r="M282" s="6">
        <f t="shared" si="30"/>
        <v>0.25645053794154049</v>
      </c>
      <c r="N282" s="6">
        <f t="shared" si="31"/>
        <v>0.15145672664952869</v>
      </c>
      <c r="O282" s="6">
        <f t="shared" si="32"/>
        <v>0.12833238122441207</v>
      </c>
      <c r="P282" s="6">
        <f t="shared" si="33"/>
        <v>0.14276873274302579</v>
      </c>
      <c r="Q282" s="6">
        <f t="shared" si="34"/>
        <v>3.9524421593830336E-2</v>
      </c>
    </row>
    <row r="283" spans="1:17" outlineLevel="2" x14ac:dyDescent="0.25">
      <c r="A283" s="14" t="s">
        <v>52</v>
      </c>
      <c r="B283" s="14" t="s">
        <v>53</v>
      </c>
      <c r="C283" s="14" t="s">
        <v>66</v>
      </c>
      <c r="D283" s="14" t="s">
        <v>62</v>
      </c>
      <c r="E283" s="24">
        <v>3869</v>
      </c>
      <c r="F283" s="24">
        <v>822</v>
      </c>
      <c r="G283" s="24">
        <v>1106</v>
      </c>
      <c r="H283" s="24">
        <v>1540</v>
      </c>
      <c r="I283" s="24">
        <v>126</v>
      </c>
      <c r="J283" s="24">
        <v>266</v>
      </c>
      <c r="K283" s="24">
        <v>9</v>
      </c>
      <c r="L283" s="1">
        <f t="shared" si="29"/>
        <v>0.21245799948307056</v>
      </c>
      <c r="M283" s="1">
        <f t="shared" si="30"/>
        <v>0.28586197983975187</v>
      </c>
      <c r="N283" s="1">
        <f t="shared" si="31"/>
        <v>0.39803566813130009</v>
      </c>
      <c r="O283" s="1">
        <f t="shared" si="32"/>
        <v>3.256655466528819E-2</v>
      </c>
      <c r="P283" s="1">
        <f t="shared" si="33"/>
        <v>6.8751615404497285E-2</v>
      </c>
      <c r="Q283" s="1">
        <f t="shared" si="34"/>
        <v>2.3261824760920135E-3</v>
      </c>
    </row>
    <row r="284" spans="1:17" outlineLevel="2" x14ac:dyDescent="0.25">
      <c r="A284" s="14" t="s">
        <v>52</v>
      </c>
      <c r="B284" s="14" t="s">
        <v>53</v>
      </c>
      <c r="C284" s="14" t="s">
        <v>76</v>
      </c>
      <c r="D284" s="14" t="s">
        <v>774</v>
      </c>
      <c r="E284" s="24">
        <v>9151</v>
      </c>
      <c r="F284" s="24">
        <v>1055</v>
      </c>
      <c r="G284" s="24">
        <v>5075</v>
      </c>
      <c r="H284" s="24">
        <v>1891</v>
      </c>
      <c r="I284" s="24">
        <v>454</v>
      </c>
      <c r="J284" s="24">
        <v>579</v>
      </c>
      <c r="K284" s="24">
        <v>97</v>
      </c>
      <c r="L284" s="1">
        <f t="shared" si="29"/>
        <v>0.11528794667249481</v>
      </c>
      <c r="M284" s="1">
        <f t="shared" si="30"/>
        <v>0.55458419844825702</v>
      </c>
      <c r="N284" s="1">
        <f t="shared" si="31"/>
        <v>0.20664408261392198</v>
      </c>
      <c r="O284" s="1">
        <f t="shared" si="32"/>
        <v>4.9612064255272648E-2</v>
      </c>
      <c r="P284" s="1">
        <f t="shared" si="33"/>
        <v>6.3271773576658294E-2</v>
      </c>
      <c r="Q284" s="1">
        <f t="shared" si="34"/>
        <v>1.0599934433395257E-2</v>
      </c>
    </row>
    <row r="285" spans="1:17" outlineLevel="2" x14ac:dyDescent="0.25">
      <c r="A285" s="14" t="s">
        <v>52</v>
      </c>
      <c r="B285" s="14" t="s">
        <v>53</v>
      </c>
      <c r="C285" s="14" t="s">
        <v>88</v>
      </c>
      <c r="D285" s="14" t="s">
        <v>87</v>
      </c>
      <c r="E285" s="24">
        <v>50730</v>
      </c>
      <c r="F285" s="24">
        <v>12669</v>
      </c>
      <c r="G285" s="24">
        <v>16591</v>
      </c>
      <c r="H285" s="24">
        <v>15716</v>
      </c>
      <c r="I285" s="24">
        <v>3503</v>
      </c>
      <c r="J285" s="24">
        <v>2030</v>
      </c>
      <c r="K285" s="24">
        <v>221</v>
      </c>
      <c r="L285" s="1">
        <f t="shared" si="29"/>
        <v>0.24973388527498522</v>
      </c>
      <c r="M285" s="1">
        <f t="shared" si="30"/>
        <v>0.32704514094224324</v>
      </c>
      <c r="N285" s="1">
        <f t="shared" si="31"/>
        <v>0.30979696432091464</v>
      </c>
      <c r="O285" s="1">
        <f t="shared" si="32"/>
        <v>6.9051843090873255E-2</v>
      </c>
      <c r="P285" s="1">
        <f t="shared" si="33"/>
        <v>4.0015769761482356E-2</v>
      </c>
      <c r="Q285" s="1">
        <f t="shared" si="34"/>
        <v>4.3563966095012813E-3</v>
      </c>
    </row>
    <row r="286" spans="1:17" s="22" customFormat="1" outlineLevel="2" x14ac:dyDescent="0.25">
      <c r="A286" s="14" t="s">
        <v>52</v>
      </c>
      <c r="B286" s="14" t="s">
        <v>53</v>
      </c>
      <c r="C286" s="14" t="s">
        <v>85</v>
      </c>
      <c r="D286" s="14" t="s">
        <v>82</v>
      </c>
      <c r="E286" s="24">
        <v>33477</v>
      </c>
      <c r="F286" s="24">
        <v>7969</v>
      </c>
      <c r="G286" s="24">
        <v>17410</v>
      </c>
      <c r="H286" s="24">
        <v>5124</v>
      </c>
      <c r="I286" s="24">
        <v>1821</v>
      </c>
      <c r="J286" s="24">
        <v>919</v>
      </c>
      <c r="K286" s="24">
        <v>234</v>
      </c>
      <c r="L286" s="1">
        <f t="shared" si="29"/>
        <v>0.23804403022970996</v>
      </c>
      <c r="M286" s="1">
        <f t="shared" si="30"/>
        <v>0.52005854765958714</v>
      </c>
      <c r="N286" s="1">
        <f t="shared" si="31"/>
        <v>0.15306031006362578</v>
      </c>
      <c r="O286" s="1">
        <f t="shared" si="32"/>
        <v>5.4395555157272159E-2</v>
      </c>
      <c r="P286" s="1">
        <f t="shared" si="33"/>
        <v>2.7451683245213132E-2</v>
      </c>
      <c r="Q286" s="1">
        <f t="shared" si="34"/>
        <v>6.9898736445918094E-3</v>
      </c>
    </row>
    <row r="287" spans="1:17" outlineLevel="2" x14ac:dyDescent="0.25">
      <c r="A287" s="14" t="s">
        <v>52</v>
      </c>
      <c r="B287" s="14" t="s">
        <v>53</v>
      </c>
      <c r="C287" s="14" t="s">
        <v>70</v>
      </c>
      <c r="D287" s="14" t="s">
        <v>75</v>
      </c>
      <c r="E287" s="24">
        <v>7933</v>
      </c>
      <c r="F287" s="24">
        <v>2662</v>
      </c>
      <c r="G287" s="24">
        <v>2450</v>
      </c>
      <c r="H287" s="24">
        <v>1897</v>
      </c>
      <c r="I287" s="24">
        <v>469</v>
      </c>
      <c r="J287" s="24">
        <v>210</v>
      </c>
      <c r="K287" s="24">
        <v>245</v>
      </c>
      <c r="L287" s="1">
        <f t="shared" si="29"/>
        <v>0.33556031766040589</v>
      </c>
      <c r="M287" s="1">
        <f t="shared" si="30"/>
        <v>0.30883650573553512</v>
      </c>
      <c r="N287" s="1">
        <f t="shared" si="31"/>
        <v>0.2391276944409429</v>
      </c>
      <c r="O287" s="1">
        <f t="shared" si="32"/>
        <v>5.912013109794529E-2</v>
      </c>
      <c r="P287" s="1">
        <f t="shared" si="33"/>
        <v>2.6471700491617296E-2</v>
      </c>
      <c r="Q287" s="1">
        <f t="shared" si="34"/>
        <v>3.0883650573553512E-2</v>
      </c>
    </row>
    <row r="288" spans="1:17" outlineLevel="2" x14ac:dyDescent="0.25">
      <c r="A288" s="14" t="s">
        <v>52</v>
      </c>
      <c r="B288" s="14" t="s">
        <v>53</v>
      </c>
      <c r="C288" s="14" t="s">
        <v>74</v>
      </c>
      <c r="D288" s="14" t="s">
        <v>775</v>
      </c>
      <c r="E288" s="24">
        <v>392</v>
      </c>
      <c r="F288" s="24">
        <v>63</v>
      </c>
      <c r="G288" s="24">
        <v>266</v>
      </c>
      <c r="H288" s="24">
        <v>21</v>
      </c>
      <c r="I288" s="24">
        <v>28</v>
      </c>
      <c r="J288" s="24">
        <v>14</v>
      </c>
      <c r="K288" s="24">
        <v>0</v>
      </c>
      <c r="L288" s="1">
        <f t="shared" ref="L288:L351" si="35">IFERROR(F288/$E288, 0%)</f>
        <v>0.16071428571428573</v>
      </c>
      <c r="M288" s="1">
        <f t="shared" ref="M288:M351" si="36">IFERROR(G288/$E288, 0%)</f>
        <v>0.6785714285714286</v>
      </c>
      <c r="N288" s="1">
        <f t="shared" ref="N288:N351" si="37">IFERROR(H288/$E288, 0%)</f>
        <v>5.3571428571428568E-2</v>
      </c>
      <c r="O288" s="1">
        <f t="shared" ref="O288:O351" si="38">IFERROR(I288/$E288, 0%)</f>
        <v>7.1428571428571425E-2</v>
      </c>
      <c r="P288" s="1">
        <f t="shared" ref="P288:P351" si="39">IFERROR(J288/$E288, 0%)</f>
        <v>3.5714285714285712E-2</v>
      </c>
      <c r="Q288" s="1">
        <f t="shared" ref="Q288:Q351" si="40">IFERROR(K288/$E288, 0%)</f>
        <v>0</v>
      </c>
    </row>
    <row r="289" spans="1:17" outlineLevel="2" x14ac:dyDescent="0.25">
      <c r="A289" s="14" t="s">
        <v>52</v>
      </c>
      <c r="B289" s="14" t="s">
        <v>53</v>
      </c>
      <c r="C289" s="14" t="s">
        <v>51</v>
      </c>
      <c r="D289" s="14" t="s">
        <v>777</v>
      </c>
      <c r="E289" s="24">
        <v>8750</v>
      </c>
      <c r="F289" s="24">
        <v>198</v>
      </c>
      <c r="G289" s="24">
        <v>4830</v>
      </c>
      <c r="H289" s="24">
        <v>3318</v>
      </c>
      <c r="I289" s="24">
        <v>119</v>
      </c>
      <c r="J289" s="24">
        <v>245</v>
      </c>
      <c r="K289" s="24">
        <v>40</v>
      </c>
      <c r="L289" s="1">
        <f t="shared" si="35"/>
        <v>2.2628571428571428E-2</v>
      </c>
      <c r="M289" s="1">
        <f t="shared" si="36"/>
        <v>0.55200000000000005</v>
      </c>
      <c r="N289" s="1">
        <f t="shared" si="37"/>
        <v>0.37919999999999998</v>
      </c>
      <c r="O289" s="1">
        <f t="shared" si="38"/>
        <v>1.3599999999999999E-2</v>
      </c>
      <c r="P289" s="1">
        <f t="shared" si="39"/>
        <v>2.8000000000000001E-2</v>
      </c>
      <c r="Q289" s="1">
        <f t="shared" si="40"/>
        <v>4.5714285714285718E-3</v>
      </c>
    </row>
    <row r="290" spans="1:17" outlineLevel="2" x14ac:dyDescent="0.25">
      <c r="A290" s="14" t="s">
        <v>52</v>
      </c>
      <c r="B290" s="14" t="s">
        <v>53</v>
      </c>
      <c r="C290" s="14" t="s">
        <v>68</v>
      </c>
      <c r="D290" s="14" t="s">
        <v>64</v>
      </c>
      <c r="E290" s="24">
        <v>6997</v>
      </c>
      <c r="F290" s="24">
        <v>2566</v>
      </c>
      <c r="G290" s="24">
        <v>1953</v>
      </c>
      <c r="H290" s="24">
        <v>1706</v>
      </c>
      <c r="I290" s="24">
        <v>273</v>
      </c>
      <c r="J290" s="24">
        <v>325</v>
      </c>
      <c r="K290" s="24">
        <v>174</v>
      </c>
      <c r="L290" s="1">
        <f t="shared" si="35"/>
        <v>0.36672859797055879</v>
      </c>
      <c r="M290" s="1">
        <f t="shared" si="36"/>
        <v>0.27911962269544088</v>
      </c>
      <c r="N290" s="1">
        <f t="shared" si="37"/>
        <v>0.24381877947691868</v>
      </c>
      <c r="O290" s="1">
        <f t="shared" si="38"/>
        <v>3.901672145205088E-2</v>
      </c>
      <c r="P290" s="1">
        <f t="shared" si="39"/>
        <v>4.6448477919108187E-2</v>
      </c>
      <c r="Q290" s="1">
        <f t="shared" si="40"/>
        <v>2.4867800485922537E-2</v>
      </c>
    </row>
    <row r="291" spans="1:17" outlineLevel="2" x14ac:dyDescent="0.25">
      <c r="A291" s="14" t="s">
        <v>52</v>
      </c>
      <c r="B291" s="14" t="s">
        <v>53</v>
      </c>
      <c r="C291" s="14" t="s">
        <v>55</v>
      </c>
      <c r="D291" s="14" t="s">
        <v>73</v>
      </c>
      <c r="E291" s="24">
        <v>5050</v>
      </c>
      <c r="F291" s="24">
        <v>451</v>
      </c>
      <c r="G291" s="24">
        <v>2786</v>
      </c>
      <c r="H291" s="24">
        <v>399</v>
      </c>
      <c r="I291" s="24">
        <v>840</v>
      </c>
      <c r="J291" s="24">
        <v>574</v>
      </c>
      <c r="K291" s="24">
        <v>0</v>
      </c>
      <c r="L291" s="1">
        <f t="shared" si="35"/>
        <v>8.9306930693069303E-2</v>
      </c>
      <c r="M291" s="1">
        <f t="shared" si="36"/>
        <v>0.55168316831683173</v>
      </c>
      <c r="N291" s="1">
        <f t="shared" si="37"/>
        <v>7.9009900990099011E-2</v>
      </c>
      <c r="O291" s="1">
        <f t="shared" si="38"/>
        <v>0.16633663366336635</v>
      </c>
      <c r="P291" s="1">
        <f t="shared" si="39"/>
        <v>0.11366336633663367</v>
      </c>
      <c r="Q291" s="1">
        <f t="shared" si="40"/>
        <v>0</v>
      </c>
    </row>
    <row r="292" spans="1:17" s="22" customFormat="1" outlineLevel="2" x14ac:dyDescent="0.25">
      <c r="A292" s="14" t="s">
        <v>52</v>
      </c>
      <c r="B292" s="14" t="s">
        <v>53</v>
      </c>
      <c r="C292" s="14" t="s">
        <v>90</v>
      </c>
      <c r="D292" s="14" t="s">
        <v>89</v>
      </c>
      <c r="E292" s="24">
        <v>23395</v>
      </c>
      <c r="F292" s="24">
        <v>4791</v>
      </c>
      <c r="G292" s="24">
        <v>13048</v>
      </c>
      <c r="H292" s="24">
        <v>4144</v>
      </c>
      <c r="I292" s="24">
        <v>1134</v>
      </c>
      <c r="J292" s="24">
        <v>278</v>
      </c>
      <c r="K292" s="24">
        <v>0</v>
      </c>
      <c r="L292" s="1">
        <f t="shared" si="35"/>
        <v>0.20478734772387261</v>
      </c>
      <c r="M292" s="1">
        <f t="shared" si="36"/>
        <v>0.5577260098311605</v>
      </c>
      <c r="N292" s="1">
        <f t="shared" si="37"/>
        <v>0.17713186578328702</v>
      </c>
      <c r="O292" s="1">
        <f t="shared" si="38"/>
        <v>4.8471895704210302E-2</v>
      </c>
      <c r="P292" s="1">
        <f t="shared" si="39"/>
        <v>1.1882880957469545E-2</v>
      </c>
      <c r="Q292" s="1">
        <f t="shared" si="40"/>
        <v>0</v>
      </c>
    </row>
    <row r="293" spans="1:17" outlineLevel="2" x14ac:dyDescent="0.25">
      <c r="A293" s="14" t="s">
        <v>52</v>
      </c>
      <c r="B293" s="14" t="s">
        <v>53</v>
      </c>
      <c r="C293" s="14" t="s">
        <v>83</v>
      </c>
      <c r="D293" s="14" t="s">
        <v>78</v>
      </c>
      <c r="E293" s="24">
        <v>16007</v>
      </c>
      <c r="F293" s="24">
        <v>2165</v>
      </c>
      <c r="G293" s="24">
        <v>9877</v>
      </c>
      <c r="H293" s="24">
        <v>2807</v>
      </c>
      <c r="I293" s="24">
        <v>665</v>
      </c>
      <c r="J293" s="24">
        <v>157</v>
      </c>
      <c r="K293" s="24">
        <v>336</v>
      </c>
      <c r="L293" s="1">
        <f t="shared" si="35"/>
        <v>0.13525332666958206</v>
      </c>
      <c r="M293" s="1">
        <f t="shared" si="36"/>
        <v>0.61704254388704938</v>
      </c>
      <c r="N293" s="1">
        <f t="shared" si="37"/>
        <v>0.17536077965889924</v>
      </c>
      <c r="O293" s="1">
        <f t="shared" si="38"/>
        <v>4.1544324358093333E-2</v>
      </c>
      <c r="P293" s="1">
        <f t="shared" si="39"/>
        <v>9.8082089086024872E-3</v>
      </c>
      <c r="Q293" s="1">
        <f t="shared" si="40"/>
        <v>2.0990816517773476E-2</v>
      </c>
    </row>
    <row r="294" spans="1:17" outlineLevel="2" x14ac:dyDescent="0.25">
      <c r="A294" s="14" t="s">
        <v>52</v>
      </c>
      <c r="B294" s="14" t="s">
        <v>53</v>
      </c>
      <c r="C294" s="14" t="s">
        <v>77</v>
      </c>
      <c r="D294" s="14" t="s">
        <v>84</v>
      </c>
      <c r="E294" s="24">
        <v>19255</v>
      </c>
      <c r="F294" s="24">
        <v>5890</v>
      </c>
      <c r="G294" s="24">
        <v>10292</v>
      </c>
      <c r="H294" s="24">
        <v>2422</v>
      </c>
      <c r="I294" s="24">
        <v>92</v>
      </c>
      <c r="J294" s="24">
        <v>478</v>
      </c>
      <c r="K294" s="24">
        <v>81</v>
      </c>
      <c r="L294" s="1">
        <f t="shared" si="35"/>
        <v>0.30589457283822385</v>
      </c>
      <c r="M294" s="1">
        <f t="shared" si="36"/>
        <v>0.53451051674889638</v>
      </c>
      <c r="N294" s="1">
        <f t="shared" si="37"/>
        <v>0.12578551025707607</v>
      </c>
      <c r="O294" s="1">
        <f t="shared" si="38"/>
        <v>4.7779797455206443E-3</v>
      </c>
      <c r="P294" s="1">
        <f t="shared" si="39"/>
        <v>2.4824720851726823E-2</v>
      </c>
      <c r="Q294" s="1">
        <f t="shared" si="40"/>
        <v>4.206699558556219E-3</v>
      </c>
    </row>
    <row r="295" spans="1:17" outlineLevel="2" x14ac:dyDescent="0.25">
      <c r="A295" s="14" t="s">
        <v>52</v>
      </c>
      <c r="B295" s="14" t="s">
        <v>53</v>
      </c>
      <c r="C295" s="14" t="s">
        <v>69</v>
      </c>
      <c r="D295" s="14" t="s">
        <v>67</v>
      </c>
      <c r="E295" s="24">
        <v>7337</v>
      </c>
      <c r="F295" s="24">
        <v>995</v>
      </c>
      <c r="G295" s="24">
        <v>2499</v>
      </c>
      <c r="H295" s="24">
        <v>2037</v>
      </c>
      <c r="I295" s="24">
        <v>665</v>
      </c>
      <c r="J295" s="24">
        <v>301</v>
      </c>
      <c r="K295" s="24">
        <v>840</v>
      </c>
      <c r="L295" s="1">
        <f t="shared" si="35"/>
        <v>0.13561401117623006</v>
      </c>
      <c r="M295" s="1">
        <f t="shared" si="36"/>
        <v>0.34060242605969743</v>
      </c>
      <c r="N295" s="1">
        <f t="shared" si="37"/>
        <v>0.27763391031756851</v>
      </c>
      <c r="O295" s="1">
        <f t="shared" si="38"/>
        <v>9.0636499931852257E-2</v>
      </c>
      <c r="P295" s="1">
        <f t="shared" si="39"/>
        <v>4.1024942074417335E-2</v>
      </c>
      <c r="Q295" s="1">
        <f t="shared" si="40"/>
        <v>0.11448821044023443</v>
      </c>
    </row>
    <row r="296" spans="1:17" outlineLevel="2" x14ac:dyDescent="0.25">
      <c r="A296" s="14" t="s">
        <v>52</v>
      </c>
      <c r="B296" s="14" t="s">
        <v>53</v>
      </c>
      <c r="C296" s="14" t="s">
        <v>81</v>
      </c>
      <c r="D296" s="14" t="s">
        <v>773</v>
      </c>
      <c r="E296" s="24">
        <v>9132</v>
      </c>
      <c r="F296" s="24">
        <v>3165</v>
      </c>
      <c r="G296" s="24">
        <v>3657</v>
      </c>
      <c r="H296" s="24">
        <v>1631</v>
      </c>
      <c r="I296" s="24">
        <v>238</v>
      </c>
      <c r="J296" s="24">
        <v>301</v>
      </c>
      <c r="K296" s="24">
        <v>140</v>
      </c>
      <c r="L296" s="1">
        <f t="shared" si="35"/>
        <v>0.34658344283837056</v>
      </c>
      <c r="M296" s="1">
        <f t="shared" si="36"/>
        <v>0.40045992115637319</v>
      </c>
      <c r="N296" s="1">
        <f t="shared" si="37"/>
        <v>0.17860271572492334</v>
      </c>
      <c r="O296" s="1">
        <f t="shared" si="38"/>
        <v>2.6062198861147613E-2</v>
      </c>
      <c r="P296" s="1">
        <f t="shared" si="39"/>
        <v>3.2961016206745512E-2</v>
      </c>
      <c r="Q296" s="1">
        <f t="shared" si="40"/>
        <v>1.5330705212439772E-2</v>
      </c>
    </row>
    <row r="297" spans="1:17" outlineLevel="2" x14ac:dyDescent="0.25">
      <c r="A297" s="14" t="s">
        <v>52</v>
      </c>
      <c r="B297" s="14" t="s">
        <v>53</v>
      </c>
      <c r="C297" s="14" t="s">
        <v>61</v>
      </c>
      <c r="D297" s="14" t="s">
        <v>56</v>
      </c>
      <c r="E297" s="24">
        <v>5228</v>
      </c>
      <c r="F297" s="24">
        <v>43</v>
      </c>
      <c r="G297" s="24">
        <v>1043</v>
      </c>
      <c r="H297" s="24">
        <v>2919</v>
      </c>
      <c r="I297" s="24">
        <v>434</v>
      </c>
      <c r="J297" s="24">
        <v>581</v>
      </c>
      <c r="K297" s="24">
        <v>208</v>
      </c>
      <c r="L297" s="1">
        <f t="shared" si="35"/>
        <v>8.2249426166794183E-3</v>
      </c>
      <c r="M297" s="1">
        <f t="shared" si="36"/>
        <v>0.19950267788829379</v>
      </c>
      <c r="N297" s="1">
        <f t="shared" si="37"/>
        <v>0.55833970925784238</v>
      </c>
      <c r="O297" s="1">
        <f t="shared" si="38"/>
        <v>8.3014537107880648E-2</v>
      </c>
      <c r="P297" s="1">
        <f t="shared" si="39"/>
        <v>0.11113236419280796</v>
      </c>
      <c r="Q297" s="1">
        <f t="shared" si="40"/>
        <v>3.978576893649579E-2</v>
      </c>
    </row>
    <row r="298" spans="1:17" s="22" customFormat="1" outlineLevel="2" x14ac:dyDescent="0.25">
      <c r="A298" s="14" t="s">
        <v>52</v>
      </c>
      <c r="B298" s="14" t="s">
        <v>53</v>
      </c>
      <c r="C298" s="14" t="s">
        <v>63</v>
      </c>
      <c r="D298" s="14" t="s">
        <v>58</v>
      </c>
      <c r="E298" s="24">
        <v>12416</v>
      </c>
      <c r="F298" s="24">
        <v>1306</v>
      </c>
      <c r="G298" s="24">
        <v>7070</v>
      </c>
      <c r="H298" s="24">
        <v>2968</v>
      </c>
      <c r="I298" s="24">
        <v>721</v>
      </c>
      <c r="J298" s="24">
        <v>266</v>
      </c>
      <c r="K298" s="24">
        <v>85</v>
      </c>
      <c r="L298" s="1">
        <f t="shared" si="35"/>
        <v>0.10518685567010309</v>
      </c>
      <c r="M298" s="1">
        <f t="shared" si="36"/>
        <v>0.56942654639175261</v>
      </c>
      <c r="N298" s="1">
        <f t="shared" si="37"/>
        <v>0.23904639175257733</v>
      </c>
      <c r="O298" s="1">
        <f t="shared" si="38"/>
        <v>5.8070231958762888E-2</v>
      </c>
      <c r="P298" s="1">
        <f t="shared" si="39"/>
        <v>2.1423969072164949E-2</v>
      </c>
      <c r="Q298" s="1">
        <f t="shared" si="40"/>
        <v>6.8460051546391752E-3</v>
      </c>
    </row>
    <row r="299" spans="1:17" s="22" customFormat="1" outlineLevel="2" x14ac:dyDescent="0.25">
      <c r="A299" s="14" t="s">
        <v>52</v>
      </c>
      <c r="B299" s="14" t="s">
        <v>53</v>
      </c>
      <c r="C299" s="14" t="s">
        <v>57</v>
      </c>
      <c r="D299" s="14" t="s">
        <v>54</v>
      </c>
      <c r="E299" s="24">
        <v>5412</v>
      </c>
      <c r="F299" s="24">
        <v>1077</v>
      </c>
      <c r="G299" s="24">
        <v>1841</v>
      </c>
      <c r="H299" s="24">
        <v>1932</v>
      </c>
      <c r="I299" s="24">
        <v>378</v>
      </c>
      <c r="J299" s="24">
        <v>184</v>
      </c>
      <c r="K299" s="24">
        <v>0</v>
      </c>
      <c r="L299" s="1">
        <f t="shared" si="35"/>
        <v>0.19900221729490022</v>
      </c>
      <c r="M299" s="1">
        <f t="shared" si="36"/>
        <v>0.34016999260901698</v>
      </c>
      <c r="N299" s="1">
        <f t="shared" si="37"/>
        <v>0.35698447893569846</v>
      </c>
      <c r="O299" s="1">
        <f t="shared" si="38"/>
        <v>6.9844789356984474E-2</v>
      </c>
      <c r="P299" s="1">
        <f t="shared" si="39"/>
        <v>3.399852180339985E-2</v>
      </c>
      <c r="Q299" s="1">
        <f t="shared" si="40"/>
        <v>0</v>
      </c>
    </row>
    <row r="300" spans="1:17" outlineLevel="2" x14ac:dyDescent="0.25">
      <c r="A300" s="14" t="s">
        <v>52</v>
      </c>
      <c r="B300" s="14" t="s">
        <v>53</v>
      </c>
      <c r="C300" s="14" t="s">
        <v>72</v>
      </c>
      <c r="D300" s="14" t="s">
        <v>776</v>
      </c>
      <c r="E300" s="24">
        <v>2313</v>
      </c>
      <c r="F300" s="24">
        <v>1019</v>
      </c>
      <c r="G300" s="24">
        <v>1031</v>
      </c>
      <c r="H300" s="24">
        <v>0</v>
      </c>
      <c r="I300" s="24">
        <v>7</v>
      </c>
      <c r="J300" s="24">
        <v>245</v>
      </c>
      <c r="K300" s="24">
        <v>11</v>
      </c>
      <c r="L300" s="1">
        <f t="shared" si="35"/>
        <v>0.44055339386078685</v>
      </c>
      <c r="M300" s="1">
        <f t="shared" si="36"/>
        <v>0.44574146130566367</v>
      </c>
      <c r="N300" s="1">
        <f t="shared" si="37"/>
        <v>0</v>
      </c>
      <c r="O300" s="1">
        <f t="shared" si="38"/>
        <v>3.0263726761781237E-3</v>
      </c>
      <c r="P300" s="1">
        <f t="shared" si="39"/>
        <v>0.10592304366623433</v>
      </c>
      <c r="Q300" s="1">
        <f t="shared" si="40"/>
        <v>4.755728491137051E-3</v>
      </c>
    </row>
    <row r="301" spans="1:17" outlineLevel="2" x14ac:dyDescent="0.25">
      <c r="A301" s="14" t="s">
        <v>52</v>
      </c>
      <c r="B301" s="14" t="s">
        <v>53</v>
      </c>
      <c r="C301" s="14" t="s">
        <v>79</v>
      </c>
      <c r="D301" s="14" t="s">
        <v>80</v>
      </c>
      <c r="E301" s="24">
        <v>18557</v>
      </c>
      <c r="F301" s="24">
        <v>4712</v>
      </c>
      <c r="G301" s="24">
        <v>7589</v>
      </c>
      <c r="H301" s="24">
        <v>3332</v>
      </c>
      <c r="I301" s="24">
        <v>1272</v>
      </c>
      <c r="J301" s="24">
        <v>1267</v>
      </c>
      <c r="K301" s="24">
        <v>385</v>
      </c>
      <c r="L301" s="1">
        <f t="shared" si="35"/>
        <v>0.25392035350541575</v>
      </c>
      <c r="M301" s="1">
        <f t="shared" si="36"/>
        <v>0.40895618903917658</v>
      </c>
      <c r="N301" s="1">
        <f t="shared" si="37"/>
        <v>0.17955488494907582</v>
      </c>
      <c r="O301" s="1">
        <f t="shared" si="38"/>
        <v>6.8545562321495931E-2</v>
      </c>
      <c r="P301" s="1">
        <f t="shared" si="39"/>
        <v>6.8276122218030935E-2</v>
      </c>
      <c r="Q301" s="1">
        <f t="shared" si="40"/>
        <v>2.0746887966804978E-2</v>
      </c>
    </row>
    <row r="302" spans="1:17" outlineLevel="2" x14ac:dyDescent="0.25">
      <c r="A302" s="14" t="s">
        <v>52</v>
      </c>
      <c r="B302" s="14" t="s">
        <v>53</v>
      </c>
      <c r="C302" s="14" t="s">
        <v>59</v>
      </c>
      <c r="D302" s="14" t="s">
        <v>71</v>
      </c>
      <c r="E302" s="24">
        <v>4700</v>
      </c>
      <c r="F302" s="24">
        <v>1744</v>
      </c>
      <c r="G302" s="24">
        <v>2016</v>
      </c>
      <c r="H302" s="24">
        <v>791</v>
      </c>
      <c r="I302" s="24">
        <v>77</v>
      </c>
      <c r="J302" s="24">
        <v>24</v>
      </c>
      <c r="K302" s="24">
        <v>48</v>
      </c>
      <c r="L302" s="1">
        <f t="shared" si="35"/>
        <v>0.37106382978723407</v>
      </c>
      <c r="M302" s="1">
        <f t="shared" si="36"/>
        <v>0.42893617021276598</v>
      </c>
      <c r="N302" s="1">
        <f t="shared" si="37"/>
        <v>0.16829787234042554</v>
      </c>
      <c r="O302" s="1">
        <f t="shared" si="38"/>
        <v>1.6382978723404256E-2</v>
      </c>
      <c r="P302" s="1">
        <f t="shared" si="39"/>
        <v>5.106382978723404E-3</v>
      </c>
      <c r="Q302" s="1">
        <f t="shared" si="40"/>
        <v>1.0212765957446808E-2</v>
      </c>
    </row>
    <row r="303" spans="1:17" outlineLevel="2" x14ac:dyDescent="0.25">
      <c r="A303" s="14" t="s">
        <v>52</v>
      </c>
      <c r="B303" s="14" t="s">
        <v>53</v>
      </c>
      <c r="C303" s="14" t="s">
        <v>65</v>
      </c>
      <c r="D303" s="14" t="s">
        <v>60</v>
      </c>
      <c r="E303" s="24">
        <v>9815</v>
      </c>
      <c r="F303" s="24">
        <v>2440</v>
      </c>
      <c r="G303" s="24">
        <v>4039</v>
      </c>
      <c r="H303" s="24">
        <v>2366</v>
      </c>
      <c r="I303" s="24">
        <v>420</v>
      </c>
      <c r="J303" s="24">
        <v>494</v>
      </c>
      <c r="K303" s="24">
        <v>56</v>
      </c>
      <c r="L303" s="1">
        <f t="shared" si="35"/>
        <v>0.24859908303616912</v>
      </c>
      <c r="M303" s="1">
        <f t="shared" si="36"/>
        <v>0.41151299032093736</v>
      </c>
      <c r="N303" s="1">
        <f t="shared" si="37"/>
        <v>0.24105960264900661</v>
      </c>
      <c r="O303" s="1">
        <f t="shared" si="38"/>
        <v>4.2791645440652067E-2</v>
      </c>
      <c r="P303" s="1">
        <f t="shared" si="39"/>
        <v>5.0331125827814571E-2</v>
      </c>
      <c r="Q303" s="1">
        <f t="shared" si="40"/>
        <v>5.7055527254202751E-3</v>
      </c>
    </row>
    <row r="304" spans="1:17" outlineLevel="2" x14ac:dyDescent="0.25">
      <c r="A304" s="14" t="s">
        <v>52</v>
      </c>
      <c r="B304" s="14" t="s">
        <v>53</v>
      </c>
      <c r="C304" s="14" t="s">
        <v>86</v>
      </c>
      <c r="D304" s="14" t="s">
        <v>772</v>
      </c>
      <c r="E304" s="24">
        <v>25043</v>
      </c>
      <c r="F304" s="24">
        <v>3957</v>
      </c>
      <c r="G304" s="24">
        <v>11893</v>
      </c>
      <c r="H304" s="24">
        <v>5812</v>
      </c>
      <c r="I304" s="24">
        <v>2681</v>
      </c>
      <c r="J304" s="24">
        <v>693</v>
      </c>
      <c r="K304" s="24">
        <v>7</v>
      </c>
      <c r="L304" s="1">
        <f t="shared" si="35"/>
        <v>0.15800822585153537</v>
      </c>
      <c r="M304" s="1">
        <f t="shared" si="36"/>
        <v>0.47490316655352793</v>
      </c>
      <c r="N304" s="1">
        <f t="shared" si="37"/>
        <v>0.23208082098790081</v>
      </c>
      <c r="O304" s="1">
        <f t="shared" si="38"/>
        <v>0.10705586391406781</v>
      </c>
      <c r="P304" s="1">
        <f t="shared" si="39"/>
        <v>2.7672403466038414E-2</v>
      </c>
      <c r="Q304" s="1">
        <f t="shared" si="40"/>
        <v>2.7951922692968093E-4</v>
      </c>
    </row>
    <row r="305" spans="1:17" s="22" customFormat="1" outlineLevel="1" x14ac:dyDescent="0.25">
      <c r="A305" s="8"/>
      <c r="B305" s="8" t="s">
        <v>336</v>
      </c>
      <c r="C305" s="8"/>
      <c r="D305" s="8"/>
      <c r="E305" s="23">
        <f>SUBTOTAL(9,E283:E304)</f>
        <v>284959</v>
      </c>
      <c r="F305" s="23">
        <f>SUBTOTAL(9,F283:F304)</f>
        <v>61759</v>
      </c>
      <c r="G305" s="23">
        <f>SUBTOTAL(9,G283:G304)</f>
        <v>128362</v>
      </c>
      <c r="H305" s="23">
        <f>SUBTOTAL(9,H283:H304)</f>
        <v>64773</v>
      </c>
      <c r="I305" s="23">
        <f>SUBTOTAL(9,I283:I304)</f>
        <v>16417</v>
      </c>
      <c r="J305" s="23">
        <f>SUBTOTAL(9,J283:J304)</f>
        <v>10431</v>
      </c>
      <c r="K305" s="23">
        <f>SUBTOTAL(9,K283:K304)</f>
        <v>3217</v>
      </c>
      <c r="L305" s="6">
        <f t="shared" si="35"/>
        <v>0.21672942423295982</v>
      </c>
      <c r="M305" s="6">
        <f t="shared" si="36"/>
        <v>0.45045778515505741</v>
      </c>
      <c r="N305" s="6">
        <f t="shared" si="37"/>
        <v>0.22730638442723339</v>
      </c>
      <c r="O305" s="6">
        <f t="shared" si="38"/>
        <v>5.761179678480062E-2</v>
      </c>
      <c r="P305" s="6">
        <f t="shared" si="39"/>
        <v>3.6605266020725787E-2</v>
      </c>
      <c r="Q305" s="6">
        <f t="shared" si="40"/>
        <v>1.1289343379222976E-2</v>
      </c>
    </row>
    <row r="306" spans="1:17" outlineLevel="2" x14ac:dyDescent="0.25">
      <c r="A306" s="14" t="s">
        <v>42</v>
      </c>
      <c r="B306" s="14" t="s">
        <v>43</v>
      </c>
      <c r="C306" s="14" t="s">
        <v>46</v>
      </c>
      <c r="D306" s="14" t="s">
        <v>44</v>
      </c>
      <c r="E306" s="24">
        <v>5437</v>
      </c>
      <c r="F306" s="24">
        <v>2019</v>
      </c>
      <c r="G306" s="24">
        <v>817</v>
      </c>
      <c r="H306" s="24">
        <v>980</v>
      </c>
      <c r="I306" s="24">
        <v>602</v>
      </c>
      <c r="J306" s="24">
        <v>538</v>
      </c>
      <c r="K306" s="24">
        <v>481</v>
      </c>
      <c r="L306" s="1">
        <f t="shared" si="35"/>
        <v>0.37134449144748943</v>
      </c>
      <c r="M306" s="1">
        <f t="shared" si="36"/>
        <v>0.15026669118999447</v>
      </c>
      <c r="N306" s="1">
        <f t="shared" si="37"/>
        <v>0.18024645944454662</v>
      </c>
      <c r="O306" s="1">
        <f t="shared" si="38"/>
        <v>0.11072282508736435</v>
      </c>
      <c r="P306" s="1">
        <f t="shared" si="39"/>
        <v>9.8951627735883757E-2</v>
      </c>
      <c r="Q306" s="1">
        <f t="shared" si="40"/>
        <v>8.8467905094721355E-2</v>
      </c>
    </row>
    <row r="307" spans="1:17" outlineLevel="2" x14ac:dyDescent="0.25">
      <c r="A307" s="14" t="s">
        <v>42</v>
      </c>
      <c r="B307" s="14" t="s">
        <v>43</v>
      </c>
      <c r="C307" s="14" t="s">
        <v>45</v>
      </c>
      <c r="D307" s="14" t="s">
        <v>928</v>
      </c>
      <c r="E307" s="24">
        <v>2118</v>
      </c>
      <c r="F307" s="24">
        <v>714</v>
      </c>
      <c r="G307" s="24">
        <v>375</v>
      </c>
      <c r="H307" s="24">
        <v>57</v>
      </c>
      <c r="I307" s="24">
        <v>645</v>
      </c>
      <c r="J307" s="24">
        <v>117</v>
      </c>
      <c r="K307" s="24">
        <v>210</v>
      </c>
      <c r="L307" s="1">
        <f t="shared" si="35"/>
        <v>0.33711048158640228</v>
      </c>
      <c r="M307" s="1">
        <f t="shared" si="36"/>
        <v>0.17705382436260622</v>
      </c>
      <c r="N307" s="1">
        <f t="shared" si="37"/>
        <v>2.6912181303116147E-2</v>
      </c>
      <c r="O307" s="1">
        <f t="shared" si="38"/>
        <v>0.30453257790368271</v>
      </c>
      <c r="P307" s="1">
        <f t="shared" si="39"/>
        <v>5.5240793201133141E-2</v>
      </c>
      <c r="Q307" s="1">
        <f t="shared" si="40"/>
        <v>9.9150141643059492E-2</v>
      </c>
    </row>
    <row r="308" spans="1:17" s="22" customFormat="1" outlineLevel="2" x14ac:dyDescent="0.25">
      <c r="A308" s="14" t="s">
        <v>42</v>
      </c>
      <c r="B308" s="14" t="s">
        <v>43</v>
      </c>
      <c r="C308" s="14" t="s">
        <v>48</v>
      </c>
      <c r="D308" s="14" t="s">
        <v>47</v>
      </c>
      <c r="E308" s="24">
        <v>2994</v>
      </c>
      <c r="F308" s="24">
        <v>1330</v>
      </c>
      <c r="G308" s="24">
        <v>601</v>
      </c>
      <c r="H308" s="24">
        <v>541</v>
      </c>
      <c r="I308" s="24">
        <v>269</v>
      </c>
      <c r="J308" s="24">
        <v>162</v>
      </c>
      <c r="K308" s="24">
        <v>91</v>
      </c>
      <c r="L308" s="1">
        <f t="shared" si="35"/>
        <v>0.44422177688710757</v>
      </c>
      <c r="M308" s="1">
        <f t="shared" si="36"/>
        <v>0.20073480293921175</v>
      </c>
      <c r="N308" s="1">
        <f t="shared" si="37"/>
        <v>0.18069472277889112</v>
      </c>
      <c r="O308" s="1">
        <f t="shared" si="38"/>
        <v>8.9846359385437544E-2</v>
      </c>
      <c r="P308" s="1">
        <f t="shared" si="39"/>
        <v>5.410821643286573E-2</v>
      </c>
      <c r="Q308" s="1">
        <f t="shared" si="40"/>
        <v>3.0394121576486306E-2</v>
      </c>
    </row>
    <row r="309" spans="1:17" outlineLevel="2" x14ac:dyDescent="0.25">
      <c r="A309" s="14" t="s">
        <v>42</v>
      </c>
      <c r="B309" s="14" t="s">
        <v>43</v>
      </c>
      <c r="C309" s="14" t="s">
        <v>41</v>
      </c>
      <c r="D309" s="14" t="s">
        <v>40</v>
      </c>
      <c r="E309" s="24">
        <v>3991</v>
      </c>
      <c r="F309" s="24">
        <v>1198</v>
      </c>
      <c r="G309" s="24">
        <v>848</v>
      </c>
      <c r="H309" s="24">
        <v>407</v>
      </c>
      <c r="I309" s="24">
        <v>757</v>
      </c>
      <c r="J309" s="24">
        <v>105</v>
      </c>
      <c r="K309" s="24">
        <v>676</v>
      </c>
      <c r="L309" s="1">
        <f t="shared" si="35"/>
        <v>0.30017539463793536</v>
      </c>
      <c r="M309" s="1">
        <f t="shared" si="36"/>
        <v>0.21247807567025809</v>
      </c>
      <c r="N309" s="1">
        <f t="shared" si="37"/>
        <v>0.10197945377098472</v>
      </c>
      <c r="O309" s="1">
        <f t="shared" si="38"/>
        <v>0.18967677273866199</v>
      </c>
      <c r="P309" s="1">
        <f t="shared" si="39"/>
        <v>2.6309195690303183E-2</v>
      </c>
      <c r="Q309" s="1">
        <f t="shared" si="40"/>
        <v>0.16938110749185667</v>
      </c>
    </row>
    <row r="310" spans="1:17" outlineLevel="2" x14ac:dyDescent="0.25">
      <c r="A310" s="14" t="s">
        <v>42</v>
      </c>
      <c r="B310" s="14" t="s">
        <v>43</v>
      </c>
      <c r="C310" s="14" t="s">
        <v>50</v>
      </c>
      <c r="D310" s="14" t="s">
        <v>49</v>
      </c>
      <c r="E310" s="24">
        <v>21876</v>
      </c>
      <c r="F310" s="24">
        <v>9091</v>
      </c>
      <c r="G310" s="24">
        <v>4981</v>
      </c>
      <c r="H310" s="24">
        <v>4617</v>
      </c>
      <c r="I310" s="24">
        <v>707</v>
      </c>
      <c r="J310" s="24">
        <v>394</v>
      </c>
      <c r="K310" s="24">
        <v>2086</v>
      </c>
      <c r="L310" s="1">
        <f t="shared" si="35"/>
        <v>0.41556957396233313</v>
      </c>
      <c r="M310" s="1">
        <f t="shared" si="36"/>
        <v>0.22769244834521851</v>
      </c>
      <c r="N310" s="1">
        <f t="shared" si="37"/>
        <v>0.21105320899616017</v>
      </c>
      <c r="O310" s="1">
        <f t="shared" si="38"/>
        <v>3.2318522581824834E-2</v>
      </c>
      <c r="P310" s="1">
        <f t="shared" si="39"/>
        <v>1.8010605229475223E-2</v>
      </c>
      <c r="Q310" s="1">
        <f t="shared" si="40"/>
        <v>9.5355640884988116E-2</v>
      </c>
    </row>
    <row r="311" spans="1:17" s="22" customFormat="1" outlineLevel="1" x14ac:dyDescent="0.25">
      <c r="A311" s="8"/>
      <c r="B311" s="8" t="s">
        <v>337</v>
      </c>
      <c r="C311" s="8"/>
      <c r="D311" s="8"/>
      <c r="E311" s="23">
        <f>SUBTOTAL(9,E306:E310)</f>
        <v>36416</v>
      </c>
      <c r="F311" s="23">
        <f>SUBTOTAL(9,F306:F310)</f>
        <v>14352</v>
      </c>
      <c r="G311" s="23">
        <f>SUBTOTAL(9,G306:G310)</f>
        <v>7622</v>
      </c>
      <c r="H311" s="23">
        <f>SUBTOTAL(9,H306:H310)</f>
        <v>6602</v>
      </c>
      <c r="I311" s="23">
        <f>SUBTOTAL(9,I306:I310)</f>
        <v>2980</v>
      </c>
      <c r="J311" s="23">
        <f>SUBTOTAL(9,J306:J310)</f>
        <v>1316</v>
      </c>
      <c r="K311" s="23">
        <f>SUBTOTAL(9,K306:K310)</f>
        <v>3544</v>
      </c>
      <c r="L311" s="6">
        <f t="shared" si="35"/>
        <v>0.39411247803163446</v>
      </c>
      <c r="M311" s="6">
        <f t="shared" si="36"/>
        <v>0.20930360281195079</v>
      </c>
      <c r="N311" s="6">
        <f t="shared" si="37"/>
        <v>0.18129393673110722</v>
      </c>
      <c r="O311" s="6">
        <f t="shared" si="38"/>
        <v>8.1832161687170474E-2</v>
      </c>
      <c r="P311" s="6">
        <f t="shared" si="39"/>
        <v>3.6137961335676629E-2</v>
      </c>
      <c r="Q311" s="6">
        <f t="shared" si="40"/>
        <v>9.7319859402460462E-2</v>
      </c>
    </row>
    <row r="312" spans="1:17" outlineLevel="2" x14ac:dyDescent="0.25">
      <c r="A312" s="14" t="s">
        <v>2</v>
      </c>
      <c r="B312" s="14" t="s">
        <v>438</v>
      </c>
      <c r="C312" s="14" t="s">
        <v>9</v>
      </c>
      <c r="D312" s="14" t="s">
        <v>833</v>
      </c>
      <c r="E312" s="24">
        <v>0</v>
      </c>
      <c r="F312" s="24">
        <v>0</v>
      </c>
      <c r="G312" s="24">
        <v>0</v>
      </c>
      <c r="H312" s="24">
        <v>0</v>
      </c>
      <c r="I312" s="24">
        <v>0</v>
      </c>
      <c r="J312" s="24">
        <v>0</v>
      </c>
      <c r="K312" s="24">
        <v>0</v>
      </c>
      <c r="L312" s="1">
        <f t="shared" si="35"/>
        <v>0</v>
      </c>
      <c r="M312" s="1">
        <f t="shared" si="36"/>
        <v>0</v>
      </c>
      <c r="N312" s="1">
        <f t="shared" si="37"/>
        <v>0</v>
      </c>
      <c r="O312" s="1">
        <f t="shared" si="38"/>
        <v>0</v>
      </c>
      <c r="P312" s="1">
        <f t="shared" si="39"/>
        <v>0</v>
      </c>
      <c r="Q312" s="1">
        <f t="shared" si="40"/>
        <v>0</v>
      </c>
    </row>
    <row r="313" spans="1:17" outlineLevel="2" x14ac:dyDescent="0.25">
      <c r="A313" s="14" t="s">
        <v>2</v>
      </c>
      <c r="B313" s="14" t="s">
        <v>438</v>
      </c>
      <c r="C313" s="14" t="s">
        <v>832</v>
      </c>
      <c r="D313" s="14" t="s">
        <v>443</v>
      </c>
      <c r="E313" s="24">
        <v>2</v>
      </c>
      <c r="F313" s="24">
        <v>0</v>
      </c>
      <c r="G313" s="24">
        <v>0</v>
      </c>
      <c r="H313" s="24">
        <v>0</v>
      </c>
      <c r="I313" s="24">
        <v>0</v>
      </c>
      <c r="J313" s="24">
        <v>2</v>
      </c>
      <c r="K313" s="24">
        <v>0</v>
      </c>
      <c r="L313" s="1">
        <f t="shared" si="35"/>
        <v>0</v>
      </c>
      <c r="M313" s="1">
        <f t="shared" si="36"/>
        <v>0</v>
      </c>
      <c r="N313" s="1">
        <f t="shared" si="37"/>
        <v>0</v>
      </c>
      <c r="O313" s="1">
        <f t="shared" si="38"/>
        <v>0</v>
      </c>
      <c r="P313" s="1">
        <f t="shared" si="39"/>
        <v>1</v>
      </c>
      <c r="Q313" s="1">
        <f t="shared" si="40"/>
        <v>0</v>
      </c>
    </row>
    <row r="314" spans="1:17" outlineLevel="2" x14ac:dyDescent="0.25">
      <c r="A314" s="14" t="s">
        <v>2</v>
      </c>
      <c r="B314" s="14" t="s">
        <v>438</v>
      </c>
      <c r="C314" s="14" t="s">
        <v>12</v>
      </c>
      <c r="D314" s="14" t="s">
        <v>450</v>
      </c>
      <c r="E314" s="24">
        <v>0</v>
      </c>
      <c r="F314" s="24">
        <v>0</v>
      </c>
      <c r="G314" s="24">
        <v>0</v>
      </c>
      <c r="H314" s="24">
        <v>0</v>
      </c>
      <c r="I314" s="24">
        <v>0</v>
      </c>
      <c r="J314" s="24">
        <v>0</v>
      </c>
      <c r="K314" s="24">
        <v>0</v>
      </c>
      <c r="L314" s="1">
        <f t="shared" si="35"/>
        <v>0</v>
      </c>
      <c r="M314" s="1">
        <f t="shared" si="36"/>
        <v>0</v>
      </c>
      <c r="N314" s="1">
        <f t="shared" si="37"/>
        <v>0</v>
      </c>
      <c r="O314" s="1">
        <f t="shared" si="38"/>
        <v>0</v>
      </c>
      <c r="P314" s="1">
        <f t="shared" si="39"/>
        <v>0</v>
      </c>
      <c r="Q314" s="1">
        <f t="shared" si="40"/>
        <v>0</v>
      </c>
    </row>
    <row r="315" spans="1:17" s="22" customFormat="1" outlineLevel="2" x14ac:dyDescent="0.25">
      <c r="A315" s="14" t="s">
        <v>2</v>
      </c>
      <c r="B315" s="14" t="s">
        <v>438</v>
      </c>
      <c r="C315" s="14" t="s">
        <v>11</v>
      </c>
      <c r="D315" s="14" t="s">
        <v>441</v>
      </c>
      <c r="E315" s="24">
        <v>0</v>
      </c>
      <c r="F315" s="24">
        <v>0</v>
      </c>
      <c r="G315" s="24">
        <v>0</v>
      </c>
      <c r="H315" s="24">
        <v>0</v>
      </c>
      <c r="I315" s="24">
        <v>0</v>
      </c>
      <c r="J315" s="24">
        <v>0</v>
      </c>
      <c r="K315" s="24">
        <v>0</v>
      </c>
      <c r="L315" s="1">
        <f t="shared" si="35"/>
        <v>0</v>
      </c>
      <c r="M315" s="1">
        <f t="shared" si="36"/>
        <v>0</v>
      </c>
      <c r="N315" s="1">
        <f t="shared" si="37"/>
        <v>0</v>
      </c>
      <c r="O315" s="1">
        <f t="shared" si="38"/>
        <v>0</v>
      </c>
      <c r="P315" s="1">
        <f t="shared" si="39"/>
        <v>0</v>
      </c>
      <c r="Q315" s="1">
        <f t="shared" si="40"/>
        <v>0</v>
      </c>
    </row>
    <row r="316" spans="1:17" outlineLevel="2" x14ac:dyDescent="0.25">
      <c r="A316" s="14" t="s">
        <v>2</v>
      </c>
      <c r="B316" s="14" t="s">
        <v>438</v>
      </c>
      <c r="C316" s="14" t="s">
        <v>14</v>
      </c>
      <c r="D316" s="14" t="s">
        <v>831</v>
      </c>
      <c r="E316" s="24">
        <v>14</v>
      </c>
      <c r="F316" s="24">
        <v>14</v>
      </c>
      <c r="G316" s="24">
        <v>0</v>
      </c>
      <c r="H316" s="24">
        <v>0</v>
      </c>
      <c r="I316" s="24">
        <v>0</v>
      </c>
      <c r="J316" s="24">
        <v>0</v>
      </c>
      <c r="K316" s="24">
        <v>0</v>
      </c>
      <c r="L316" s="1">
        <f t="shared" si="35"/>
        <v>1</v>
      </c>
      <c r="M316" s="1">
        <f t="shared" si="36"/>
        <v>0</v>
      </c>
      <c r="N316" s="1">
        <f t="shared" si="37"/>
        <v>0</v>
      </c>
      <c r="O316" s="1">
        <f t="shared" si="38"/>
        <v>0</v>
      </c>
      <c r="P316" s="1">
        <f t="shared" si="39"/>
        <v>0</v>
      </c>
      <c r="Q316" s="1">
        <f t="shared" si="40"/>
        <v>0</v>
      </c>
    </row>
    <row r="317" spans="1:17" outlineLevel="2" x14ac:dyDescent="0.25">
      <c r="A317" s="14" t="s">
        <v>2</v>
      </c>
      <c r="B317" s="14" t="s">
        <v>438</v>
      </c>
      <c r="C317" s="14" t="s">
        <v>19</v>
      </c>
      <c r="D317" s="14" t="s">
        <v>830</v>
      </c>
      <c r="E317" s="24">
        <v>0</v>
      </c>
      <c r="F317" s="24">
        <v>0</v>
      </c>
      <c r="G317" s="24">
        <v>0</v>
      </c>
      <c r="H317" s="24">
        <v>0</v>
      </c>
      <c r="I317" s="24">
        <v>0</v>
      </c>
      <c r="J317" s="24">
        <v>0</v>
      </c>
      <c r="K317" s="24">
        <v>0</v>
      </c>
      <c r="L317" s="1">
        <f t="shared" si="35"/>
        <v>0</v>
      </c>
      <c r="M317" s="1">
        <f t="shared" si="36"/>
        <v>0</v>
      </c>
      <c r="N317" s="1">
        <f t="shared" si="37"/>
        <v>0</v>
      </c>
      <c r="O317" s="1">
        <f t="shared" si="38"/>
        <v>0</v>
      </c>
      <c r="P317" s="1">
        <f t="shared" si="39"/>
        <v>0</v>
      </c>
      <c r="Q317" s="1">
        <f t="shared" si="40"/>
        <v>0</v>
      </c>
    </row>
    <row r="318" spans="1:17" outlineLevel="2" x14ac:dyDescent="0.25">
      <c r="A318" s="14" t="s">
        <v>2</v>
      </c>
      <c r="B318" s="14" t="s">
        <v>438</v>
      </c>
      <c r="C318" s="14" t="s">
        <v>16</v>
      </c>
      <c r="D318" s="14" t="s">
        <v>446</v>
      </c>
      <c r="E318" s="24">
        <v>0</v>
      </c>
      <c r="F318" s="24">
        <v>0</v>
      </c>
      <c r="G318" s="24">
        <v>0</v>
      </c>
      <c r="H318" s="24">
        <v>0</v>
      </c>
      <c r="I318" s="24">
        <v>0</v>
      </c>
      <c r="J318" s="24">
        <v>0</v>
      </c>
      <c r="K318" s="24">
        <v>0</v>
      </c>
      <c r="L318" s="1">
        <f t="shared" si="35"/>
        <v>0</v>
      </c>
      <c r="M318" s="1">
        <f t="shared" si="36"/>
        <v>0</v>
      </c>
      <c r="N318" s="1">
        <f t="shared" si="37"/>
        <v>0</v>
      </c>
      <c r="O318" s="1">
        <f t="shared" si="38"/>
        <v>0</v>
      </c>
      <c r="P318" s="1">
        <f t="shared" si="39"/>
        <v>0</v>
      </c>
      <c r="Q318" s="1">
        <f t="shared" si="40"/>
        <v>0</v>
      </c>
    </row>
    <row r="319" spans="1:17" outlineLevel="2" x14ac:dyDescent="0.25">
      <c r="A319" s="14" t="s">
        <v>2</v>
      </c>
      <c r="B319" s="14" t="s">
        <v>438</v>
      </c>
      <c r="C319" s="14" t="s">
        <v>17</v>
      </c>
      <c r="D319" s="14" t="s">
        <v>448</v>
      </c>
      <c r="E319" s="24">
        <v>56</v>
      </c>
      <c r="F319" s="24">
        <v>56</v>
      </c>
      <c r="G319" s="24">
        <v>0</v>
      </c>
      <c r="H319" s="24">
        <v>0</v>
      </c>
      <c r="I319" s="24">
        <v>0</v>
      </c>
      <c r="J319" s="24">
        <v>0</v>
      </c>
      <c r="K319" s="24">
        <v>0</v>
      </c>
      <c r="L319" s="1">
        <f t="shared" si="35"/>
        <v>1</v>
      </c>
      <c r="M319" s="1">
        <f t="shared" si="36"/>
        <v>0</v>
      </c>
      <c r="N319" s="1">
        <f t="shared" si="37"/>
        <v>0</v>
      </c>
      <c r="O319" s="1">
        <f t="shared" si="38"/>
        <v>0</v>
      </c>
      <c r="P319" s="1">
        <f t="shared" si="39"/>
        <v>0</v>
      </c>
      <c r="Q319" s="1">
        <f t="shared" si="40"/>
        <v>0</v>
      </c>
    </row>
    <row r="320" spans="1:17" s="22" customFormat="1" outlineLevel="1" x14ac:dyDescent="0.25">
      <c r="A320" s="8"/>
      <c r="B320" s="8" t="s">
        <v>603</v>
      </c>
      <c r="C320" s="8"/>
      <c r="D320" s="8"/>
      <c r="E320" s="23">
        <f>SUBTOTAL(9,E312:E319)</f>
        <v>72</v>
      </c>
      <c r="F320" s="23">
        <f>SUBTOTAL(9,F312:F319)</f>
        <v>70</v>
      </c>
      <c r="G320" s="23">
        <f>SUBTOTAL(9,G312:G319)</f>
        <v>0</v>
      </c>
      <c r="H320" s="23">
        <f>SUBTOTAL(9,H312:H319)</f>
        <v>0</v>
      </c>
      <c r="I320" s="23">
        <f>SUBTOTAL(9,I312:I319)</f>
        <v>0</v>
      </c>
      <c r="J320" s="23">
        <f>SUBTOTAL(9,J312:J319)</f>
        <v>2</v>
      </c>
      <c r="K320" s="23">
        <f>SUBTOTAL(9,K312:K319)</f>
        <v>0</v>
      </c>
      <c r="L320" s="6">
        <f t="shared" si="35"/>
        <v>0.97222222222222221</v>
      </c>
      <c r="M320" s="6">
        <f t="shared" si="36"/>
        <v>0</v>
      </c>
      <c r="N320" s="6">
        <f t="shared" si="37"/>
        <v>0</v>
      </c>
      <c r="O320" s="6">
        <f t="shared" si="38"/>
        <v>0</v>
      </c>
      <c r="P320" s="6">
        <f t="shared" si="39"/>
        <v>2.7777777777777776E-2</v>
      </c>
      <c r="Q320" s="6">
        <f t="shared" si="40"/>
        <v>0</v>
      </c>
    </row>
    <row r="321" spans="1:17" outlineLevel="2" x14ac:dyDescent="0.25">
      <c r="A321" s="14" t="s">
        <v>21</v>
      </c>
      <c r="B321" s="14" t="s">
        <v>690</v>
      </c>
      <c r="C321" s="14" t="s">
        <v>802</v>
      </c>
      <c r="D321" s="14" t="s">
        <v>803</v>
      </c>
      <c r="E321" s="24">
        <v>1158</v>
      </c>
      <c r="F321" s="24">
        <v>227</v>
      </c>
      <c r="G321" s="24">
        <v>105</v>
      </c>
      <c r="H321" s="24">
        <v>35</v>
      </c>
      <c r="I321" s="24">
        <v>0</v>
      </c>
      <c r="J321" s="24">
        <v>140</v>
      </c>
      <c r="K321" s="24">
        <v>651</v>
      </c>
      <c r="L321" s="1">
        <f t="shared" si="35"/>
        <v>0.19602763385146804</v>
      </c>
      <c r="M321" s="1">
        <f t="shared" si="36"/>
        <v>9.0673575129533682E-2</v>
      </c>
      <c r="N321" s="1">
        <f t="shared" si="37"/>
        <v>3.0224525043177894E-2</v>
      </c>
      <c r="O321" s="1">
        <f t="shared" si="38"/>
        <v>0</v>
      </c>
      <c r="P321" s="1">
        <f t="shared" si="39"/>
        <v>0.12089810017271158</v>
      </c>
      <c r="Q321" s="1">
        <f t="shared" si="40"/>
        <v>0.56217616580310881</v>
      </c>
    </row>
    <row r="322" spans="1:17" outlineLevel="2" x14ac:dyDescent="0.25">
      <c r="A322" s="14" t="s">
        <v>21</v>
      </c>
      <c r="B322" s="14" t="s">
        <v>690</v>
      </c>
      <c r="C322" s="14" t="s">
        <v>806</v>
      </c>
      <c r="D322" s="14" t="s">
        <v>705</v>
      </c>
      <c r="E322" s="24">
        <v>705</v>
      </c>
      <c r="F322" s="24">
        <v>173</v>
      </c>
      <c r="G322" s="24">
        <v>308</v>
      </c>
      <c r="H322" s="24">
        <v>119</v>
      </c>
      <c r="I322" s="24">
        <v>49</v>
      </c>
      <c r="J322" s="24">
        <v>0</v>
      </c>
      <c r="K322" s="24">
        <v>56</v>
      </c>
      <c r="L322" s="1">
        <f t="shared" si="35"/>
        <v>0.24539007092198581</v>
      </c>
      <c r="M322" s="1">
        <f t="shared" si="36"/>
        <v>0.4368794326241135</v>
      </c>
      <c r="N322" s="1">
        <f t="shared" si="37"/>
        <v>0.16879432624113475</v>
      </c>
      <c r="O322" s="1">
        <f t="shared" si="38"/>
        <v>6.9503546099290783E-2</v>
      </c>
      <c r="P322" s="1">
        <f t="shared" si="39"/>
        <v>0</v>
      </c>
      <c r="Q322" s="1">
        <f t="shared" si="40"/>
        <v>7.9432624113475181E-2</v>
      </c>
    </row>
    <row r="323" spans="1:17" s="22" customFormat="1" outlineLevel="2" x14ac:dyDescent="0.25">
      <c r="A323" s="14" t="s">
        <v>21</v>
      </c>
      <c r="B323" s="14" t="s">
        <v>690</v>
      </c>
      <c r="C323" s="14" t="s">
        <v>804</v>
      </c>
      <c r="D323" s="14" t="s">
        <v>805</v>
      </c>
      <c r="E323" s="24">
        <v>331</v>
      </c>
      <c r="F323" s="24">
        <v>58</v>
      </c>
      <c r="G323" s="24">
        <v>105</v>
      </c>
      <c r="H323" s="24">
        <v>84</v>
      </c>
      <c r="I323" s="24">
        <v>84</v>
      </c>
      <c r="J323" s="24">
        <v>0</v>
      </c>
      <c r="K323" s="24">
        <v>0</v>
      </c>
      <c r="L323" s="1">
        <f t="shared" si="35"/>
        <v>0.17522658610271905</v>
      </c>
      <c r="M323" s="1">
        <f t="shared" si="36"/>
        <v>0.31722054380664655</v>
      </c>
      <c r="N323" s="1">
        <f t="shared" si="37"/>
        <v>0.25377643504531722</v>
      </c>
      <c r="O323" s="1">
        <f t="shared" si="38"/>
        <v>0.25377643504531722</v>
      </c>
      <c r="P323" s="1">
        <f t="shared" si="39"/>
        <v>0</v>
      </c>
      <c r="Q323" s="1">
        <f t="shared" si="40"/>
        <v>0</v>
      </c>
    </row>
    <row r="324" spans="1:17" outlineLevel="2" x14ac:dyDescent="0.25">
      <c r="A324" s="14" t="s">
        <v>21</v>
      </c>
      <c r="B324" s="14" t="s">
        <v>690</v>
      </c>
      <c r="C324" s="14" t="s">
        <v>26</v>
      </c>
      <c r="D324" s="14" t="s">
        <v>699</v>
      </c>
      <c r="E324" s="24">
        <v>722</v>
      </c>
      <c r="F324" s="24">
        <v>99</v>
      </c>
      <c r="G324" s="24">
        <v>168</v>
      </c>
      <c r="H324" s="24">
        <v>168</v>
      </c>
      <c r="I324" s="24">
        <v>77</v>
      </c>
      <c r="J324" s="24">
        <v>0</v>
      </c>
      <c r="K324" s="24">
        <v>210</v>
      </c>
      <c r="L324" s="1">
        <f t="shared" si="35"/>
        <v>0.1371191135734072</v>
      </c>
      <c r="M324" s="1">
        <f t="shared" si="36"/>
        <v>0.23268698060941828</v>
      </c>
      <c r="N324" s="1">
        <f t="shared" si="37"/>
        <v>0.23268698060941828</v>
      </c>
      <c r="O324" s="1">
        <f t="shared" si="38"/>
        <v>0.10664819944598337</v>
      </c>
      <c r="P324" s="1">
        <f t="shared" si="39"/>
        <v>0</v>
      </c>
      <c r="Q324" s="1">
        <f t="shared" si="40"/>
        <v>0.29085872576177285</v>
      </c>
    </row>
    <row r="325" spans="1:17" s="22" customFormat="1" outlineLevel="2" x14ac:dyDescent="0.25">
      <c r="A325" s="14" t="s">
        <v>21</v>
      </c>
      <c r="B325" s="14" t="s">
        <v>690</v>
      </c>
      <c r="C325" s="14" t="s">
        <v>25</v>
      </c>
      <c r="D325" s="14" t="s">
        <v>798</v>
      </c>
      <c r="E325" s="24">
        <v>2900</v>
      </c>
      <c r="F325" s="24">
        <v>1138</v>
      </c>
      <c r="G325" s="24">
        <v>420</v>
      </c>
      <c r="H325" s="24">
        <v>406</v>
      </c>
      <c r="I325" s="24">
        <v>416</v>
      </c>
      <c r="J325" s="24">
        <v>147</v>
      </c>
      <c r="K325" s="24">
        <v>373</v>
      </c>
      <c r="L325" s="1">
        <f t="shared" si="35"/>
        <v>0.39241379310344826</v>
      </c>
      <c r="M325" s="1">
        <f t="shared" si="36"/>
        <v>0.14482758620689656</v>
      </c>
      <c r="N325" s="1">
        <f t="shared" si="37"/>
        <v>0.14000000000000001</v>
      </c>
      <c r="O325" s="1">
        <f t="shared" si="38"/>
        <v>0.14344827586206896</v>
      </c>
      <c r="P325" s="1">
        <f t="shared" si="39"/>
        <v>5.0689655172413792E-2</v>
      </c>
      <c r="Q325" s="1">
        <f t="shared" si="40"/>
        <v>0.12862068965517243</v>
      </c>
    </row>
    <row r="326" spans="1:17" outlineLevel="2" x14ac:dyDescent="0.25">
      <c r="A326" s="14" t="s">
        <v>21</v>
      </c>
      <c r="B326" s="14" t="s">
        <v>690</v>
      </c>
      <c r="C326" s="14" t="s">
        <v>37</v>
      </c>
      <c r="D326" s="14" t="s">
        <v>793</v>
      </c>
      <c r="E326" s="24">
        <v>4977</v>
      </c>
      <c r="F326" s="24">
        <v>3612</v>
      </c>
      <c r="G326" s="24">
        <v>497</v>
      </c>
      <c r="H326" s="24">
        <v>329</v>
      </c>
      <c r="I326" s="24">
        <v>273</v>
      </c>
      <c r="J326" s="24">
        <v>0</v>
      </c>
      <c r="K326" s="24">
        <v>266</v>
      </c>
      <c r="L326" s="1">
        <f t="shared" si="35"/>
        <v>0.72573839662447259</v>
      </c>
      <c r="M326" s="1">
        <f t="shared" si="36"/>
        <v>9.9859353023909983E-2</v>
      </c>
      <c r="N326" s="1">
        <f t="shared" si="37"/>
        <v>6.6104078762306617E-2</v>
      </c>
      <c r="O326" s="1">
        <f t="shared" si="38"/>
        <v>5.4852320675105488E-2</v>
      </c>
      <c r="P326" s="1">
        <f t="shared" si="39"/>
        <v>0</v>
      </c>
      <c r="Q326" s="1">
        <f t="shared" si="40"/>
        <v>5.3445850914205346E-2</v>
      </c>
    </row>
    <row r="327" spans="1:17" outlineLevel="2" x14ac:dyDescent="0.25">
      <c r="A327" s="14" t="s">
        <v>21</v>
      </c>
      <c r="B327" s="14" t="s">
        <v>690</v>
      </c>
      <c r="C327" s="14" t="s">
        <v>800</v>
      </c>
      <c r="D327" s="14" t="s">
        <v>801</v>
      </c>
      <c r="E327" s="24">
        <v>306</v>
      </c>
      <c r="F327" s="24">
        <v>61</v>
      </c>
      <c r="G327" s="24">
        <v>126</v>
      </c>
      <c r="H327" s="24">
        <v>91</v>
      </c>
      <c r="I327" s="24">
        <v>28</v>
      </c>
      <c r="J327" s="24">
        <v>0</v>
      </c>
      <c r="K327" s="24">
        <v>0</v>
      </c>
      <c r="L327" s="1">
        <f t="shared" si="35"/>
        <v>0.19934640522875818</v>
      </c>
      <c r="M327" s="1">
        <f t="shared" si="36"/>
        <v>0.41176470588235292</v>
      </c>
      <c r="N327" s="1">
        <f t="shared" si="37"/>
        <v>0.29738562091503268</v>
      </c>
      <c r="O327" s="1">
        <f t="shared" si="38"/>
        <v>9.1503267973856203E-2</v>
      </c>
      <c r="P327" s="1">
        <f t="shared" si="39"/>
        <v>0</v>
      </c>
      <c r="Q327" s="1">
        <f t="shared" si="40"/>
        <v>0</v>
      </c>
    </row>
    <row r="328" spans="1:17" outlineLevel="2" x14ac:dyDescent="0.25">
      <c r="A328" s="14" t="s">
        <v>21</v>
      </c>
      <c r="B328" s="14" t="s">
        <v>690</v>
      </c>
      <c r="C328" s="14" t="s">
        <v>30</v>
      </c>
      <c r="D328" s="14" t="s">
        <v>698</v>
      </c>
      <c r="E328" s="24">
        <v>358</v>
      </c>
      <c r="F328" s="24">
        <v>36</v>
      </c>
      <c r="G328" s="24">
        <v>70</v>
      </c>
      <c r="H328" s="24">
        <v>35</v>
      </c>
      <c r="I328" s="24">
        <v>0</v>
      </c>
      <c r="J328" s="24">
        <v>0</v>
      </c>
      <c r="K328" s="24">
        <v>217</v>
      </c>
      <c r="L328" s="1">
        <f t="shared" si="35"/>
        <v>0.1005586592178771</v>
      </c>
      <c r="M328" s="1">
        <f t="shared" si="36"/>
        <v>0.19553072625698323</v>
      </c>
      <c r="N328" s="1">
        <f t="shared" si="37"/>
        <v>9.7765363128491614E-2</v>
      </c>
      <c r="O328" s="1">
        <f t="shared" si="38"/>
        <v>0</v>
      </c>
      <c r="P328" s="1">
        <f t="shared" si="39"/>
        <v>0</v>
      </c>
      <c r="Q328" s="1">
        <f t="shared" si="40"/>
        <v>0.6061452513966481</v>
      </c>
    </row>
    <row r="329" spans="1:17" outlineLevel="2" x14ac:dyDescent="0.25">
      <c r="A329" s="14" t="s">
        <v>21</v>
      </c>
      <c r="B329" s="14" t="s">
        <v>690</v>
      </c>
      <c r="C329" s="14" t="s">
        <v>32</v>
      </c>
      <c r="D329" s="14" t="s">
        <v>796</v>
      </c>
      <c r="E329" s="24">
        <v>6181</v>
      </c>
      <c r="F329" s="24">
        <v>965</v>
      </c>
      <c r="G329" s="24">
        <v>1547</v>
      </c>
      <c r="H329" s="24">
        <v>742</v>
      </c>
      <c r="I329" s="24">
        <v>371</v>
      </c>
      <c r="J329" s="24">
        <v>0</v>
      </c>
      <c r="K329" s="24">
        <v>2556</v>
      </c>
      <c r="L329" s="1">
        <f t="shared" si="35"/>
        <v>0.15612360459472577</v>
      </c>
      <c r="M329" s="1">
        <f t="shared" si="36"/>
        <v>0.25028312570781425</v>
      </c>
      <c r="N329" s="1">
        <f t="shared" si="37"/>
        <v>0.12004530011325028</v>
      </c>
      <c r="O329" s="1">
        <f t="shared" si="38"/>
        <v>6.0022650056625139E-2</v>
      </c>
      <c r="P329" s="1">
        <f t="shared" si="39"/>
        <v>0</v>
      </c>
      <c r="Q329" s="1">
        <f t="shared" si="40"/>
        <v>0.41352531952758453</v>
      </c>
    </row>
    <row r="330" spans="1:17" outlineLevel="2" x14ac:dyDescent="0.25">
      <c r="A330" s="14" t="s">
        <v>21</v>
      </c>
      <c r="B330" s="14" t="s">
        <v>690</v>
      </c>
      <c r="C330" s="14" t="s">
        <v>24</v>
      </c>
      <c r="D330" s="14" t="s">
        <v>700</v>
      </c>
      <c r="E330" s="24">
        <v>623</v>
      </c>
      <c r="F330" s="24">
        <v>133</v>
      </c>
      <c r="G330" s="24">
        <v>98</v>
      </c>
      <c r="H330" s="24">
        <v>238</v>
      </c>
      <c r="I330" s="24">
        <v>70</v>
      </c>
      <c r="J330" s="24">
        <v>0</v>
      </c>
      <c r="K330" s="24">
        <v>84</v>
      </c>
      <c r="L330" s="1">
        <f t="shared" si="35"/>
        <v>0.21348314606741572</v>
      </c>
      <c r="M330" s="1">
        <f t="shared" si="36"/>
        <v>0.15730337078651685</v>
      </c>
      <c r="N330" s="1">
        <f t="shared" si="37"/>
        <v>0.38202247191011235</v>
      </c>
      <c r="O330" s="1">
        <f t="shared" si="38"/>
        <v>0.11235955056179775</v>
      </c>
      <c r="P330" s="1">
        <f t="shared" si="39"/>
        <v>0</v>
      </c>
      <c r="Q330" s="1">
        <f t="shared" si="40"/>
        <v>0.1348314606741573</v>
      </c>
    </row>
    <row r="331" spans="1:17" s="22" customFormat="1" outlineLevel="2" x14ac:dyDescent="0.25">
      <c r="A331" s="14" t="s">
        <v>21</v>
      </c>
      <c r="B331" s="14" t="s">
        <v>690</v>
      </c>
      <c r="C331" s="14" t="s">
        <v>39</v>
      </c>
      <c r="D331" s="14" t="s">
        <v>692</v>
      </c>
      <c r="E331" s="24">
        <v>4411</v>
      </c>
      <c r="F331" s="24">
        <v>875</v>
      </c>
      <c r="G331" s="24">
        <v>1512</v>
      </c>
      <c r="H331" s="24">
        <v>1057</v>
      </c>
      <c r="I331" s="24">
        <v>665</v>
      </c>
      <c r="J331" s="24">
        <v>7</v>
      </c>
      <c r="K331" s="24">
        <v>295</v>
      </c>
      <c r="L331" s="1">
        <f t="shared" si="35"/>
        <v>0.19836771707095896</v>
      </c>
      <c r="M331" s="1">
        <f t="shared" si="36"/>
        <v>0.34277941509861709</v>
      </c>
      <c r="N331" s="1">
        <f t="shared" si="37"/>
        <v>0.23962820222171843</v>
      </c>
      <c r="O331" s="1">
        <f t="shared" si="38"/>
        <v>0.15075946497392881</v>
      </c>
      <c r="P331" s="1">
        <f t="shared" si="39"/>
        <v>1.5869417365676718E-3</v>
      </c>
      <c r="Q331" s="1">
        <f t="shared" si="40"/>
        <v>6.6878258898209017E-2</v>
      </c>
    </row>
    <row r="332" spans="1:17" outlineLevel="2" x14ac:dyDescent="0.25">
      <c r="A332" s="14" t="s">
        <v>21</v>
      </c>
      <c r="B332" s="14" t="s">
        <v>690</v>
      </c>
      <c r="C332" s="14" t="s">
        <v>809</v>
      </c>
      <c r="D332" s="14" t="s">
        <v>810</v>
      </c>
      <c r="E332" s="24">
        <v>1459</v>
      </c>
      <c r="F332" s="24">
        <v>780</v>
      </c>
      <c r="G332" s="24">
        <v>441</v>
      </c>
      <c r="H332" s="24">
        <v>126</v>
      </c>
      <c r="I332" s="24">
        <v>0</v>
      </c>
      <c r="J332" s="24">
        <v>0</v>
      </c>
      <c r="K332" s="24">
        <v>112</v>
      </c>
      <c r="L332" s="1">
        <f t="shared" si="35"/>
        <v>0.53461274845784779</v>
      </c>
      <c r="M332" s="1">
        <f t="shared" si="36"/>
        <v>0.30226182316655242</v>
      </c>
      <c r="N332" s="1">
        <f t="shared" si="37"/>
        <v>8.636052090472926E-2</v>
      </c>
      <c r="O332" s="1">
        <f t="shared" si="38"/>
        <v>0</v>
      </c>
      <c r="P332" s="1">
        <f t="shared" si="39"/>
        <v>0</v>
      </c>
      <c r="Q332" s="1">
        <f t="shared" si="40"/>
        <v>7.6764907470870461E-2</v>
      </c>
    </row>
    <row r="333" spans="1:17" outlineLevel="2" x14ac:dyDescent="0.25">
      <c r="A333" s="14" t="s">
        <v>21</v>
      </c>
      <c r="B333" s="14" t="s">
        <v>690</v>
      </c>
      <c r="C333" s="14" t="s">
        <v>20</v>
      </c>
      <c r="D333" s="14" t="s">
        <v>701</v>
      </c>
      <c r="E333" s="24">
        <v>6533</v>
      </c>
      <c r="F333" s="24">
        <v>3613</v>
      </c>
      <c r="G333" s="24">
        <v>1120</v>
      </c>
      <c r="H333" s="24">
        <v>827</v>
      </c>
      <c r="I333" s="24">
        <v>315</v>
      </c>
      <c r="J333" s="24">
        <v>28</v>
      </c>
      <c r="K333" s="24">
        <v>630</v>
      </c>
      <c r="L333" s="1">
        <f t="shared" si="35"/>
        <v>0.55303842032756778</v>
      </c>
      <c r="M333" s="1">
        <f t="shared" si="36"/>
        <v>0.17143731823052197</v>
      </c>
      <c r="N333" s="1">
        <f t="shared" si="37"/>
        <v>0.12658809122914436</v>
      </c>
      <c r="O333" s="1">
        <f t="shared" si="38"/>
        <v>4.8216745752334304E-2</v>
      </c>
      <c r="P333" s="1">
        <f t="shared" si="39"/>
        <v>4.2859329557630495E-3</v>
      </c>
      <c r="Q333" s="1">
        <f t="shared" si="40"/>
        <v>9.6433491504668609E-2</v>
      </c>
    </row>
    <row r="334" spans="1:17" outlineLevel="2" x14ac:dyDescent="0.25">
      <c r="A334" s="14" t="s">
        <v>21</v>
      </c>
      <c r="B334" s="14" t="s">
        <v>690</v>
      </c>
      <c r="C334" s="14" t="s">
        <v>807</v>
      </c>
      <c r="D334" s="14" t="s">
        <v>702</v>
      </c>
      <c r="E334" s="24">
        <v>686</v>
      </c>
      <c r="F334" s="24">
        <v>224</v>
      </c>
      <c r="G334" s="24">
        <v>161</v>
      </c>
      <c r="H334" s="24">
        <v>147</v>
      </c>
      <c r="I334" s="24">
        <v>154</v>
      </c>
      <c r="J334" s="24">
        <v>0</v>
      </c>
      <c r="K334" s="24">
        <v>0</v>
      </c>
      <c r="L334" s="1">
        <f t="shared" si="35"/>
        <v>0.32653061224489793</v>
      </c>
      <c r="M334" s="1">
        <f t="shared" si="36"/>
        <v>0.23469387755102042</v>
      </c>
      <c r="N334" s="1">
        <f t="shared" si="37"/>
        <v>0.21428571428571427</v>
      </c>
      <c r="O334" s="1">
        <f t="shared" si="38"/>
        <v>0.22448979591836735</v>
      </c>
      <c r="P334" s="1">
        <f t="shared" si="39"/>
        <v>0</v>
      </c>
      <c r="Q334" s="1">
        <f t="shared" si="40"/>
        <v>0</v>
      </c>
    </row>
    <row r="335" spans="1:17" outlineLevel="2" x14ac:dyDescent="0.25">
      <c r="A335" s="14" t="s">
        <v>21</v>
      </c>
      <c r="B335" s="14" t="s">
        <v>690</v>
      </c>
      <c r="C335" s="14" t="s">
        <v>808</v>
      </c>
      <c r="D335" s="14" t="s">
        <v>703</v>
      </c>
      <c r="E335" s="24">
        <v>1151</v>
      </c>
      <c r="F335" s="24">
        <v>850</v>
      </c>
      <c r="G335" s="24">
        <v>35</v>
      </c>
      <c r="H335" s="24">
        <v>70</v>
      </c>
      <c r="I335" s="24">
        <v>35</v>
      </c>
      <c r="J335" s="24">
        <v>0</v>
      </c>
      <c r="K335" s="24">
        <v>161</v>
      </c>
      <c r="L335" s="1">
        <f t="shared" si="35"/>
        <v>0.73848827106863602</v>
      </c>
      <c r="M335" s="1">
        <f t="shared" si="36"/>
        <v>3.0408340573414423E-2</v>
      </c>
      <c r="N335" s="1">
        <f t="shared" si="37"/>
        <v>6.0816681146828845E-2</v>
      </c>
      <c r="O335" s="1">
        <f t="shared" si="38"/>
        <v>3.0408340573414423E-2</v>
      </c>
      <c r="P335" s="1">
        <f t="shared" si="39"/>
        <v>0</v>
      </c>
      <c r="Q335" s="1">
        <f t="shared" si="40"/>
        <v>0.13987836663770634</v>
      </c>
    </row>
    <row r="336" spans="1:17" outlineLevel="2" x14ac:dyDescent="0.25">
      <c r="A336" s="14" t="s">
        <v>21</v>
      </c>
      <c r="B336" s="14" t="s">
        <v>690</v>
      </c>
      <c r="C336" s="14" t="s">
        <v>34</v>
      </c>
      <c r="D336" s="14" t="s">
        <v>795</v>
      </c>
      <c r="E336" s="24">
        <v>1703</v>
      </c>
      <c r="F336" s="24">
        <v>270</v>
      </c>
      <c r="G336" s="24">
        <v>406</v>
      </c>
      <c r="H336" s="24">
        <v>315</v>
      </c>
      <c r="I336" s="24">
        <v>308</v>
      </c>
      <c r="J336" s="24">
        <v>0</v>
      </c>
      <c r="K336" s="24">
        <v>404</v>
      </c>
      <c r="L336" s="1">
        <f t="shared" si="35"/>
        <v>0.15854374633000587</v>
      </c>
      <c r="M336" s="1">
        <f t="shared" si="36"/>
        <v>0.23840281855549031</v>
      </c>
      <c r="N336" s="1">
        <f t="shared" si="37"/>
        <v>0.18496770405167351</v>
      </c>
      <c r="O336" s="1">
        <f t="shared" si="38"/>
        <v>0.18085731062830299</v>
      </c>
      <c r="P336" s="1">
        <f t="shared" si="39"/>
        <v>0</v>
      </c>
      <c r="Q336" s="1">
        <f t="shared" si="40"/>
        <v>0.2372284204345273</v>
      </c>
    </row>
    <row r="337" spans="1:17" outlineLevel="2" x14ac:dyDescent="0.25">
      <c r="A337" s="14" t="s">
        <v>21</v>
      </c>
      <c r="B337" s="14" t="s">
        <v>690</v>
      </c>
      <c r="C337" s="14" t="s">
        <v>36</v>
      </c>
      <c r="D337" s="14" t="s">
        <v>794</v>
      </c>
      <c r="E337" s="24">
        <v>2263</v>
      </c>
      <c r="F337" s="24">
        <v>298</v>
      </c>
      <c r="G337" s="24">
        <v>506</v>
      </c>
      <c r="H337" s="24">
        <v>385</v>
      </c>
      <c r="I337" s="24">
        <v>385</v>
      </c>
      <c r="J337" s="24">
        <v>21</v>
      </c>
      <c r="K337" s="24">
        <v>668</v>
      </c>
      <c r="L337" s="1">
        <f t="shared" si="35"/>
        <v>0.13168360583296509</v>
      </c>
      <c r="M337" s="1">
        <f t="shared" si="36"/>
        <v>0.22359699513919576</v>
      </c>
      <c r="N337" s="1">
        <f t="shared" si="37"/>
        <v>0.17012814847547503</v>
      </c>
      <c r="O337" s="1">
        <f t="shared" si="38"/>
        <v>0.17012814847547503</v>
      </c>
      <c r="P337" s="1">
        <f t="shared" si="39"/>
        <v>9.2797171895713654E-3</v>
      </c>
      <c r="Q337" s="1">
        <f t="shared" si="40"/>
        <v>0.29518338488731771</v>
      </c>
    </row>
    <row r="338" spans="1:17" outlineLevel="2" x14ac:dyDescent="0.25">
      <c r="A338" s="14" t="s">
        <v>21</v>
      </c>
      <c r="B338" s="14" t="s">
        <v>690</v>
      </c>
      <c r="C338" s="14" t="s">
        <v>28</v>
      </c>
      <c r="D338" s="14" t="s">
        <v>797</v>
      </c>
      <c r="E338" s="24">
        <v>3570</v>
      </c>
      <c r="F338" s="24">
        <v>1518</v>
      </c>
      <c r="G338" s="24">
        <v>350</v>
      </c>
      <c r="H338" s="24">
        <v>399</v>
      </c>
      <c r="I338" s="24">
        <v>336</v>
      </c>
      <c r="J338" s="24">
        <v>35</v>
      </c>
      <c r="K338" s="24">
        <v>932</v>
      </c>
      <c r="L338" s="1">
        <f t="shared" si="35"/>
        <v>0.42521008403361343</v>
      </c>
      <c r="M338" s="1">
        <f t="shared" si="36"/>
        <v>9.8039215686274508E-2</v>
      </c>
      <c r="N338" s="1">
        <f t="shared" si="37"/>
        <v>0.11176470588235295</v>
      </c>
      <c r="O338" s="1">
        <f t="shared" si="38"/>
        <v>9.4117647058823528E-2</v>
      </c>
      <c r="P338" s="1">
        <f t="shared" si="39"/>
        <v>9.8039215686274508E-3</v>
      </c>
      <c r="Q338" s="1">
        <f t="shared" si="40"/>
        <v>0.26106442577030814</v>
      </c>
    </row>
    <row r="339" spans="1:17" outlineLevel="2" x14ac:dyDescent="0.25">
      <c r="A339" s="14" t="s">
        <v>21</v>
      </c>
      <c r="B339" s="14" t="s">
        <v>690</v>
      </c>
      <c r="C339" s="14" t="s">
        <v>799</v>
      </c>
      <c r="D339" s="14" t="s">
        <v>704</v>
      </c>
      <c r="E339" s="24">
        <v>385</v>
      </c>
      <c r="F339" s="24">
        <v>154</v>
      </c>
      <c r="G339" s="24">
        <v>154</v>
      </c>
      <c r="H339" s="24">
        <v>14</v>
      </c>
      <c r="I339" s="24">
        <v>63</v>
      </c>
      <c r="J339" s="24">
        <v>0</v>
      </c>
      <c r="K339" s="24">
        <v>0</v>
      </c>
      <c r="L339" s="1">
        <f t="shared" si="35"/>
        <v>0.4</v>
      </c>
      <c r="M339" s="1">
        <f t="shared" si="36"/>
        <v>0.4</v>
      </c>
      <c r="N339" s="1">
        <f t="shared" si="37"/>
        <v>3.6363636363636362E-2</v>
      </c>
      <c r="O339" s="1">
        <f t="shared" si="38"/>
        <v>0.16363636363636364</v>
      </c>
      <c r="P339" s="1">
        <f t="shared" si="39"/>
        <v>0</v>
      </c>
      <c r="Q339" s="1">
        <f t="shared" si="40"/>
        <v>0</v>
      </c>
    </row>
    <row r="340" spans="1:17" s="22" customFormat="1" outlineLevel="1" x14ac:dyDescent="0.25">
      <c r="A340" s="8"/>
      <c r="B340" s="8" t="s">
        <v>743</v>
      </c>
      <c r="C340" s="8"/>
      <c r="D340" s="8"/>
      <c r="E340" s="23">
        <f>SUBTOTAL(9,E321:E339)</f>
        <v>40422</v>
      </c>
      <c r="F340" s="23">
        <f>SUBTOTAL(9,F321:F339)</f>
        <v>15084</v>
      </c>
      <c r="G340" s="23">
        <f>SUBTOTAL(9,G321:G339)</f>
        <v>8129</v>
      </c>
      <c r="H340" s="23">
        <f>SUBTOTAL(9,H321:H339)</f>
        <v>5587</v>
      </c>
      <c r="I340" s="23">
        <f>SUBTOTAL(9,I321:I339)</f>
        <v>3629</v>
      </c>
      <c r="J340" s="23">
        <f>SUBTOTAL(9,J321:J339)</f>
        <v>378</v>
      </c>
      <c r="K340" s="23">
        <f>SUBTOTAL(9,K321:K339)</f>
        <v>7615</v>
      </c>
      <c r="L340" s="6">
        <f t="shared" si="35"/>
        <v>0.37316312898916432</v>
      </c>
      <c r="M340" s="6">
        <f t="shared" si="36"/>
        <v>0.20110335955667705</v>
      </c>
      <c r="N340" s="6">
        <f t="shared" si="37"/>
        <v>0.13821681262678739</v>
      </c>
      <c r="O340" s="6">
        <f t="shared" si="38"/>
        <v>8.9777843748453809E-2</v>
      </c>
      <c r="P340" s="6">
        <f t="shared" si="39"/>
        <v>9.3513433278907526E-3</v>
      </c>
      <c r="Q340" s="6">
        <f t="shared" si="40"/>
        <v>0.18838751175102667</v>
      </c>
    </row>
    <row r="341" spans="1:17" s="22" customFormat="1" outlineLevel="2" x14ac:dyDescent="0.25">
      <c r="A341" s="14" t="s">
        <v>126</v>
      </c>
      <c r="B341" s="14" t="s">
        <v>22</v>
      </c>
      <c r="C341" s="14" t="s">
        <v>144</v>
      </c>
      <c r="D341" s="14" t="s">
        <v>35</v>
      </c>
      <c r="E341" s="24">
        <v>493</v>
      </c>
      <c r="F341" s="24">
        <v>127</v>
      </c>
      <c r="G341" s="24">
        <v>91</v>
      </c>
      <c r="H341" s="24">
        <v>0</v>
      </c>
      <c r="I341" s="24">
        <v>35</v>
      </c>
      <c r="J341" s="24">
        <v>49</v>
      </c>
      <c r="K341" s="24">
        <v>191</v>
      </c>
      <c r="L341" s="1">
        <f t="shared" si="35"/>
        <v>0.25760649087221094</v>
      </c>
      <c r="M341" s="1">
        <f t="shared" si="36"/>
        <v>0.18458417849898581</v>
      </c>
      <c r="N341" s="1">
        <f t="shared" si="37"/>
        <v>0</v>
      </c>
      <c r="O341" s="1">
        <f t="shared" si="38"/>
        <v>7.099391480730223E-2</v>
      </c>
      <c r="P341" s="1">
        <f t="shared" si="39"/>
        <v>9.9391480730223122E-2</v>
      </c>
      <c r="Q341" s="1">
        <f t="shared" si="40"/>
        <v>0.38742393509127787</v>
      </c>
    </row>
    <row r="342" spans="1:17" outlineLevel="2" x14ac:dyDescent="0.25">
      <c r="A342" s="14" t="s">
        <v>126</v>
      </c>
      <c r="B342" s="14" t="s">
        <v>22</v>
      </c>
      <c r="C342" s="14" t="s">
        <v>131</v>
      </c>
      <c r="D342" s="14" t="s">
        <v>23</v>
      </c>
      <c r="E342" s="24">
        <v>7724</v>
      </c>
      <c r="F342" s="24">
        <v>2562</v>
      </c>
      <c r="G342" s="24">
        <v>3059</v>
      </c>
      <c r="H342" s="24">
        <v>1281</v>
      </c>
      <c r="I342" s="24">
        <v>532</v>
      </c>
      <c r="J342" s="24">
        <v>250</v>
      </c>
      <c r="K342" s="24">
        <v>40</v>
      </c>
      <c r="L342" s="1">
        <f t="shared" si="35"/>
        <v>0.33169342309684102</v>
      </c>
      <c r="M342" s="1">
        <f t="shared" si="36"/>
        <v>0.39603832211289486</v>
      </c>
      <c r="N342" s="1">
        <f t="shared" si="37"/>
        <v>0.16584671154842051</v>
      </c>
      <c r="O342" s="1">
        <f t="shared" si="38"/>
        <v>6.8876229932677363E-2</v>
      </c>
      <c r="P342" s="1">
        <f t="shared" si="39"/>
        <v>3.2366649404453648E-2</v>
      </c>
      <c r="Q342" s="1">
        <f t="shared" si="40"/>
        <v>5.1786639047125844E-3</v>
      </c>
    </row>
    <row r="343" spans="1:17" outlineLevel="2" x14ac:dyDescent="0.25">
      <c r="A343" s="14" t="s">
        <v>126</v>
      </c>
      <c r="B343" s="14" t="s">
        <v>22</v>
      </c>
      <c r="C343" s="14" t="s">
        <v>129</v>
      </c>
      <c r="D343" s="14" t="s">
        <v>813</v>
      </c>
      <c r="E343" s="24">
        <v>6134</v>
      </c>
      <c r="F343" s="24">
        <v>1927</v>
      </c>
      <c r="G343" s="24">
        <v>1845</v>
      </c>
      <c r="H343" s="24">
        <v>759</v>
      </c>
      <c r="I343" s="24">
        <v>1092</v>
      </c>
      <c r="J343" s="24">
        <v>483</v>
      </c>
      <c r="K343" s="24">
        <v>28</v>
      </c>
      <c r="L343" s="1">
        <f t="shared" si="35"/>
        <v>0.31415063580045649</v>
      </c>
      <c r="M343" s="1">
        <f t="shared" si="36"/>
        <v>0.30078252363873492</v>
      </c>
      <c r="N343" s="1">
        <f t="shared" si="37"/>
        <v>0.12373655037495924</v>
      </c>
      <c r="O343" s="1">
        <f t="shared" si="38"/>
        <v>0.17802412781219432</v>
      </c>
      <c r="P343" s="1">
        <f t="shared" si="39"/>
        <v>7.8741441147701333E-2</v>
      </c>
      <c r="Q343" s="1">
        <f t="shared" si="40"/>
        <v>4.5647212259537009E-3</v>
      </c>
    </row>
    <row r="344" spans="1:17" outlineLevel="2" x14ac:dyDescent="0.25">
      <c r="A344" s="14" t="s">
        <v>126</v>
      </c>
      <c r="B344" s="14" t="s">
        <v>22</v>
      </c>
      <c r="C344" s="14" t="s">
        <v>145</v>
      </c>
      <c r="D344" s="14" t="s">
        <v>38</v>
      </c>
      <c r="E344" s="24">
        <v>7168</v>
      </c>
      <c r="F344" s="24">
        <v>1454</v>
      </c>
      <c r="G344" s="24">
        <v>1263</v>
      </c>
      <c r="H344" s="24">
        <v>932</v>
      </c>
      <c r="I344" s="24">
        <v>1190</v>
      </c>
      <c r="J344" s="24">
        <v>1239</v>
      </c>
      <c r="K344" s="24">
        <v>1090</v>
      </c>
      <c r="L344" s="1">
        <f t="shared" si="35"/>
        <v>0.20284598214285715</v>
      </c>
      <c r="M344" s="1">
        <f t="shared" si="36"/>
        <v>0.17619977678571427</v>
      </c>
      <c r="N344" s="1">
        <f t="shared" si="37"/>
        <v>0.13002232142857142</v>
      </c>
      <c r="O344" s="1">
        <f t="shared" si="38"/>
        <v>0.166015625</v>
      </c>
      <c r="P344" s="1">
        <f t="shared" si="39"/>
        <v>0.1728515625</v>
      </c>
      <c r="Q344" s="1">
        <f t="shared" si="40"/>
        <v>0.15206473214285715</v>
      </c>
    </row>
    <row r="345" spans="1:17" outlineLevel="2" x14ac:dyDescent="0.25">
      <c r="A345" s="14" t="s">
        <v>126</v>
      </c>
      <c r="B345" s="14" t="s">
        <v>22</v>
      </c>
      <c r="C345" s="14" t="s">
        <v>136</v>
      </c>
      <c r="D345" s="14" t="s">
        <v>812</v>
      </c>
      <c r="E345" s="24">
        <v>1015</v>
      </c>
      <c r="F345" s="24">
        <v>0</v>
      </c>
      <c r="G345" s="24">
        <v>0</v>
      </c>
      <c r="H345" s="24">
        <v>0</v>
      </c>
      <c r="I345" s="24">
        <v>490</v>
      </c>
      <c r="J345" s="24">
        <v>525</v>
      </c>
      <c r="K345" s="24">
        <v>0</v>
      </c>
      <c r="L345" s="1">
        <f t="shared" si="35"/>
        <v>0</v>
      </c>
      <c r="M345" s="1">
        <f t="shared" si="36"/>
        <v>0</v>
      </c>
      <c r="N345" s="1">
        <f t="shared" si="37"/>
        <v>0</v>
      </c>
      <c r="O345" s="1">
        <f t="shared" si="38"/>
        <v>0.48275862068965519</v>
      </c>
      <c r="P345" s="1">
        <f t="shared" si="39"/>
        <v>0.51724137931034486</v>
      </c>
      <c r="Q345" s="1">
        <f t="shared" si="40"/>
        <v>0</v>
      </c>
    </row>
    <row r="346" spans="1:17" outlineLevel="2" x14ac:dyDescent="0.25">
      <c r="A346" s="14" t="s">
        <v>126</v>
      </c>
      <c r="B346" s="14" t="s">
        <v>22</v>
      </c>
      <c r="C346" s="14" t="s">
        <v>132</v>
      </c>
      <c r="D346" s="14" t="s">
        <v>798</v>
      </c>
      <c r="E346" s="24">
        <v>2978</v>
      </c>
      <c r="F346" s="24">
        <v>1914</v>
      </c>
      <c r="G346" s="24">
        <v>474</v>
      </c>
      <c r="H346" s="24">
        <v>226</v>
      </c>
      <c r="I346" s="24">
        <v>175</v>
      </c>
      <c r="J346" s="24">
        <v>119</v>
      </c>
      <c r="K346" s="24">
        <v>70</v>
      </c>
      <c r="L346" s="1">
        <f t="shared" si="35"/>
        <v>0.64271323035594363</v>
      </c>
      <c r="M346" s="1">
        <f t="shared" si="36"/>
        <v>0.15916722632639355</v>
      </c>
      <c r="N346" s="1">
        <f t="shared" si="37"/>
        <v>7.5889858965748819E-2</v>
      </c>
      <c r="O346" s="1">
        <f t="shared" si="38"/>
        <v>5.8764271323035591E-2</v>
      </c>
      <c r="P346" s="1">
        <f t="shared" si="39"/>
        <v>3.9959704499664205E-2</v>
      </c>
      <c r="Q346" s="1">
        <f t="shared" si="40"/>
        <v>2.3505708529214239E-2</v>
      </c>
    </row>
    <row r="347" spans="1:17" outlineLevel="2" x14ac:dyDescent="0.25">
      <c r="A347" s="14" t="s">
        <v>126</v>
      </c>
      <c r="B347" s="14" t="s">
        <v>22</v>
      </c>
      <c r="C347" s="14" t="s">
        <v>134</v>
      </c>
      <c r="D347" s="14" t="s">
        <v>27</v>
      </c>
      <c r="E347" s="24">
        <v>1371</v>
      </c>
      <c r="F347" s="24">
        <v>0</v>
      </c>
      <c r="G347" s="24">
        <v>0</v>
      </c>
      <c r="H347" s="24">
        <v>0</v>
      </c>
      <c r="I347" s="24">
        <v>791</v>
      </c>
      <c r="J347" s="24">
        <v>566</v>
      </c>
      <c r="K347" s="24">
        <v>14</v>
      </c>
      <c r="L347" s="1">
        <f t="shared" si="35"/>
        <v>0</v>
      </c>
      <c r="M347" s="1">
        <f t="shared" si="36"/>
        <v>0</v>
      </c>
      <c r="N347" s="1">
        <f t="shared" si="37"/>
        <v>0</v>
      </c>
      <c r="O347" s="1">
        <f t="shared" si="38"/>
        <v>0.57695113056163383</v>
      </c>
      <c r="P347" s="1">
        <f t="shared" si="39"/>
        <v>0.41283734500364699</v>
      </c>
      <c r="Q347" s="1">
        <f t="shared" si="40"/>
        <v>1.0211524434719184E-2</v>
      </c>
    </row>
    <row r="348" spans="1:17" outlineLevel="2" x14ac:dyDescent="0.25">
      <c r="A348" s="14" t="s">
        <v>126</v>
      </c>
      <c r="B348" s="14" t="s">
        <v>22</v>
      </c>
      <c r="C348" s="14" t="s">
        <v>137</v>
      </c>
      <c r="D348" s="14" t="s">
        <v>811</v>
      </c>
      <c r="E348" s="24">
        <v>198</v>
      </c>
      <c r="F348" s="24">
        <v>142</v>
      </c>
      <c r="G348" s="24">
        <v>56</v>
      </c>
      <c r="H348" s="24">
        <v>0</v>
      </c>
      <c r="I348" s="24">
        <v>0</v>
      </c>
      <c r="J348" s="24">
        <v>0</v>
      </c>
      <c r="K348" s="24">
        <v>0</v>
      </c>
      <c r="L348" s="1">
        <f t="shared" si="35"/>
        <v>0.71717171717171713</v>
      </c>
      <c r="M348" s="1">
        <f t="shared" si="36"/>
        <v>0.28282828282828282</v>
      </c>
      <c r="N348" s="1">
        <f t="shared" si="37"/>
        <v>0</v>
      </c>
      <c r="O348" s="1">
        <f t="shared" si="38"/>
        <v>0</v>
      </c>
      <c r="P348" s="1">
        <f t="shared" si="39"/>
        <v>0</v>
      </c>
      <c r="Q348" s="1">
        <f t="shared" si="40"/>
        <v>0</v>
      </c>
    </row>
    <row r="349" spans="1:17" outlineLevel="2" x14ac:dyDescent="0.25">
      <c r="A349" s="14" t="s">
        <v>126</v>
      </c>
      <c r="B349" s="14" t="s">
        <v>22</v>
      </c>
      <c r="C349" s="14" t="s">
        <v>140</v>
      </c>
      <c r="D349" s="14" t="s">
        <v>31</v>
      </c>
      <c r="E349" s="24">
        <v>17</v>
      </c>
      <c r="F349" s="24">
        <v>0</v>
      </c>
      <c r="G349" s="24">
        <v>0</v>
      </c>
      <c r="H349" s="24">
        <v>0</v>
      </c>
      <c r="I349" s="24">
        <v>10</v>
      </c>
      <c r="J349" s="24">
        <v>0</v>
      </c>
      <c r="K349" s="24">
        <v>7</v>
      </c>
      <c r="L349" s="1">
        <f t="shared" si="35"/>
        <v>0</v>
      </c>
      <c r="M349" s="1">
        <f t="shared" si="36"/>
        <v>0</v>
      </c>
      <c r="N349" s="1">
        <f t="shared" si="37"/>
        <v>0</v>
      </c>
      <c r="O349" s="1">
        <f t="shared" si="38"/>
        <v>0.58823529411764708</v>
      </c>
      <c r="P349" s="1">
        <f t="shared" si="39"/>
        <v>0</v>
      </c>
      <c r="Q349" s="1">
        <f t="shared" si="40"/>
        <v>0.41176470588235292</v>
      </c>
    </row>
    <row r="350" spans="1:17" s="22" customFormat="1" outlineLevel="2" x14ac:dyDescent="0.25">
      <c r="A350" s="14" t="s">
        <v>126</v>
      </c>
      <c r="B350" s="14" t="s">
        <v>22</v>
      </c>
      <c r="C350" s="14" t="s">
        <v>139</v>
      </c>
      <c r="D350" s="14" t="s">
        <v>29</v>
      </c>
      <c r="E350" s="24">
        <v>2322</v>
      </c>
      <c r="F350" s="24">
        <v>0</v>
      </c>
      <c r="G350" s="24">
        <v>0</v>
      </c>
      <c r="H350" s="24">
        <v>0</v>
      </c>
      <c r="I350" s="24">
        <v>1283</v>
      </c>
      <c r="J350" s="24">
        <v>669</v>
      </c>
      <c r="K350" s="24">
        <v>370</v>
      </c>
      <c r="L350" s="1">
        <f t="shared" si="35"/>
        <v>0</v>
      </c>
      <c r="M350" s="1">
        <f t="shared" si="36"/>
        <v>0</v>
      </c>
      <c r="N350" s="1">
        <f t="shared" si="37"/>
        <v>0</v>
      </c>
      <c r="O350" s="1">
        <f t="shared" si="38"/>
        <v>0.55254091300602926</v>
      </c>
      <c r="P350" s="1">
        <f t="shared" si="39"/>
        <v>0.28811369509043927</v>
      </c>
      <c r="Q350" s="1">
        <f t="shared" si="40"/>
        <v>0.15934539190353145</v>
      </c>
    </row>
    <row r="351" spans="1:17" outlineLevel="2" x14ac:dyDescent="0.25">
      <c r="A351" s="14" t="s">
        <v>126</v>
      </c>
      <c r="B351" s="14" t="s">
        <v>22</v>
      </c>
      <c r="C351" s="14" t="s">
        <v>142</v>
      </c>
      <c r="D351" s="14" t="s">
        <v>33</v>
      </c>
      <c r="E351" s="24">
        <v>1888</v>
      </c>
      <c r="F351" s="24">
        <v>0</v>
      </c>
      <c r="G351" s="24">
        <v>0</v>
      </c>
      <c r="H351" s="24">
        <v>0</v>
      </c>
      <c r="I351" s="24">
        <v>653</v>
      </c>
      <c r="J351" s="24">
        <v>1116</v>
      </c>
      <c r="K351" s="24">
        <v>119</v>
      </c>
      <c r="L351" s="1">
        <f t="shared" si="35"/>
        <v>0</v>
      </c>
      <c r="M351" s="1">
        <f t="shared" si="36"/>
        <v>0</v>
      </c>
      <c r="N351" s="1">
        <f t="shared" si="37"/>
        <v>0</v>
      </c>
      <c r="O351" s="1">
        <f t="shared" si="38"/>
        <v>0.3458686440677966</v>
      </c>
      <c r="P351" s="1">
        <f t="shared" si="39"/>
        <v>0.59110169491525422</v>
      </c>
      <c r="Q351" s="1">
        <f t="shared" si="40"/>
        <v>6.3029661016949151E-2</v>
      </c>
    </row>
    <row r="352" spans="1:17" s="22" customFormat="1" outlineLevel="1" x14ac:dyDescent="0.25">
      <c r="A352" s="8"/>
      <c r="B352" s="8" t="s">
        <v>338</v>
      </c>
      <c r="C352" s="8"/>
      <c r="D352" s="8"/>
      <c r="E352" s="23">
        <f>SUBTOTAL(9,E341:E351)</f>
        <v>31308</v>
      </c>
      <c r="F352" s="23">
        <f>SUBTOTAL(9,F341:F351)</f>
        <v>8126</v>
      </c>
      <c r="G352" s="23">
        <f>SUBTOTAL(9,G341:G351)</f>
        <v>6788</v>
      </c>
      <c r="H352" s="23">
        <f>SUBTOTAL(9,H341:H351)</f>
        <v>3198</v>
      </c>
      <c r="I352" s="23">
        <f>SUBTOTAL(9,I341:I351)</f>
        <v>6251</v>
      </c>
      <c r="J352" s="23">
        <f>SUBTOTAL(9,J341:J351)</f>
        <v>5016</v>
      </c>
      <c r="K352" s="23">
        <f>SUBTOTAL(9,K341:K351)</f>
        <v>1929</v>
      </c>
      <c r="L352" s="6">
        <f t="shared" ref="L352:L415" si="41">IFERROR(F352/$E352, 0%)</f>
        <v>0.25955027469017505</v>
      </c>
      <c r="M352" s="6">
        <f t="shared" ref="M352:M415" si="42">IFERROR(G352/$E352, 0%)</f>
        <v>0.21681359396959243</v>
      </c>
      <c r="N352" s="6">
        <f t="shared" ref="N352:N415" si="43">IFERROR(H352/$E352, 0%)</f>
        <v>0.10214641625143733</v>
      </c>
      <c r="O352" s="6">
        <f t="shared" ref="O352:O415" si="44">IFERROR(I352/$E352, 0%)</f>
        <v>0.19966142838891018</v>
      </c>
      <c r="P352" s="6">
        <f t="shared" ref="P352:P415" si="45">IFERROR(J352/$E352, 0%)</f>
        <v>0.16021464162514373</v>
      </c>
      <c r="Q352" s="6">
        <f t="shared" ref="Q352:Q415" si="46">IFERROR(K352/$E352, 0%)</f>
        <v>6.1613645074741277E-2</v>
      </c>
    </row>
    <row r="353" spans="1:17" outlineLevel="2" x14ac:dyDescent="0.25">
      <c r="A353" s="14" t="s">
        <v>589</v>
      </c>
      <c r="B353" s="14" t="s">
        <v>411</v>
      </c>
      <c r="C353" s="14" t="s">
        <v>420</v>
      </c>
      <c r="D353" s="14" t="s">
        <v>779</v>
      </c>
      <c r="E353" s="24">
        <v>210</v>
      </c>
      <c r="F353" s="24">
        <v>0</v>
      </c>
      <c r="G353" s="24">
        <v>0</v>
      </c>
      <c r="H353" s="24">
        <v>5</v>
      </c>
      <c r="I353" s="24">
        <v>10</v>
      </c>
      <c r="J353" s="24">
        <v>98</v>
      </c>
      <c r="K353" s="24">
        <v>97</v>
      </c>
      <c r="L353" s="1">
        <f t="shared" si="41"/>
        <v>0</v>
      </c>
      <c r="M353" s="1">
        <f t="shared" si="42"/>
        <v>0</v>
      </c>
      <c r="N353" s="1">
        <f t="shared" si="43"/>
        <v>2.3809523809523808E-2</v>
      </c>
      <c r="O353" s="1">
        <f t="shared" si="44"/>
        <v>4.7619047619047616E-2</v>
      </c>
      <c r="P353" s="1">
        <f t="shared" si="45"/>
        <v>0.46666666666666667</v>
      </c>
      <c r="Q353" s="1">
        <f t="shared" si="46"/>
        <v>0.46190476190476193</v>
      </c>
    </row>
    <row r="354" spans="1:17" outlineLevel="2" x14ac:dyDescent="0.25">
      <c r="A354" s="14" t="s">
        <v>589</v>
      </c>
      <c r="B354" s="14" t="s">
        <v>411</v>
      </c>
      <c r="C354" s="14" t="s">
        <v>412</v>
      </c>
      <c r="D354" s="14" t="s">
        <v>413</v>
      </c>
      <c r="E354" s="24">
        <v>42</v>
      </c>
      <c r="F354" s="24">
        <v>14</v>
      </c>
      <c r="G354" s="24">
        <v>7</v>
      </c>
      <c r="H354" s="24">
        <v>0</v>
      </c>
      <c r="I354" s="24">
        <v>7</v>
      </c>
      <c r="J354" s="24">
        <v>14</v>
      </c>
      <c r="K354" s="24">
        <v>0</v>
      </c>
      <c r="L354" s="1">
        <f t="shared" si="41"/>
        <v>0.33333333333333331</v>
      </c>
      <c r="M354" s="1">
        <f t="shared" si="42"/>
        <v>0.16666666666666666</v>
      </c>
      <c r="N354" s="1">
        <f t="shared" si="43"/>
        <v>0</v>
      </c>
      <c r="O354" s="1">
        <f t="shared" si="44"/>
        <v>0.16666666666666666</v>
      </c>
      <c r="P354" s="1">
        <f t="shared" si="45"/>
        <v>0.33333333333333331</v>
      </c>
      <c r="Q354" s="1">
        <f t="shared" si="46"/>
        <v>0</v>
      </c>
    </row>
    <row r="355" spans="1:17" outlineLevel="2" x14ac:dyDescent="0.25">
      <c r="A355" s="14" t="s">
        <v>589</v>
      </c>
      <c r="B355" s="14" t="s">
        <v>411</v>
      </c>
      <c r="C355" s="14" t="s">
        <v>416</v>
      </c>
      <c r="D355" s="14" t="s">
        <v>419</v>
      </c>
      <c r="E355" s="24">
        <v>3</v>
      </c>
      <c r="F355" s="24">
        <v>0</v>
      </c>
      <c r="G355" s="24">
        <v>0</v>
      </c>
      <c r="H355" s="24">
        <v>0</v>
      </c>
      <c r="I355" s="24">
        <v>0</v>
      </c>
      <c r="J355" s="24">
        <v>0</v>
      </c>
      <c r="K355" s="24">
        <v>3</v>
      </c>
      <c r="L355" s="1">
        <f t="shared" si="41"/>
        <v>0</v>
      </c>
      <c r="M355" s="1">
        <f t="shared" si="42"/>
        <v>0</v>
      </c>
      <c r="N355" s="1">
        <f t="shared" si="43"/>
        <v>0</v>
      </c>
      <c r="O355" s="1">
        <f t="shared" si="44"/>
        <v>0</v>
      </c>
      <c r="P355" s="1">
        <f t="shared" si="45"/>
        <v>0</v>
      </c>
      <c r="Q355" s="1">
        <f t="shared" si="46"/>
        <v>1</v>
      </c>
    </row>
    <row r="356" spans="1:17" outlineLevel="2" x14ac:dyDescent="0.25">
      <c r="A356" s="14" t="s">
        <v>589</v>
      </c>
      <c r="B356" s="14" t="s">
        <v>411</v>
      </c>
      <c r="C356" s="14" t="s">
        <v>418</v>
      </c>
      <c r="D356" s="14" t="s">
        <v>778</v>
      </c>
      <c r="E356" s="24">
        <v>85</v>
      </c>
      <c r="F356" s="24">
        <v>0</v>
      </c>
      <c r="G356" s="24">
        <v>0</v>
      </c>
      <c r="H356" s="24">
        <v>0</v>
      </c>
      <c r="I356" s="24">
        <v>0</v>
      </c>
      <c r="J356" s="24">
        <v>0</v>
      </c>
      <c r="K356" s="24">
        <v>85</v>
      </c>
      <c r="L356" s="1">
        <f t="shared" si="41"/>
        <v>0</v>
      </c>
      <c r="M356" s="1">
        <f t="shared" si="42"/>
        <v>0</v>
      </c>
      <c r="N356" s="1">
        <f t="shared" si="43"/>
        <v>0</v>
      </c>
      <c r="O356" s="1">
        <f t="shared" si="44"/>
        <v>0</v>
      </c>
      <c r="P356" s="1">
        <f t="shared" si="45"/>
        <v>0</v>
      </c>
      <c r="Q356" s="1">
        <f t="shared" si="46"/>
        <v>1</v>
      </c>
    </row>
    <row r="357" spans="1:17" s="22" customFormat="1" outlineLevel="2" x14ac:dyDescent="0.25">
      <c r="A357" s="14" t="s">
        <v>589</v>
      </c>
      <c r="B357" s="14" t="s">
        <v>411</v>
      </c>
      <c r="C357" s="14" t="s">
        <v>422</v>
      </c>
      <c r="D357" s="14" t="s">
        <v>423</v>
      </c>
      <c r="E357" s="24">
        <v>0</v>
      </c>
      <c r="F357" s="24">
        <v>0</v>
      </c>
      <c r="G357" s="24">
        <v>0</v>
      </c>
      <c r="H357" s="24">
        <v>0</v>
      </c>
      <c r="I357" s="24">
        <v>0</v>
      </c>
      <c r="J357" s="24">
        <v>0</v>
      </c>
      <c r="K357" s="24">
        <v>0</v>
      </c>
      <c r="L357" s="1">
        <f t="shared" si="41"/>
        <v>0</v>
      </c>
      <c r="M357" s="1">
        <f t="shared" si="42"/>
        <v>0</v>
      </c>
      <c r="N357" s="1">
        <f t="shared" si="43"/>
        <v>0</v>
      </c>
      <c r="O357" s="1">
        <f t="shared" si="44"/>
        <v>0</v>
      </c>
      <c r="P357" s="1">
        <f t="shared" si="45"/>
        <v>0</v>
      </c>
      <c r="Q357" s="1">
        <f t="shared" si="46"/>
        <v>0</v>
      </c>
    </row>
    <row r="358" spans="1:17" outlineLevel="2" x14ac:dyDescent="0.25">
      <c r="A358" s="14" t="s">
        <v>589</v>
      </c>
      <c r="B358" s="14" t="s">
        <v>411</v>
      </c>
      <c r="C358" s="14" t="s">
        <v>414</v>
      </c>
      <c r="D358" s="14" t="s">
        <v>417</v>
      </c>
      <c r="E358" s="24">
        <v>105</v>
      </c>
      <c r="F358" s="24">
        <v>7</v>
      </c>
      <c r="G358" s="24">
        <v>0</v>
      </c>
      <c r="H358" s="24">
        <v>42</v>
      </c>
      <c r="I358" s="24">
        <v>35</v>
      </c>
      <c r="J358" s="24">
        <v>14</v>
      </c>
      <c r="K358" s="24">
        <v>7</v>
      </c>
      <c r="L358" s="1">
        <f t="shared" si="41"/>
        <v>6.6666666666666666E-2</v>
      </c>
      <c r="M358" s="1">
        <f t="shared" si="42"/>
        <v>0</v>
      </c>
      <c r="N358" s="1">
        <f t="shared" si="43"/>
        <v>0.4</v>
      </c>
      <c r="O358" s="1">
        <f t="shared" si="44"/>
        <v>0.33333333333333331</v>
      </c>
      <c r="P358" s="1">
        <f t="shared" si="45"/>
        <v>0.13333333333333333</v>
      </c>
      <c r="Q358" s="1">
        <f t="shared" si="46"/>
        <v>6.6666666666666666E-2</v>
      </c>
    </row>
    <row r="359" spans="1:17" outlineLevel="2" x14ac:dyDescent="0.25">
      <c r="A359" s="14" t="s">
        <v>589</v>
      </c>
      <c r="B359" s="14" t="s">
        <v>411</v>
      </c>
      <c r="C359" s="14" t="s">
        <v>421</v>
      </c>
      <c r="D359" s="14" t="s">
        <v>415</v>
      </c>
      <c r="E359" s="24">
        <v>113</v>
      </c>
      <c r="F359" s="24">
        <v>39</v>
      </c>
      <c r="G359" s="24">
        <v>0</v>
      </c>
      <c r="H359" s="24">
        <v>10</v>
      </c>
      <c r="I359" s="24">
        <v>43</v>
      </c>
      <c r="J359" s="24">
        <v>11</v>
      </c>
      <c r="K359" s="24">
        <v>10</v>
      </c>
      <c r="L359" s="1">
        <f t="shared" si="41"/>
        <v>0.34513274336283184</v>
      </c>
      <c r="M359" s="1">
        <f t="shared" si="42"/>
        <v>0</v>
      </c>
      <c r="N359" s="1">
        <f t="shared" si="43"/>
        <v>8.8495575221238937E-2</v>
      </c>
      <c r="O359" s="1">
        <f t="shared" si="44"/>
        <v>0.38053097345132741</v>
      </c>
      <c r="P359" s="1">
        <f t="shared" si="45"/>
        <v>9.7345132743362831E-2</v>
      </c>
      <c r="Q359" s="1">
        <f t="shared" si="46"/>
        <v>8.8495575221238937E-2</v>
      </c>
    </row>
    <row r="360" spans="1:17" s="22" customFormat="1" outlineLevel="1" x14ac:dyDescent="0.25">
      <c r="A360" s="8"/>
      <c r="B360" s="8" t="s">
        <v>601</v>
      </c>
      <c r="C360" s="8"/>
      <c r="D360" s="8"/>
      <c r="E360" s="23">
        <f>SUBTOTAL(9,E353:E359)</f>
        <v>558</v>
      </c>
      <c r="F360" s="23">
        <f>SUBTOTAL(9,F353:F359)</f>
        <v>60</v>
      </c>
      <c r="G360" s="23">
        <f>SUBTOTAL(9,G353:G359)</f>
        <v>7</v>
      </c>
      <c r="H360" s="23">
        <f>SUBTOTAL(9,H353:H359)</f>
        <v>57</v>
      </c>
      <c r="I360" s="23">
        <f>SUBTOTAL(9,I353:I359)</f>
        <v>95</v>
      </c>
      <c r="J360" s="23">
        <f>SUBTOTAL(9,J353:J359)</f>
        <v>137</v>
      </c>
      <c r="K360" s="23">
        <f>SUBTOTAL(9,K353:K359)</f>
        <v>202</v>
      </c>
      <c r="L360" s="6">
        <f t="shared" si="41"/>
        <v>0.10752688172043011</v>
      </c>
      <c r="M360" s="6">
        <f t="shared" si="42"/>
        <v>1.2544802867383513E-2</v>
      </c>
      <c r="N360" s="6">
        <f t="shared" si="43"/>
        <v>0.10215053763440861</v>
      </c>
      <c r="O360" s="6">
        <f t="shared" si="44"/>
        <v>0.17025089605734767</v>
      </c>
      <c r="P360" s="6">
        <f t="shared" si="45"/>
        <v>0.24551971326164876</v>
      </c>
      <c r="Q360" s="6">
        <f t="shared" si="46"/>
        <v>0.36200716845878134</v>
      </c>
    </row>
    <row r="361" spans="1:17" outlineLevel="2" x14ac:dyDescent="0.25">
      <c r="A361" s="14" t="s">
        <v>588</v>
      </c>
      <c r="B361" s="14" t="s">
        <v>397</v>
      </c>
      <c r="C361" s="14" t="s">
        <v>400</v>
      </c>
      <c r="D361" s="14" t="s">
        <v>404</v>
      </c>
      <c r="E361" s="24">
        <v>13163</v>
      </c>
      <c r="F361" s="24">
        <v>2342</v>
      </c>
      <c r="G361" s="24">
        <v>3969</v>
      </c>
      <c r="H361" s="24">
        <v>2466</v>
      </c>
      <c r="I361" s="24">
        <v>1862</v>
      </c>
      <c r="J361" s="24">
        <v>1762</v>
      </c>
      <c r="K361" s="24">
        <v>762</v>
      </c>
      <c r="L361" s="1">
        <f t="shared" si="41"/>
        <v>0.17792296588923498</v>
      </c>
      <c r="M361" s="1">
        <f t="shared" si="42"/>
        <v>0.3015270075210818</v>
      </c>
      <c r="N361" s="1">
        <f t="shared" si="43"/>
        <v>0.18734331079541139</v>
      </c>
      <c r="O361" s="1">
        <f t="shared" si="44"/>
        <v>0.14145711463951988</v>
      </c>
      <c r="P361" s="1">
        <f t="shared" si="45"/>
        <v>0.13386006229582922</v>
      </c>
      <c r="Q361" s="1">
        <f t="shared" si="46"/>
        <v>5.7889538858922736E-2</v>
      </c>
    </row>
    <row r="362" spans="1:17" outlineLevel="2" x14ac:dyDescent="0.25">
      <c r="A362" s="14" t="s">
        <v>588</v>
      </c>
      <c r="B362" s="14" t="s">
        <v>397</v>
      </c>
      <c r="C362" s="14" t="s">
        <v>398</v>
      </c>
      <c r="D362" s="14" t="s">
        <v>399</v>
      </c>
      <c r="E362" s="24">
        <v>5351</v>
      </c>
      <c r="F362" s="24">
        <v>814</v>
      </c>
      <c r="G362" s="24">
        <v>861</v>
      </c>
      <c r="H362" s="24">
        <v>525</v>
      </c>
      <c r="I362" s="24">
        <v>1337</v>
      </c>
      <c r="J362" s="24">
        <v>1291</v>
      </c>
      <c r="K362" s="24">
        <v>523</v>
      </c>
      <c r="L362" s="1">
        <f t="shared" si="41"/>
        <v>0.15212109886002617</v>
      </c>
      <c r="M362" s="1">
        <f t="shared" si="42"/>
        <v>0.16090450383105961</v>
      </c>
      <c r="N362" s="1">
        <f t="shared" si="43"/>
        <v>9.8112502336011959E-2</v>
      </c>
      <c r="O362" s="1">
        <f t="shared" si="44"/>
        <v>0.24985983928237712</v>
      </c>
      <c r="P362" s="1">
        <f t="shared" si="45"/>
        <v>0.24126331526817418</v>
      </c>
      <c r="Q362" s="1">
        <f t="shared" si="46"/>
        <v>9.7738740422350964E-2</v>
      </c>
    </row>
    <row r="363" spans="1:17" s="22" customFormat="1" outlineLevel="2" x14ac:dyDescent="0.25">
      <c r="A363" s="14" t="s">
        <v>588</v>
      </c>
      <c r="B363" s="14" t="s">
        <v>397</v>
      </c>
      <c r="C363" s="14" t="s">
        <v>406</v>
      </c>
      <c r="D363" s="14" t="s">
        <v>407</v>
      </c>
      <c r="E363" s="24">
        <v>3641</v>
      </c>
      <c r="F363" s="24">
        <v>11</v>
      </c>
      <c r="G363" s="24">
        <v>329</v>
      </c>
      <c r="H363" s="24">
        <v>630</v>
      </c>
      <c r="I363" s="24">
        <v>112</v>
      </c>
      <c r="J363" s="24">
        <v>0</v>
      </c>
      <c r="K363" s="24">
        <v>2559</v>
      </c>
      <c r="L363" s="1">
        <f t="shared" si="41"/>
        <v>3.0211480362537764E-3</v>
      </c>
      <c r="M363" s="1">
        <f t="shared" si="42"/>
        <v>9.0359791266135678E-2</v>
      </c>
      <c r="N363" s="1">
        <f t="shared" si="43"/>
        <v>0.17302938753089811</v>
      </c>
      <c r="O363" s="1">
        <f t="shared" si="44"/>
        <v>3.0760780005492996E-2</v>
      </c>
      <c r="P363" s="1">
        <f t="shared" si="45"/>
        <v>0</v>
      </c>
      <c r="Q363" s="1">
        <f t="shared" si="46"/>
        <v>0.70282889316121944</v>
      </c>
    </row>
    <row r="364" spans="1:17" outlineLevel="2" x14ac:dyDescent="0.25">
      <c r="A364" s="14" t="s">
        <v>588</v>
      </c>
      <c r="B364" s="14" t="s">
        <v>397</v>
      </c>
      <c r="C364" s="14" t="s">
        <v>405</v>
      </c>
      <c r="D364" s="14" t="s">
        <v>762</v>
      </c>
      <c r="E364" s="24">
        <v>413</v>
      </c>
      <c r="F364" s="24">
        <v>98</v>
      </c>
      <c r="G364" s="24">
        <v>28</v>
      </c>
      <c r="H364" s="24">
        <v>70</v>
      </c>
      <c r="I364" s="24">
        <v>70</v>
      </c>
      <c r="J364" s="24">
        <v>56</v>
      </c>
      <c r="K364" s="24">
        <v>91</v>
      </c>
      <c r="L364" s="1">
        <f t="shared" si="41"/>
        <v>0.23728813559322035</v>
      </c>
      <c r="M364" s="1">
        <f t="shared" si="42"/>
        <v>6.7796610169491525E-2</v>
      </c>
      <c r="N364" s="1">
        <f t="shared" si="43"/>
        <v>0.16949152542372881</v>
      </c>
      <c r="O364" s="1">
        <f t="shared" si="44"/>
        <v>0.16949152542372881</v>
      </c>
      <c r="P364" s="1">
        <f t="shared" si="45"/>
        <v>0.13559322033898305</v>
      </c>
      <c r="Q364" s="1">
        <f t="shared" si="46"/>
        <v>0.22033898305084745</v>
      </c>
    </row>
    <row r="365" spans="1:17" outlineLevel="2" x14ac:dyDescent="0.25">
      <c r="A365" s="14" t="s">
        <v>588</v>
      </c>
      <c r="B365" s="14" t="s">
        <v>397</v>
      </c>
      <c r="C365" s="14" t="s">
        <v>408</v>
      </c>
      <c r="D365" s="14" t="s">
        <v>763</v>
      </c>
      <c r="E365" s="24">
        <v>4284</v>
      </c>
      <c r="F365" s="24">
        <v>1284</v>
      </c>
      <c r="G365" s="24">
        <v>1624</v>
      </c>
      <c r="H365" s="24">
        <v>406</v>
      </c>
      <c r="I365" s="24">
        <v>341</v>
      </c>
      <c r="J365" s="24">
        <v>462</v>
      </c>
      <c r="K365" s="24">
        <v>167</v>
      </c>
      <c r="L365" s="1">
        <f t="shared" si="41"/>
        <v>0.29971988795518206</v>
      </c>
      <c r="M365" s="1">
        <f t="shared" si="42"/>
        <v>0.37908496732026142</v>
      </c>
      <c r="N365" s="1">
        <f t="shared" si="43"/>
        <v>9.4771241830065356E-2</v>
      </c>
      <c r="O365" s="1">
        <f t="shared" si="44"/>
        <v>7.9598506069094299E-2</v>
      </c>
      <c r="P365" s="1">
        <f t="shared" si="45"/>
        <v>0.10784313725490197</v>
      </c>
      <c r="Q365" s="1">
        <f t="shared" si="46"/>
        <v>3.8982259570494865E-2</v>
      </c>
    </row>
    <row r="366" spans="1:17" outlineLevel="2" x14ac:dyDescent="0.25">
      <c r="A366" s="14" t="s">
        <v>588</v>
      </c>
      <c r="B366" s="14" t="s">
        <v>397</v>
      </c>
      <c r="C366" s="14" t="s">
        <v>937</v>
      </c>
      <c r="D366" s="14" t="s">
        <v>938</v>
      </c>
      <c r="E366" s="24">
        <v>56</v>
      </c>
      <c r="F366" s="24">
        <v>21</v>
      </c>
      <c r="G366" s="24">
        <v>0</v>
      </c>
      <c r="H366" s="24">
        <v>7</v>
      </c>
      <c r="I366" s="24">
        <v>21</v>
      </c>
      <c r="J366" s="24">
        <v>7</v>
      </c>
      <c r="K366" s="24">
        <v>0</v>
      </c>
      <c r="L366" s="1">
        <f t="shared" si="41"/>
        <v>0.375</v>
      </c>
      <c r="M366" s="1">
        <f t="shared" si="42"/>
        <v>0</v>
      </c>
      <c r="N366" s="1">
        <f t="shared" si="43"/>
        <v>0.125</v>
      </c>
      <c r="O366" s="1">
        <f t="shared" si="44"/>
        <v>0.375</v>
      </c>
      <c r="P366" s="1">
        <f t="shared" si="45"/>
        <v>0.125</v>
      </c>
      <c r="Q366" s="1">
        <f t="shared" si="46"/>
        <v>0</v>
      </c>
    </row>
    <row r="367" spans="1:17" outlineLevel="2" x14ac:dyDescent="0.25">
      <c r="A367" s="14" t="s">
        <v>588</v>
      </c>
      <c r="B367" s="14" t="s">
        <v>397</v>
      </c>
      <c r="C367" s="14" t="s">
        <v>403</v>
      </c>
      <c r="D367" s="14" t="s">
        <v>761</v>
      </c>
      <c r="E367" s="24">
        <v>79</v>
      </c>
      <c r="F367" s="24">
        <v>37</v>
      </c>
      <c r="G367" s="24">
        <v>7</v>
      </c>
      <c r="H367" s="24">
        <v>21</v>
      </c>
      <c r="I367" s="24">
        <v>14</v>
      </c>
      <c r="J367" s="24">
        <v>0</v>
      </c>
      <c r="K367" s="24">
        <v>0</v>
      </c>
      <c r="L367" s="1">
        <f t="shared" si="41"/>
        <v>0.46835443037974683</v>
      </c>
      <c r="M367" s="1">
        <f t="shared" si="42"/>
        <v>8.8607594936708861E-2</v>
      </c>
      <c r="N367" s="1">
        <f t="shared" si="43"/>
        <v>0.26582278481012656</v>
      </c>
      <c r="O367" s="1">
        <f t="shared" si="44"/>
        <v>0.17721518987341772</v>
      </c>
      <c r="P367" s="1">
        <f t="shared" si="45"/>
        <v>0</v>
      </c>
      <c r="Q367" s="1">
        <f t="shared" si="46"/>
        <v>0</v>
      </c>
    </row>
    <row r="368" spans="1:17" s="22" customFormat="1" outlineLevel="2" x14ac:dyDescent="0.25">
      <c r="A368" s="14" t="s">
        <v>588</v>
      </c>
      <c r="B368" s="14" t="s">
        <v>397</v>
      </c>
      <c r="C368" s="14" t="s">
        <v>410</v>
      </c>
      <c r="D368" s="14" t="s">
        <v>765</v>
      </c>
      <c r="E368" s="24">
        <v>566</v>
      </c>
      <c r="F368" s="24">
        <v>0</v>
      </c>
      <c r="G368" s="24">
        <v>93</v>
      </c>
      <c r="H368" s="24">
        <v>417</v>
      </c>
      <c r="I368" s="24">
        <v>28</v>
      </c>
      <c r="J368" s="24">
        <v>0</v>
      </c>
      <c r="K368" s="24">
        <v>28</v>
      </c>
      <c r="L368" s="1">
        <f t="shared" si="41"/>
        <v>0</v>
      </c>
      <c r="M368" s="1">
        <f t="shared" si="42"/>
        <v>0.16431095406360424</v>
      </c>
      <c r="N368" s="1">
        <f t="shared" si="43"/>
        <v>0.73674911660777387</v>
      </c>
      <c r="O368" s="1">
        <f t="shared" si="44"/>
        <v>4.9469964664310952E-2</v>
      </c>
      <c r="P368" s="1">
        <f t="shared" si="45"/>
        <v>0</v>
      </c>
      <c r="Q368" s="1">
        <f t="shared" si="46"/>
        <v>4.9469964664310952E-2</v>
      </c>
    </row>
    <row r="369" spans="1:17" outlineLevel="2" x14ac:dyDescent="0.25">
      <c r="A369" s="14" t="s">
        <v>588</v>
      </c>
      <c r="B369" s="14" t="s">
        <v>397</v>
      </c>
      <c r="C369" s="14" t="s">
        <v>401</v>
      </c>
      <c r="D369" s="14" t="s">
        <v>402</v>
      </c>
      <c r="E369" s="24">
        <v>3764</v>
      </c>
      <c r="F369" s="24">
        <v>368</v>
      </c>
      <c r="G369" s="24">
        <v>613</v>
      </c>
      <c r="H369" s="24">
        <v>823</v>
      </c>
      <c r="I369" s="24">
        <v>1113</v>
      </c>
      <c r="J369" s="24">
        <v>550</v>
      </c>
      <c r="K369" s="24">
        <v>297</v>
      </c>
      <c r="L369" s="1">
        <f t="shared" si="41"/>
        <v>9.7768331562167909E-2</v>
      </c>
      <c r="M369" s="1">
        <f t="shared" si="42"/>
        <v>0.16285866099893731</v>
      </c>
      <c r="N369" s="1">
        <f t="shared" si="43"/>
        <v>0.21865037194473963</v>
      </c>
      <c r="O369" s="1">
        <f t="shared" si="44"/>
        <v>0.29569606801275239</v>
      </c>
      <c r="P369" s="1">
        <f t="shared" si="45"/>
        <v>0.1461211477151966</v>
      </c>
      <c r="Q369" s="1">
        <f t="shared" si="46"/>
        <v>7.8905419766206158E-2</v>
      </c>
    </row>
    <row r="370" spans="1:17" outlineLevel="2" x14ac:dyDescent="0.25">
      <c r="A370" s="14" t="s">
        <v>588</v>
      </c>
      <c r="B370" s="14" t="s">
        <v>397</v>
      </c>
      <c r="C370" s="14" t="s">
        <v>409</v>
      </c>
      <c r="D370" s="14" t="s">
        <v>764</v>
      </c>
      <c r="E370" s="24">
        <v>1310</v>
      </c>
      <c r="F370" s="24">
        <v>0</v>
      </c>
      <c r="G370" s="24">
        <v>0</v>
      </c>
      <c r="H370" s="24">
        <v>0</v>
      </c>
      <c r="I370" s="24">
        <v>91</v>
      </c>
      <c r="J370" s="24">
        <v>0</v>
      </c>
      <c r="K370" s="24">
        <v>1219</v>
      </c>
      <c r="L370" s="1">
        <f t="shared" si="41"/>
        <v>0</v>
      </c>
      <c r="M370" s="1">
        <f t="shared" si="42"/>
        <v>0</v>
      </c>
      <c r="N370" s="1">
        <f t="shared" si="43"/>
        <v>0</v>
      </c>
      <c r="O370" s="1">
        <f t="shared" si="44"/>
        <v>6.9465648854961828E-2</v>
      </c>
      <c r="P370" s="1">
        <f t="shared" si="45"/>
        <v>0</v>
      </c>
      <c r="Q370" s="1">
        <f t="shared" si="46"/>
        <v>0.93053435114503813</v>
      </c>
    </row>
    <row r="371" spans="1:17" s="22" customFormat="1" outlineLevel="1" x14ac:dyDescent="0.25">
      <c r="A371" s="8"/>
      <c r="B371" s="8" t="s">
        <v>600</v>
      </c>
      <c r="C371" s="8"/>
      <c r="D371" s="8"/>
      <c r="E371" s="23">
        <f>SUBTOTAL(9,E361:E370)</f>
        <v>32627</v>
      </c>
      <c r="F371" s="23">
        <f>SUBTOTAL(9,F361:F370)</f>
        <v>4975</v>
      </c>
      <c r="G371" s="23">
        <f>SUBTOTAL(9,G361:G370)</f>
        <v>7524</v>
      </c>
      <c r="H371" s="23">
        <f>SUBTOTAL(9,H361:H370)</f>
        <v>5365</v>
      </c>
      <c r="I371" s="23">
        <f>SUBTOTAL(9,I361:I370)</f>
        <v>4989</v>
      </c>
      <c r="J371" s="23">
        <f>SUBTOTAL(9,J361:J370)</f>
        <v>4128</v>
      </c>
      <c r="K371" s="23">
        <f>SUBTOTAL(9,K361:K370)</f>
        <v>5646</v>
      </c>
      <c r="L371" s="6">
        <f t="shared" si="41"/>
        <v>0.15248107395715205</v>
      </c>
      <c r="M371" s="6">
        <f t="shared" si="42"/>
        <v>0.2306065528549974</v>
      </c>
      <c r="N371" s="6">
        <f t="shared" si="43"/>
        <v>0.16443436417690868</v>
      </c>
      <c r="O371" s="6">
        <f t="shared" si="44"/>
        <v>0.1529101664265792</v>
      </c>
      <c r="P371" s="6">
        <f t="shared" si="45"/>
        <v>0.12652097955680877</v>
      </c>
      <c r="Q371" s="6">
        <f t="shared" si="46"/>
        <v>0.17304686302755387</v>
      </c>
    </row>
    <row r="372" spans="1:17" outlineLevel="2" x14ac:dyDescent="0.25">
      <c r="A372" s="14" t="s">
        <v>594</v>
      </c>
      <c r="B372" s="14" t="s">
        <v>490</v>
      </c>
      <c r="C372" s="14" t="s">
        <v>502</v>
      </c>
      <c r="D372" s="14" t="s">
        <v>492</v>
      </c>
      <c r="E372" s="24">
        <v>2379</v>
      </c>
      <c r="F372" s="24">
        <v>545</v>
      </c>
      <c r="G372" s="24">
        <v>238</v>
      </c>
      <c r="H372" s="24">
        <v>224</v>
      </c>
      <c r="I372" s="24">
        <v>277</v>
      </c>
      <c r="J372" s="24">
        <v>341</v>
      </c>
      <c r="K372" s="24">
        <v>754</v>
      </c>
      <c r="L372" s="1">
        <f t="shared" si="41"/>
        <v>0.22908785203867171</v>
      </c>
      <c r="M372" s="1">
        <f t="shared" si="42"/>
        <v>0.10004203446826397</v>
      </c>
      <c r="N372" s="1">
        <f t="shared" si="43"/>
        <v>9.4157208911307272E-2</v>
      </c>
      <c r="O372" s="1">
        <f t="shared" si="44"/>
        <v>0.1164354770912148</v>
      </c>
      <c r="P372" s="1">
        <f t="shared" si="45"/>
        <v>0.14333753678015973</v>
      </c>
      <c r="Q372" s="1">
        <f t="shared" si="46"/>
        <v>0.31693989071038253</v>
      </c>
    </row>
    <row r="373" spans="1:17" outlineLevel="2" x14ac:dyDescent="0.25">
      <c r="A373" s="14" t="s">
        <v>594</v>
      </c>
      <c r="B373" s="14" t="s">
        <v>490</v>
      </c>
      <c r="C373" s="14" t="s">
        <v>513</v>
      </c>
      <c r="D373" s="14" t="s">
        <v>868</v>
      </c>
      <c r="E373" s="24">
        <v>3574</v>
      </c>
      <c r="F373" s="24">
        <v>844</v>
      </c>
      <c r="G373" s="24">
        <v>441</v>
      </c>
      <c r="H373" s="24">
        <v>611</v>
      </c>
      <c r="I373" s="24">
        <v>707</v>
      </c>
      <c r="J373" s="24">
        <v>362</v>
      </c>
      <c r="K373" s="24">
        <v>609</v>
      </c>
      <c r="L373" s="1">
        <f t="shared" si="41"/>
        <v>0.23614997202014548</v>
      </c>
      <c r="M373" s="1">
        <f t="shared" si="42"/>
        <v>0.1233911583659765</v>
      </c>
      <c r="N373" s="1">
        <f t="shared" si="43"/>
        <v>0.17095691102406269</v>
      </c>
      <c r="O373" s="1">
        <f t="shared" si="44"/>
        <v>0.19781757134862898</v>
      </c>
      <c r="P373" s="1">
        <f t="shared" si="45"/>
        <v>0.1012870733072188</v>
      </c>
      <c r="Q373" s="1">
        <f t="shared" si="46"/>
        <v>0.17039731393396754</v>
      </c>
    </row>
    <row r="374" spans="1:17" outlineLevel="2" x14ac:dyDescent="0.25">
      <c r="A374" s="14" t="s">
        <v>594</v>
      </c>
      <c r="B374" s="14" t="s">
        <v>490</v>
      </c>
      <c r="C374" s="14" t="s">
        <v>511</v>
      </c>
      <c r="D374" s="14" t="s">
        <v>867</v>
      </c>
      <c r="E374" s="24">
        <v>8440</v>
      </c>
      <c r="F374" s="24">
        <v>2748</v>
      </c>
      <c r="G374" s="24">
        <v>1372</v>
      </c>
      <c r="H374" s="24">
        <v>1313</v>
      </c>
      <c r="I374" s="24">
        <v>1076</v>
      </c>
      <c r="J374" s="24">
        <v>937</v>
      </c>
      <c r="K374" s="24">
        <v>994</v>
      </c>
      <c r="L374" s="1">
        <f t="shared" si="41"/>
        <v>0.32559241706161135</v>
      </c>
      <c r="M374" s="1">
        <f t="shared" si="42"/>
        <v>0.16255924170616115</v>
      </c>
      <c r="N374" s="1">
        <f t="shared" si="43"/>
        <v>0.15556872037914693</v>
      </c>
      <c r="O374" s="1">
        <f t="shared" si="44"/>
        <v>0.12748815165876778</v>
      </c>
      <c r="P374" s="1">
        <f t="shared" si="45"/>
        <v>0.11101895734597156</v>
      </c>
      <c r="Q374" s="1">
        <f t="shared" si="46"/>
        <v>0.11777251184834123</v>
      </c>
    </row>
    <row r="375" spans="1:17" outlineLevel="2" x14ac:dyDescent="0.25">
      <c r="A375" s="14" t="s">
        <v>594</v>
      </c>
      <c r="B375" s="14" t="s">
        <v>490</v>
      </c>
      <c r="C375" s="14" t="s">
        <v>507</v>
      </c>
      <c r="D375" s="14" t="s">
        <v>866</v>
      </c>
      <c r="E375" s="24">
        <v>159</v>
      </c>
      <c r="F375" s="24">
        <v>0</v>
      </c>
      <c r="G375" s="24">
        <v>0</v>
      </c>
      <c r="H375" s="24">
        <v>0</v>
      </c>
      <c r="I375" s="24">
        <v>14</v>
      </c>
      <c r="J375" s="24">
        <v>72</v>
      </c>
      <c r="K375" s="24">
        <v>73</v>
      </c>
      <c r="L375" s="1">
        <f t="shared" si="41"/>
        <v>0</v>
      </c>
      <c r="M375" s="1">
        <f t="shared" si="42"/>
        <v>0</v>
      </c>
      <c r="N375" s="1">
        <f t="shared" si="43"/>
        <v>0</v>
      </c>
      <c r="O375" s="1">
        <f t="shared" si="44"/>
        <v>8.8050314465408799E-2</v>
      </c>
      <c r="P375" s="1">
        <f t="shared" si="45"/>
        <v>0.45283018867924529</v>
      </c>
      <c r="Q375" s="1">
        <f t="shared" si="46"/>
        <v>0.45911949685534592</v>
      </c>
    </row>
    <row r="376" spans="1:17" s="22" customFormat="1" outlineLevel="2" x14ac:dyDescent="0.25">
      <c r="A376" s="14" t="s">
        <v>594</v>
      </c>
      <c r="B376" s="14" t="s">
        <v>490</v>
      </c>
      <c r="C376" s="14" t="s">
        <v>503</v>
      </c>
      <c r="D376" s="14" t="s">
        <v>865</v>
      </c>
      <c r="E376" s="24">
        <v>972</v>
      </c>
      <c r="F376" s="24">
        <v>131</v>
      </c>
      <c r="G376" s="24">
        <v>67</v>
      </c>
      <c r="H376" s="24">
        <v>30</v>
      </c>
      <c r="I376" s="24">
        <v>171</v>
      </c>
      <c r="J376" s="24">
        <v>232</v>
      </c>
      <c r="K376" s="24">
        <v>341</v>
      </c>
      <c r="L376" s="1">
        <f t="shared" si="41"/>
        <v>0.13477366255144033</v>
      </c>
      <c r="M376" s="1">
        <f t="shared" si="42"/>
        <v>6.893004115226338E-2</v>
      </c>
      <c r="N376" s="1">
        <f t="shared" si="43"/>
        <v>3.0864197530864196E-2</v>
      </c>
      <c r="O376" s="1">
        <f t="shared" si="44"/>
        <v>0.17592592592592593</v>
      </c>
      <c r="P376" s="1">
        <f t="shared" si="45"/>
        <v>0.23868312757201646</v>
      </c>
      <c r="Q376" s="1">
        <f t="shared" si="46"/>
        <v>0.3508230452674897</v>
      </c>
    </row>
    <row r="377" spans="1:17" outlineLevel="2" x14ac:dyDescent="0.25">
      <c r="A377" s="14" t="s">
        <v>594</v>
      </c>
      <c r="B377" s="14" t="s">
        <v>490</v>
      </c>
      <c r="C377" s="14" t="s">
        <v>505</v>
      </c>
      <c r="D377" s="14" t="s">
        <v>498</v>
      </c>
      <c r="E377" s="24">
        <v>744</v>
      </c>
      <c r="F377" s="24">
        <v>131</v>
      </c>
      <c r="G377" s="24">
        <v>7</v>
      </c>
      <c r="H377" s="24">
        <v>83</v>
      </c>
      <c r="I377" s="24">
        <v>165</v>
      </c>
      <c r="J377" s="24">
        <v>189</v>
      </c>
      <c r="K377" s="24">
        <v>169</v>
      </c>
      <c r="L377" s="1">
        <f t="shared" si="41"/>
        <v>0.17607526881720431</v>
      </c>
      <c r="M377" s="1">
        <f t="shared" si="42"/>
        <v>9.4086021505376347E-3</v>
      </c>
      <c r="N377" s="1">
        <f t="shared" si="43"/>
        <v>0.11155913978494623</v>
      </c>
      <c r="O377" s="1">
        <f t="shared" si="44"/>
        <v>0.22177419354838709</v>
      </c>
      <c r="P377" s="1">
        <f t="shared" si="45"/>
        <v>0.25403225806451613</v>
      </c>
      <c r="Q377" s="1">
        <f t="shared" si="46"/>
        <v>0.22715053763440859</v>
      </c>
    </row>
    <row r="378" spans="1:17" outlineLevel="2" x14ac:dyDescent="0.25">
      <c r="A378" s="14" t="s">
        <v>594</v>
      </c>
      <c r="B378" s="14" t="s">
        <v>490</v>
      </c>
      <c r="C378" s="14" t="s">
        <v>509</v>
      </c>
      <c r="D378" s="14" t="s">
        <v>500</v>
      </c>
      <c r="E378" s="24">
        <v>1232</v>
      </c>
      <c r="F378" s="24">
        <v>270</v>
      </c>
      <c r="G378" s="24">
        <v>21</v>
      </c>
      <c r="H378" s="24">
        <v>141</v>
      </c>
      <c r="I378" s="24">
        <v>182</v>
      </c>
      <c r="J378" s="24">
        <v>274</v>
      </c>
      <c r="K378" s="24">
        <v>344</v>
      </c>
      <c r="L378" s="1">
        <f t="shared" si="41"/>
        <v>0.21915584415584416</v>
      </c>
      <c r="M378" s="1">
        <f t="shared" si="42"/>
        <v>1.7045454545454544E-2</v>
      </c>
      <c r="N378" s="1">
        <f t="shared" si="43"/>
        <v>0.11444805194805195</v>
      </c>
      <c r="O378" s="1">
        <f t="shared" si="44"/>
        <v>0.14772727272727273</v>
      </c>
      <c r="P378" s="1">
        <f t="shared" si="45"/>
        <v>0.22240259740259741</v>
      </c>
      <c r="Q378" s="1">
        <f t="shared" si="46"/>
        <v>0.2792207792207792</v>
      </c>
    </row>
    <row r="379" spans="1:17" s="22" customFormat="1" outlineLevel="1" x14ac:dyDescent="0.25">
      <c r="A379" s="8"/>
      <c r="B379" s="8" t="s">
        <v>605</v>
      </c>
      <c r="C379" s="8"/>
      <c r="D379" s="8"/>
      <c r="E379" s="23">
        <f>SUBTOTAL(9,E372:E378)</f>
        <v>17500</v>
      </c>
      <c r="F379" s="23">
        <f>SUBTOTAL(9,F372:F378)</f>
        <v>4669</v>
      </c>
      <c r="G379" s="23">
        <f>SUBTOTAL(9,G372:G378)</f>
        <v>2146</v>
      </c>
      <c r="H379" s="23">
        <f>SUBTOTAL(9,H372:H378)</f>
        <v>2402</v>
      </c>
      <c r="I379" s="23">
        <f>SUBTOTAL(9,I372:I378)</f>
        <v>2592</v>
      </c>
      <c r="J379" s="23">
        <f>SUBTOTAL(9,J372:J378)</f>
        <v>2407</v>
      </c>
      <c r="K379" s="23">
        <f>SUBTOTAL(9,K372:K378)</f>
        <v>3284</v>
      </c>
      <c r="L379" s="6">
        <f t="shared" si="41"/>
        <v>0.26679999999999998</v>
      </c>
      <c r="M379" s="6">
        <f t="shared" si="42"/>
        <v>0.12262857142857143</v>
      </c>
      <c r="N379" s="6">
        <f t="shared" si="43"/>
        <v>0.13725714285714286</v>
      </c>
      <c r="O379" s="6">
        <f t="shared" si="44"/>
        <v>0.14811428571428573</v>
      </c>
      <c r="P379" s="6">
        <f t="shared" si="45"/>
        <v>0.13754285714285713</v>
      </c>
      <c r="Q379" s="6">
        <f t="shared" si="46"/>
        <v>0.18765714285714286</v>
      </c>
    </row>
    <row r="380" spans="1:17" outlineLevel="2" x14ac:dyDescent="0.25">
      <c r="A380" s="14" t="s">
        <v>596</v>
      </c>
      <c r="B380" s="14" t="s">
        <v>501</v>
      </c>
      <c r="C380" s="14" t="s">
        <v>546</v>
      </c>
      <c r="D380" s="14" t="s">
        <v>512</v>
      </c>
      <c r="E380" s="24">
        <v>13191</v>
      </c>
      <c r="F380" s="24">
        <v>3097</v>
      </c>
      <c r="G380" s="24">
        <v>3076</v>
      </c>
      <c r="H380" s="24">
        <v>2476</v>
      </c>
      <c r="I380" s="24">
        <v>1657</v>
      </c>
      <c r="J380" s="24">
        <v>1735</v>
      </c>
      <c r="K380" s="24">
        <v>1150</v>
      </c>
      <c r="L380" s="1">
        <f t="shared" si="41"/>
        <v>0.23478129027367145</v>
      </c>
      <c r="M380" s="1">
        <f t="shared" si="42"/>
        <v>0.23318929573193845</v>
      </c>
      <c r="N380" s="1">
        <f t="shared" si="43"/>
        <v>0.18770373739670987</v>
      </c>
      <c r="O380" s="1">
        <f t="shared" si="44"/>
        <v>0.12561595026912289</v>
      </c>
      <c r="P380" s="1">
        <f t="shared" si="45"/>
        <v>0.1315290728527026</v>
      </c>
      <c r="Q380" s="1">
        <f t="shared" si="46"/>
        <v>8.7180653475854755E-2</v>
      </c>
    </row>
    <row r="381" spans="1:17" outlineLevel="2" x14ac:dyDescent="0.25">
      <c r="A381" s="14" t="s">
        <v>596</v>
      </c>
      <c r="B381" s="14" t="s">
        <v>501</v>
      </c>
      <c r="C381" s="14" t="s">
        <v>544</v>
      </c>
      <c r="D381" s="14" t="s">
        <v>510</v>
      </c>
      <c r="E381" s="24">
        <v>4228</v>
      </c>
      <c r="F381" s="24">
        <v>1027</v>
      </c>
      <c r="G381" s="24">
        <v>589</v>
      </c>
      <c r="H381" s="24">
        <v>682</v>
      </c>
      <c r="I381" s="24">
        <v>472</v>
      </c>
      <c r="J381" s="24">
        <v>773</v>
      </c>
      <c r="K381" s="24">
        <v>685</v>
      </c>
      <c r="L381" s="1">
        <f t="shared" si="41"/>
        <v>0.24290444654683066</v>
      </c>
      <c r="M381" s="1">
        <f t="shared" si="42"/>
        <v>0.13930936613055819</v>
      </c>
      <c r="N381" s="1">
        <f t="shared" si="43"/>
        <v>0.16130558183538315</v>
      </c>
      <c r="O381" s="1">
        <f t="shared" si="44"/>
        <v>0.11163670766319773</v>
      </c>
      <c r="P381" s="1">
        <f t="shared" si="45"/>
        <v>0.18282876064333017</v>
      </c>
      <c r="Q381" s="1">
        <f t="shared" si="46"/>
        <v>0.1620151371807001</v>
      </c>
    </row>
    <row r="382" spans="1:17" outlineLevel="2" x14ac:dyDescent="0.25">
      <c r="A382" s="14" t="s">
        <v>596</v>
      </c>
      <c r="B382" s="14" t="s">
        <v>501</v>
      </c>
      <c r="C382" s="14" t="s">
        <v>539</v>
      </c>
      <c r="D382" s="14" t="s">
        <v>506</v>
      </c>
      <c r="E382" s="24">
        <v>2509</v>
      </c>
      <c r="F382" s="24">
        <v>619</v>
      </c>
      <c r="G382" s="24">
        <v>554</v>
      </c>
      <c r="H382" s="24">
        <v>539</v>
      </c>
      <c r="I382" s="24">
        <v>181</v>
      </c>
      <c r="J382" s="24">
        <v>233</v>
      </c>
      <c r="K382" s="24">
        <v>383</v>
      </c>
      <c r="L382" s="1">
        <f t="shared" si="41"/>
        <v>0.24671183738541252</v>
      </c>
      <c r="M382" s="1">
        <f t="shared" si="42"/>
        <v>0.22080510163411718</v>
      </c>
      <c r="N382" s="1">
        <f t="shared" si="43"/>
        <v>0.21482662415304901</v>
      </c>
      <c r="O382" s="1">
        <f t="shared" si="44"/>
        <v>7.2140294938222396E-2</v>
      </c>
      <c r="P382" s="1">
        <f t="shared" si="45"/>
        <v>9.286568353925867E-2</v>
      </c>
      <c r="Q382" s="1">
        <f t="shared" si="46"/>
        <v>0.1526504583499402</v>
      </c>
    </row>
    <row r="383" spans="1:17" outlineLevel="2" x14ac:dyDescent="0.25">
      <c r="A383" s="14" t="s">
        <v>596</v>
      </c>
      <c r="B383" s="14" t="s">
        <v>501</v>
      </c>
      <c r="C383" s="14" t="s">
        <v>542</v>
      </c>
      <c r="D383" s="14" t="s">
        <v>877</v>
      </c>
      <c r="E383" s="24">
        <v>9073</v>
      </c>
      <c r="F383" s="24">
        <v>992</v>
      </c>
      <c r="G383" s="24">
        <v>910</v>
      </c>
      <c r="H383" s="24">
        <v>997</v>
      </c>
      <c r="I383" s="24">
        <v>1750</v>
      </c>
      <c r="J383" s="24">
        <v>1846</v>
      </c>
      <c r="K383" s="24">
        <v>2578</v>
      </c>
      <c r="L383" s="1">
        <f t="shared" si="41"/>
        <v>0.10933539071971785</v>
      </c>
      <c r="M383" s="1">
        <f t="shared" si="42"/>
        <v>0.10029758624490245</v>
      </c>
      <c r="N383" s="1">
        <f t="shared" si="43"/>
        <v>0.10988647635842611</v>
      </c>
      <c r="O383" s="1">
        <f t="shared" si="44"/>
        <v>0.19287997354788936</v>
      </c>
      <c r="P383" s="1">
        <f t="shared" si="45"/>
        <v>0.20346081781108785</v>
      </c>
      <c r="Q383" s="1">
        <f t="shared" si="46"/>
        <v>0.28413975531797642</v>
      </c>
    </row>
    <row r="384" spans="1:17" outlineLevel="2" x14ac:dyDescent="0.25">
      <c r="A384" s="14" t="s">
        <v>596</v>
      </c>
      <c r="B384" s="14" t="s">
        <v>501</v>
      </c>
      <c r="C384" s="14" t="s">
        <v>535</v>
      </c>
      <c r="D384" s="14" t="s">
        <v>501</v>
      </c>
      <c r="E384" s="24">
        <v>27137</v>
      </c>
      <c r="F384" s="24">
        <v>7153</v>
      </c>
      <c r="G384" s="24">
        <v>4389</v>
      </c>
      <c r="H384" s="24">
        <v>4833</v>
      </c>
      <c r="I384" s="24">
        <v>5033</v>
      </c>
      <c r="J384" s="24">
        <v>2978</v>
      </c>
      <c r="K384" s="24">
        <v>2751</v>
      </c>
      <c r="L384" s="1">
        <f t="shared" si="41"/>
        <v>0.26358845856211077</v>
      </c>
      <c r="M384" s="1">
        <f t="shared" si="42"/>
        <v>0.16173490068909607</v>
      </c>
      <c r="N384" s="1">
        <f t="shared" si="43"/>
        <v>0.17809632604930536</v>
      </c>
      <c r="O384" s="1">
        <f t="shared" si="44"/>
        <v>0.1854663374728231</v>
      </c>
      <c r="P384" s="1">
        <f t="shared" si="45"/>
        <v>0.10973947009617865</v>
      </c>
      <c r="Q384" s="1">
        <f t="shared" si="46"/>
        <v>0.10137450713048606</v>
      </c>
    </row>
    <row r="385" spans="1:17" s="22" customFormat="1" outlineLevel="2" x14ac:dyDescent="0.25">
      <c r="A385" s="14" t="s">
        <v>596</v>
      </c>
      <c r="B385" s="14" t="s">
        <v>501</v>
      </c>
      <c r="C385" s="14" t="s">
        <v>537</v>
      </c>
      <c r="D385" s="14" t="s">
        <v>504</v>
      </c>
      <c r="E385" s="24">
        <v>9333</v>
      </c>
      <c r="F385" s="24">
        <v>1174</v>
      </c>
      <c r="G385" s="24">
        <v>951</v>
      </c>
      <c r="H385" s="24">
        <v>1083</v>
      </c>
      <c r="I385" s="24">
        <v>1578</v>
      </c>
      <c r="J385" s="24">
        <v>1219</v>
      </c>
      <c r="K385" s="24">
        <v>3328</v>
      </c>
      <c r="L385" s="1">
        <f t="shared" si="41"/>
        <v>0.12579020679309974</v>
      </c>
      <c r="M385" s="1">
        <f t="shared" si="42"/>
        <v>0.1018964963034394</v>
      </c>
      <c r="N385" s="1">
        <f t="shared" si="43"/>
        <v>0.11603985856637737</v>
      </c>
      <c r="O385" s="1">
        <f t="shared" si="44"/>
        <v>0.16907746705239474</v>
      </c>
      <c r="P385" s="1">
        <f t="shared" si="45"/>
        <v>0.13061180756455587</v>
      </c>
      <c r="Q385" s="1">
        <f t="shared" si="46"/>
        <v>0.35658416372013285</v>
      </c>
    </row>
    <row r="386" spans="1:17" outlineLevel="2" x14ac:dyDescent="0.25">
      <c r="A386" s="14" t="s">
        <v>596</v>
      </c>
      <c r="B386" s="14" t="s">
        <v>501</v>
      </c>
      <c r="C386" s="14" t="s">
        <v>541</v>
      </c>
      <c r="D386" s="14" t="s">
        <v>508</v>
      </c>
      <c r="E386" s="24">
        <v>6477</v>
      </c>
      <c r="F386" s="24">
        <v>1179</v>
      </c>
      <c r="G386" s="24">
        <v>911</v>
      </c>
      <c r="H386" s="24">
        <v>1257</v>
      </c>
      <c r="I386" s="24">
        <v>1276</v>
      </c>
      <c r="J386" s="24">
        <v>690</v>
      </c>
      <c r="K386" s="24">
        <v>1164</v>
      </c>
      <c r="L386" s="1">
        <f t="shared" si="41"/>
        <v>0.18202871699861048</v>
      </c>
      <c r="M386" s="1">
        <f t="shared" si="42"/>
        <v>0.14065153620503321</v>
      </c>
      <c r="N386" s="1">
        <f t="shared" si="43"/>
        <v>0.19407132931912924</v>
      </c>
      <c r="O386" s="1">
        <f t="shared" si="44"/>
        <v>0.19700478616643508</v>
      </c>
      <c r="P386" s="1">
        <f t="shared" si="45"/>
        <v>0.10653080129689671</v>
      </c>
      <c r="Q386" s="1">
        <f t="shared" si="46"/>
        <v>0.17971283001389532</v>
      </c>
    </row>
    <row r="387" spans="1:17" s="22" customFormat="1" outlineLevel="1" x14ac:dyDescent="0.25">
      <c r="A387" s="8"/>
      <c r="B387" s="8" t="s">
        <v>606</v>
      </c>
      <c r="C387" s="8"/>
      <c r="D387" s="8"/>
      <c r="E387" s="23">
        <f>SUBTOTAL(9,E380:E386)</f>
        <v>71948</v>
      </c>
      <c r="F387" s="23">
        <f>SUBTOTAL(9,F380:F386)</f>
        <v>15241</v>
      </c>
      <c r="G387" s="23">
        <f>SUBTOTAL(9,G380:G386)</f>
        <v>11380</v>
      </c>
      <c r="H387" s="23">
        <f>SUBTOTAL(9,H380:H386)</f>
        <v>11867</v>
      </c>
      <c r="I387" s="23">
        <f>SUBTOTAL(9,I380:I386)</f>
        <v>11947</v>
      </c>
      <c r="J387" s="23">
        <f>SUBTOTAL(9,J380:J386)</f>
        <v>9474</v>
      </c>
      <c r="K387" s="23">
        <f>SUBTOTAL(9,K380:K386)</f>
        <v>12039</v>
      </c>
      <c r="L387" s="6">
        <f t="shared" si="41"/>
        <v>0.21183354645021404</v>
      </c>
      <c r="M387" s="6">
        <f t="shared" si="42"/>
        <v>0.15816978929226663</v>
      </c>
      <c r="N387" s="6">
        <f t="shared" si="43"/>
        <v>0.16493856674264748</v>
      </c>
      <c r="O387" s="6">
        <f t="shared" si="44"/>
        <v>0.1660504809028743</v>
      </c>
      <c r="P387" s="6">
        <f t="shared" si="45"/>
        <v>0.13167843442486241</v>
      </c>
      <c r="Q387" s="6">
        <f t="shared" si="46"/>
        <v>0.16732918218713516</v>
      </c>
    </row>
    <row r="388" spans="1:17" outlineLevel="2" x14ac:dyDescent="0.25">
      <c r="A388" s="14" t="s">
        <v>261</v>
      </c>
      <c r="B388" s="14" t="s">
        <v>3</v>
      </c>
      <c r="C388" s="14" t="s">
        <v>286</v>
      </c>
      <c r="D388" s="14" t="s">
        <v>15</v>
      </c>
      <c r="E388" s="24">
        <v>5382</v>
      </c>
      <c r="F388" s="24">
        <v>1940</v>
      </c>
      <c r="G388" s="24">
        <v>1113</v>
      </c>
      <c r="H388" s="24">
        <v>549</v>
      </c>
      <c r="I388" s="24">
        <v>320</v>
      </c>
      <c r="J388" s="24">
        <v>778</v>
      </c>
      <c r="K388" s="24">
        <v>682</v>
      </c>
      <c r="L388" s="1">
        <f t="shared" si="41"/>
        <v>0.36046079524340396</v>
      </c>
      <c r="M388" s="1">
        <f t="shared" si="42"/>
        <v>0.20680044593088071</v>
      </c>
      <c r="N388" s="1">
        <f t="shared" si="43"/>
        <v>0.1020066889632107</v>
      </c>
      <c r="O388" s="1">
        <f t="shared" si="44"/>
        <v>5.9457450761798585E-2</v>
      </c>
      <c r="P388" s="1">
        <f t="shared" si="45"/>
        <v>0.14455592716462282</v>
      </c>
      <c r="Q388" s="1">
        <f t="shared" si="46"/>
        <v>0.12671869193608323</v>
      </c>
    </row>
    <row r="389" spans="1:17" outlineLevel="2" x14ac:dyDescent="0.25">
      <c r="A389" s="14" t="s">
        <v>261</v>
      </c>
      <c r="B389" s="14" t="s">
        <v>3</v>
      </c>
      <c r="C389" s="14" t="s">
        <v>284</v>
      </c>
      <c r="D389" s="14" t="s">
        <v>13</v>
      </c>
      <c r="E389" s="24">
        <v>9895</v>
      </c>
      <c r="F389" s="24">
        <v>3507</v>
      </c>
      <c r="G389" s="24">
        <v>1779</v>
      </c>
      <c r="H389" s="24">
        <v>2004</v>
      </c>
      <c r="I389" s="24">
        <v>868</v>
      </c>
      <c r="J389" s="24">
        <v>846</v>
      </c>
      <c r="K389" s="24">
        <v>891</v>
      </c>
      <c r="L389" s="1">
        <f t="shared" si="41"/>
        <v>0.35442142496210205</v>
      </c>
      <c r="M389" s="1">
        <f t="shared" si="42"/>
        <v>0.17978777160181911</v>
      </c>
      <c r="N389" s="1">
        <f t="shared" si="43"/>
        <v>0.2025265285497726</v>
      </c>
      <c r="O389" s="1">
        <f t="shared" si="44"/>
        <v>8.7721071248105104E-2</v>
      </c>
      <c r="P389" s="1">
        <f t="shared" si="45"/>
        <v>8.5497726124305201E-2</v>
      </c>
      <c r="Q389" s="1">
        <f t="shared" si="46"/>
        <v>9.0045477513895911E-2</v>
      </c>
    </row>
    <row r="390" spans="1:17" outlineLevel="2" x14ac:dyDescent="0.25">
      <c r="A390" s="14" t="s">
        <v>261</v>
      </c>
      <c r="B390" s="14" t="s">
        <v>3</v>
      </c>
      <c r="C390" s="14" t="s">
        <v>260</v>
      </c>
      <c r="D390" s="14" t="s">
        <v>6</v>
      </c>
      <c r="E390" s="24">
        <v>4759</v>
      </c>
      <c r="F390" s="24">
        <v>562</v>
      </c>
      <c r="G390" s="24">
        <v>938</v>
      </c>
      <c r="H390" s="24">
        <v>987</v>
      </c>
      <c r="I390" s="24">
        <v>509</v>
      </c>
      <c r="J390" s="24">
        <v>938</v>
      </c>
      <c r="K390" s="24">
        <v>825</v>
      </c>
      <c r="L390" s="1">
        <f t="shared" si="41"/>
        <v>0.11809203614204665</v>
      </c>
      <c r="M390" s="1">
        <f t="shared" si="42"/>
        <v>0.19710023114099601</v>
      </c>
      <c r="N390" s="1">
        <f t="shared" si="43"/>
        <v>0.20739651187224206</v>
      </c>
      <c r="O390" s="1">
        <f t="shared" si="44"/>
        <v>0.10695524269804581</v>
      </c>
      <c r="P390" s="1">
        <f t="shared" si="45"/>
        <v>0.19710023114099601</v>
      </c>
      <c r="Q390" s="1">
        <f t="shared" si="46"/>
        <v>0.17335574700567347</v>
      </c>
    </row>
    <row r="391" spans="1:17" outlineLevel="2" x14ac:dyDescent="0.25">
      <c r="A391" s="14" t="s">
        <v>261</v>
      </c>
      <c r="B391" s="14" t="s">
        <v>3</v>
      </c>
      <c r="C391" s="14" t="s">
        <v>282</v>
      </c>
      <c r="D391" s="14" t="s">
        <v>855</v>
      </c>
      <c r="E391" s="24">
        <v>2128</v>
      </c>
      <c r="F391" s="24">
        <v>659</v>
      </c>
      <c r="G391" s="24">
        <v>290</v>
      </c>
      <c r="H391" s="24">
        <v>212</v>
      </c>
      <c r="I391" s="24">
        <v>285</v>
      </c>
      <c r="J391" s="24">
        <v>329</v>
      </c>
      <c r="K391" s="24">
        <v>353</v>
      </c>
      <c r="L391" s="1">
        <f t="shared" si="41"/>
        <v>0.30968045112781956</v>
      </c>
      <c r="M391" s="1">
        <f t="shared" si="42"/>
        <v>0.1362781954887218</v>
      </c>
      <c r="N391" s="1">
        <f t="shared" si="43"/>
        <v>9.9624060150375934E-2</v>
      </c>
      <c r="O391" s="1">
        <f t="shared" si="44"/>
        <v>0.13392857142857142</v>
      </c>
      <c r="P391" s="1">
        <f t="shared" si="45"/>
        <v>0.15460526315789475</v>
      </c>
      <c r="Q391" s="1">
        <f t="shared" si="46"/>
        <v>0.16588345864661655</v>
      </c>
    </row>
    <row r="392" spans="1:17" outlineLevel="2" x14ac:dyDescent="0.25">
      <c r="A392" s="14" t="s">
        <v>261</v>
      </c>
      <c r="B392" s="14" t="s">
        <v>3</v>
      </c>
      <c r="C392" s="14" t="s">
        <v>264</v>
      </c>
      <c r="D392" s="14" t="s">
        <v>1</v>
      </c>
      <c r="E392" s="24">
        <v>4427</v>
      </c>
      <c r="F392" s="24">
        <v>1076</v>
      </c>
      <c r="G392" s="24">
        <v>168</v>
      </c>
      <c r="H392" s="24">
        <v>126</v>
      </c>
      <c r="I392" s="24">
        <v>266</v>
      </c>
      <c r="J392" s="24">
        <v>1726</v>
      </c>
      <c r="K392" s="24">
        <v>1065</v>
      </c>
      <c r="L392" s="1">
        <f t="shared" si="41"/>
        <v>0.24305398689857691</v>
      </c>
      <c r="M392" s="1">
        <f t="shared" si="42"/>
        <v>3.79489496272871E-2</v>
      </c>
      <c r="N392" s="1">
        <f t="shared" si="43"/>
        <v>2.8461712220465327E-2</v>
      </c>
      <c r="O392" s="1">
        <f t="shared" si="44"/>
        <v>6.0085836909871244E-2</v>
      </c>
      <c r="P392" s="1">
        <f t="shared" si="45"/>
        <v>0.38988028009939013</v>
      </c>
      <c r="Q392" s="1">
        <f t="shared" si="46"/>
        <v>0.24056923424440932</v>
      </c>
    </row>
    <row r="393" spans="1:17" s="22" customFormat="1" outlineLevel="2" x14ac:dyDescent="0.25">
      <c r="A393" s="14" t="s">
        <v>261</v>
      </c>
      <c r="B393" s="14" t="s">
        <v>3</v>
      </c>
      <c r="C393" s="14" t="s">
        <v>269</v>
      </c>
      <c r="D393" s="14" t="s">
        <v>858</v>
      </c>
      <c r="E393" s="24">
        <v>4904</v>
      </c>
      <c r="F393" s="24">
        <v>1114</v>
      </c>
      <c r="G393" s="24">
        <v>692</v>
      </c>
      <c r="H393" s="24">
        <v>637</v>
      </c>
      <c r="I393" s="24">
        <v>1348</v>
      </c>
      <c r="J393" s="24">
        <v>731</v>
      </c>
      <c r="K393" s="24">
        <v>382</v>
      </c>
      <c r="L393" s="1">
        <f t="shared" si="41"/>
        <v>0.22716150081566069</v>
      </c>
      <c r="M393" s="1">
        <f t="shared" si="42"/>
        <v>0.14110929853181076</v>
      </c>
      <c r="N393" s="1">
        <f t="shared" si="43"/>
        <v>0.12989396411092985</v>
      </c>
      <c r="O393" s="1">
        <f t="shared" si="44"/>
        <v>0.27487765089722677</v>
      </c>
      <c r="P393" s="1">
        <f t="shared" si="45"/>
        <v>0.14906199021207178</v>
      </c>
      <c r="Q393" s="1">
        <f t="shared" si="46"/>
        <v>7.7895595432300166E-2</v>
      </c>
    </row>
    <row r="394" spans="1:17" outlineLevel="2" x14ac:dyDescent="0.25">
      <c r="A394" s="14" t="s">
        <v>261</v>
      </c>
      <c r="B394" s="14" t="s">
        <v>3</v>
      </c>
      <c r="C394" s="14" t="s">
        <v>271</v>
      </c>
      <c r="D394" s="14" t="s">
        <v>485</v>
      </c>
      <c r="E394" s="24">
        <v>16086</v>
      </c>
      <c r="F394" s="24">
        <v>4175</v>
      </c>
      <c r="G394" s="24">
        <v>2437</v>
      </c>
      <c r="H394" s="24">
        <v>3110</v>
      </c>
      <c r="I394" s="24">
        <v>1851</v>
      </c>
      <c r="J394" s="24">
        <v>3284</v>
      </c>
      <c r="K394" s="24">
        <v>1229</v>
      </c>
      <c r="L394" s="1">
        <f t="shared" si="41"/>
        <v>0.25954245928136266</v>
      </c>
      <c r="M394" s="1">
        <f t="shared" si="42"/>
        <v>0.15149819719010318</v>
      </c>
      <c r="N394" s="1">
        <f t="shared" si="43"/>
        <v>0.19333581996767377</v>
      </c>
      <c r="O394" s="1">
        <f t="shared" si="44"/>
        <v>0.11506900410294667</v>
      </c>
      <c r="P394" s="1">
        <f t="shared" si="45"/>
        <v>0.20415267934850181</v>
      </c>
      <c r="Q394" s="1">
        <f t="shared" si="46"/>
        <v>7.6401840109411909E-2</v>
      </c>
    </row>
    <row r="395" spans="1:17" outlineLevel="2" x14ac:dyDescent="0.25">
      <c r="A395" s="14" t="s">
        <v>261</v>
      </c>
      <c r="B395" s="14" t="s">
        <v>3</v>
      </c>
      <c r="C395" s="14" t="s">
        <v>277</v>
      </c>
      <c r="D395" s="14" t="s">
        <v>10</v>
      </c>
      <c r="E395" s="24">
        <v>2918</v>
      </c>
      <c r="F395" s="24">
        <v>810</v>
      </c>
      <c r="G395" s="24">
        <v>501</v>
      </c>
      <c r="H395" s="24">
        <v>469</v>
      </c>
      <c r="I395" s="24">
        <v>439</v>
      </c>
      <c r="J395" s="24">
        <v>284</v>
      </c>
      <c r="K395" s="24">
        <v>415</v>
      </c>
      <c r="L395" s="1">
        <f t="shared" si="41"/>
        <v>0.27758738862234406</v>
      </c>
      <c r="M395" s="1">
        <f t="shared" si="42"/>
        <v>0.17169294037011651</v>
      </c>
      <c r="N395" s="1">
        <f t="shared" si="43"/>
        <v>0.16072652501713502</v>
      </c>
      <c r="O395" s="1">
        <f t="shared" si="44"/>
        <v>0.15044551062371486</v>
      </c>
      <c r="P395" s="1">
        <f t="shared" si="45"/>
        <v>9.7326936257710758E-2</v>
      </c>
      <c r="Q395" s="1">
        <f t="shared" si="46"/>
        <v>0.14222069910897875</v>
      </c>
    </row>
    <row r="396" spans="1:17" s="22" customFormat="1" outlineLevel="2" x14ac:dyDescent="0.25">
      <c r="A396" s="14" t="s">
        <v>261</v>
      </c>
      <c r="B396" s="14" t="s">
        <v>3</v>
      </c>
      <c r="C396" s="14" t="s">
        <v>287</v>
      </c>
      <c r="D396" s="14" t="s">
        <v>854</v>
      </c>
      <c r="E396" s="24">
        <v>2261</v>
      </c>
      <c r="F396" s="24">
        <v>655</v>
      </c>
      <c r="G396" s="24">
        <v>374</v>
      </c>
      <c r="H396" s="24">
        <v>231</v>
      </c>
      <c r="I396" s="24">
        <v>263</v>
      </c>
      <c r="J396" s="24">
        <v>602</v>
      </c>
      <c r="K396" s="24">
        <v>136</v>
      </c>
      <c r="L396" s="1">
        <f t="shared" si="41"/>
        <v>0.28969482529854046</v>
      </c>
      <c r="M396" s="1">
        <f t="shared" si="42"/>
        <v>0.16541353383458646</v>
      </c>
      <c r="N396" s="1">
        <f t="shared" si="43"/>
        <v>0.1021671826625387</v>
      </c>
      <c r="O396" s="1">
        <f t="shared" si="44"/>
        <v>0.11632021229544449</v>
      </c>
      <c r="P396" s="1">
        <f t="shared" si="45"/>
        <v>0.26625386996904027</v>
      </c>
      <c r="Q396" s="1">
        <f t="shared" si="46"/>
        <v>6.0150375939849621E-2</v>
      </c>
    </row>
    <row r="397" spans="1:17" outlineLevel="2" x14ac:dyDescent="0.25">
      <c r="A397" s="14" t="s">
        <v>261</v>
      </c>
      <c r="B397" s="14" t="s">
        <v>3</v>
      </c>
      <c r="C397" s="14" t="s">
        <v>279</v>
      </c>
      <c r="D397" s="14" t="s">
        <v>8</v>
      </c>
      <c r="E397" s="24">
        <v>1382</v>
      </c>
      <c r="F397" s="24">
        <v>440</v>
      </c>
      <c r="G397" s="24">
        <v>120</v>
      </c>
      <c r="H397" s="24">
        <v>307</v>
      </c>
      <c r="I397" s="24">
        <v>275</v>
      </c>
      <c r="J397" s="24">
        <v>160</v>
      </c>
      <c r="K397" s="24">
        <v>80</v>
      </c>
      <c r="L397" s="1">
        <f t="shared" si="41"/>
        <v>0.31837916063675831</v>
      </c>
      <c r="M397" s="1">
        <f t="shared" si="42"/>
        <v>8.6830680173661356E-2</v>
      </c>
      <c r="N397" s="1">
        <f t="shared" si="43"/>
        <v>0.22214182344428365</v>
      </c>
      <c r="O397" s="1">
        <f t="shared" si="44"/>
        <v>0.19898697539797394</v>
      </c>
      <c r="P397" s="1">
        <f t="shared" si="45"/>
        <v>0.11577424023154848</v>
      </c>
      <c r="Q397" s="1">
        <f t="shared" si="46"/>
        <v>5.7887120115774238E-2</v>
      </c>
    </row>
    <row r="398" spans="1:17" outlineLevel="2" x14ac:dyDescent="0.25">
      <c r="A398" s="14" t="s">
        <v>261</v>
      </c>
      <c r="B398" s="14" t="s">
        <v>3</v>
      </c>
      <c r="C398" s="14" t="s">
        <v>266</v>
      </c>
      <c r="D398" s="14" t="s">
        <v>859</v>
      </c>
      <c r="E398" s="24">
        <v>5804</v>
      </c>
      <c r="F398" s="24">
        <v>1230</v>
      </c>
      <c r="G398" s="24">
        <v>377</v>
      </c>
      <c r="H398" s="24">
        <v>901</v>
      </c>
      <c r="I398" s="24">
        <v>944</v>
      </c>
      <c r="J398" s="24">
        <v>887</v>
      </c>
      <c r="K398" s="24">
        <v>1465</v>
      </c>
      <c r="L398" s="1">
        <f t="shared" si="41"/>
        <v>0.21192281185389386</v>
      </c>
      <c r="M398" s="1">
        <f t="shared" si="42"/>
        <v>6.4955203308063411E-2</v>
      </c>
      <c r="N398" s="1">
        <f t="shared" si="43"/>
        <v>0.15523776705720194</v>
      </c>
      <c r="O398" s="1">
        <f t="shared" si="44"/>
        <v>0.16264645072363887</v>
      </c>
      <c r="P398" s="1">
        <f t="shared" si="45"/>
        <v>0.15282563749138525</v>
      </c>
      <c r="Q398" s="1">
        <f t="shared" si="46"/>
        <v>0.25241212956581666</v>
      </c>
    </row>
    <row r="399" spans="1:17" outlineLevel="2" x14ac:dyDescent="0.25">
      <c r="A399" s="14" t="s">
        <v>261</v>
      </c>
      <c r="B399" s="14" t="s">
        <v>3</v>
      </c>
      <c r="C399" s="14" t="s">
        <v>275</v>
      </c>
      <c r="D399" s="14" t="s">
        <v>857</v>
      </c>
      <c r="E399" s="24">
        <v>12021</v>
      </c>
      <c r="F399" s="24">
        <v>3991</v>
      </c>
      <c r="G399" s="24">
        <v>950</v>
      </c>
      <c r="H399" s="24">
        <v>1436</v>
      </c>
      <c r="I399" s="24">
        <v>1868</v>
      </c>
      <c r="J399" s="24">
        <v>2708</v>
      </c>
      <c r="K399" s="24">
        <v>1068</v>
      </c>
      <c r="L399" s="1">
        <f t="shared" si="41"/>
        <v>0.33200232925713336</v>
      </c>
      <c r="M399" s="1">
        <f t="shared" si="42"/>
        <v>7.9028367024374019E-2</v>
      </c>
      <c r="N399" s="1">
        <f t="shared" si="43"/>
        <v>0.11945761583894851</v>
      </c>
      <c r="O399" s="1">
        <f t="shared" si="44"/>
        <v>0.15539472589634806</v>
      </c>
      <c r="P399" s="1">
        <f t="shared" si="45"/>
        <v>0.22527243989684717</v>
      </c>
      <c r="Q399" s="1">
        <f t="shared" si="46"/>
        <v>8.8844522086348895E-2</v>
      </c>
    </row>
    <row r="400" spans="1:17" outlineLevel="2" x14ac:dyDescent="0.25">
      <c r="A400" s="14" t="s">
        <v>261</v>
      </c>
      <c r="B400" s="14" t="s">
        <v>3</v>
      </c>
      <c r="C400" s="14" t="s">
        <v>281</v>
      </c>
      <c r="D400" s="14" t="s">
        <v>856</v>
      </c>
      <c r="E400" s="24">
        <v>3107</v>
      </c>
      <c r="F400" s="24">
        <v>1342</v>
      </c>
      <c r="G400" s="24">
        <v>200</v>
      </c>
      <c r="H400" s="24">
        <v>63</v>
      </c>
      <c r="I400" s="24">
        <v>173</v>
      </c>
      <c r="J400" s="24">
        <v>927</v>
      </c>
      <c r="K400" s="24">
        <v>402</v>
      </c>
      <c r="L400" s="1">
        <f t="shared" si="41"/>
        <v>0.43192790473125203</v>
      </c>
      <c r="M400" s="1">
        <f t="shared" si="42"/>
        <v>6.4370775667846797E-2</v>
      </c>
      <c r="N400" s="1">
        <f t="shared" si="43"/>
        <v>2.0276794335371742E-2</v>
      </c>
      <c r="O400" s="1">
        <f t="shared" si="44"/>
        <v>5.5680720952687481E-2</v>
      </c>
      <c r="P400" s="1">
        <f t="shared" si="45"/>
        <v>0.2983585452204699</v>
      </c>
      <c r="Q400" s="1">
        <f t="shared" si="46"/>
        <v>0.12938525909237206</v>
      </c>
    </row>
    <row r="401" spans="1:17" outlineLevel="2" x14ac:dyDescent="0.25">
      <c r="A401" s="14" t="s">
        <v>261</v>
      </c>
      <c r="B401" s="14" t="s">
        <v>3</v>
      </c>
      <c r="C401" s="14" t="s">
        <v>273</v>
      </c>
      <c r="D401" s="14" t="s">
        <v>7</v>
      </c>
      <c r="E401" s="24">
        <v>9455</v>
      </c>
      <c r="F401" s="24">
        <v>2135</v>
      </c>
      <c r="G401" s="24">
        <v>1107</v>
      </c>
      <c r="H401" s="24">
        <v>1411</v>
      </c>
      <c r="I401" s="24">
        <v>1433</v>
      </c>
      <c r="J401" s="24">
        <v>2116</v>
      </c>
      <c r="K401" s="24">
        <v>1253</v>
      </c>
      <c r="L401" s="1">
        <f t="shared" si="41"/>
        <v>0.22580645161290322</v>
      </c>
      <c r="M401" s="1">
        <f t="shared" si="42"/>
        <v>0.11708090957165521</v>
      </c>
      <c r="N401" s="1">
        <f t="shared" si="43"/>
        <v>0.14923320994182973</v>
      </c>
      <c r="O401" s="1">
        <f t="shared" si="44"/>
        <v>0.15156002115282918</v>
      </c>
      <c r="P401" s="1">
        <f t="shared" si="45"/>
        <v>0.22379693283976732</v>
      </c>
      <c r="Q401" s="1">
        <f t="shared" si="46"/>
        <v>0.13252247488101535</v>
      </c>
    </row>
    <row r="402" spans="1:17" outlineLevel="2" x14ac:dyDescent="0.25">
      <c r="A402" s="14" t="s">
        <v>261</v>
      </c>
      <c r="B402" s="14" t="s">
        <v>3</v>
      </c>
      <c r="C402" s="14" t="s">
        <v>289</v>
      </c>
      <c r="D402" s="14" t="s">
        <v>18</v>
      </c>
      <c r="E402" s="24">
        <v>14173</v>
      </c>
      <c r="F402" s="24">
        <v>4175</v>
      </c>
      <c r="G402" s="24">
        <v>2462</v>
      </c>
      <c r="H402" s="24">
        <v>3069</v>
      </c>
      <c r="I402" s="24">
        <v>1204</v>
      </c>
      <c r="J402" s="24">
        <v>1799</v>
      </c>
      <c r="K402" s="24">
        <v>1464</v>
      </c>
      <c r="L402" s="1">
        <f t="shared" si="41"/>
        <v>0.29457419036195581</v>
      </c>
      <c r="M402" s="1">
        <f t="shared" si="42"/>
        <v>0.17371057644817611</v>
      </c>
      <c r="N402" s="1">
        <f t="shared" si="43"/>
        <v>0.2165384886756509</v>
      </c>
      <c r="O402" s="1">
        <f t="shared" si="44"/>
        <v>8.4950257531926907E-2</v>
      </c>
      <c r="P402" s="1">
        <f t="shared" si="45"/>
        <v>0.12693148945177449</v>
      </c>
      <c r="Q402" s="1">
        <f t="shared" si="46"/>
        <v>0.10329499753051577</v>
      </c>
    </row>
    <row r="403" spans="1:17" outlineLevel="2" x14ac:dyDescent="0.25">
      <c r="A403" s="14" t="s">
        <v>261</v>
      </c>
      <c r="B403" s="14" t="s">
        <v>3</v>
      </c>
      <c r="C403" s="14" t="s">
        <v>268</v>
      </c>
      <c r="D403" s="14" t="s">
        <v>4</v>
      </c>
      <c r="E403" s="24">
        <v>3890</v>
      </c>
      <c r="F403" s="24">
        <v>1133</v>
      </c>
      <c r="G403" s="24">
        <v>733</v>
      </c>
      <c r="H403" s="24">
        <v>661</v>
      </c>
      <c r="I403" s="24">
        <v>611</v>
      </c>
      <c r="J403" s="24">
        <v>583</v>
      </c>
      <c r="K403" s="24">
        <v>169</v>
      </c>
      <c r="L403" s="1">
        <f t="shared" si="41"/>
        <v>0.29125964010282779</v>
      </c>
      <c r="M403" s="1">
        <f t="shared" si="42"/>
        <v>0.18843187660668381</v>
      </c>
      <c r="N403" s="1">
        <f t="shared" si="43"/>
        <v>0.16992287917737789</v>
      </c>
      <c r="O403" s="1">
        <f t="shared" si="44"/>
        <v>0.15706940874035991</v>
      </c>
      <c r="P403" s="1">
        <f t="shared" si="45"/>
        <v>0.14987146529562981</v>
      </c>
      <c r="Q403" s="1">
        <f t="shared" si="46"/>
        <v>4.3444730077120824E-2</v>
      </c>
    </row>
    <row r="404" spans="1:17" s="22" customFormat="1" outlineLevel="2" x14ac:dyDescent="0.25">
      <c r="A404" s="14" t="s">
        <v>261</v>
      </c>
      <c r="B404" s="14" t="s">
        <v>3</v>
      </c>
      <c r="C404" s="14" t="s">
        <v>860</v>
      </c>
      <c r="D404" s="14" t="s">
        <v>5</v>
      </c>
      <c r="E404" s="24">
        <v>5240</v>
      </c>
      <c r="F404" s="24">
        <v>1410</v>
      </c>
      <c r="G404" s="24">
        <v>394</v>
      </c>
      <c r="H404" s="24">
        <v>689</v>
      </c>
      <c r="I404" s="24">
        <v>935</v>
      </c>
      <c r="J404" s="24">
        <v>1268</v>
      </c>
      <c r="K404" s="24">
        <v>544</v>
      </c>
      <c r="L404" s="1">
        <f t="shared" si="41"/>
        <v>0.26908396946564883</v>
      </c>
      <c r="M404" s="1">
        <f t="shared" si="42"/>
        <v>7.5190839694656494E-2</v>
      </c>
      <c r="N404" s="1">
        <f t="shared" si="43"/>
        <v>0.1314885496183206</v>
      </c>
      <c r="O404" s="1">
        <f t="shared" si="44"/>
        <v>0.1784351145038168</v>
      </c>
      <c r="P404" s="1">
        <f t="shared" si="45"/>
        <v>0.24198473282442748</v>
      </c>
      <c r="Q404" s="1">
        <f t="shared" si="46"/>
        <v>0.10381679389312977</v>
      </c>
    </row>
    <row r="405" spans="1:17" s="22" customFormat="1" outlineLevel="1" x14ac:dyDescent="0.25">
      <c r="A405" s="8"/>
      <c r="B405" s="8" t="s">
        <v>339</v>
      </c>
      <c r="C405" s="8"/>
      <c r="D405" s="8"/>
      <c r="E405" s="23">
        <f>SUBTOTAL(9,E388:E404)</f>
        <v>107832</v>
      </c>
      <c r="F405" s="23">
        <f>SUBTOTAL(9,F388:F404)</f>
        <v>30354</v>
      </c>
      <c r="G405" s="23">
        <f>SUBTOTAL(9,G388:G404)</f>
        <v>14635</v>
      </c>
      <c r="H405" s="23">
        <f>SUBTOTAL(9,H388:H404)</f>
        <v>16862</v>
      </c>
      <c r="I405" s="23">
        <f>SUBTOTAL(9,I388:I404)</f>
        <v>13592</v>
      </c>
      <c r="J405" s="23">
        <f>SUBTOTAL(9,J388:J404)</f>
        <v>19966</v>
      </c>
      <c r="K405" s="23">
        <f>SUBTOTAL(9,K388:K404)</f>
        <v>12423</v>
      </c>
      <c r="L405" s="6">
        <f t="shared" si="41"/>
        <v>0.28149343423102602</v>
      </c>
      <c r="M405" s="6">
        <f t="shared" si="42"/>
        <v>0.13572037985013724</v>
      </c>
      <c r="N405" s="6">
        <f t="shared" si="43"/>
        <v>0.15637287632613694</v>
      </c>
      <c r="O405" s="6">
        <f t="shared" si="44"/>
        <v>0.12604792640403592</v>
      </c>
      <c r="P405" s="6">
        <f t="shared" si="45"/>
        <v>0.18515839453965427</v>
      </c>
      <c r="Q405" s="6">
        <f t="shared" si="46"/>
        <v>0.11520698864900956</v>
      </c>
    </row>
    <row r="406" spans="1:17" outlineLevel="2" x14ac:dyDescent="0.25">
      <c r="A406" s="14" t="s">
        <v>689</v>
      </c>
      <c r="B406" s="14" t="s">
        <v>660</v>
      </c>
      <c r="C406" s="14" t="s">
        <v>694</v>
      </c>
      <c r="D406" s="14" t="s">
        <v>664</v>
      </c>
      <c r="E406" s="24">
        <v>360</v>
      </c>
      <c r="F406" s="24">
        <v>30</v>
      </c>
      <c r="G406" s="24">
        <v>210</v>
      </c>
      <c r="H406" s="24">
        <v>114</v>
      </c>
      <c r="I406" s="24">
        <v>6</v>
      </c>
      <c r="J406" s="24">
        <v>0</v>
      </c>
      <c r="K406" s="24">
        <v>0</v>
      </c>
      <c r="L406" s="1">
        <f t="shared" si="41"/>
        <v>8.3333333333333329E-2</v>
      </c>
      <c r="M406" s="1">
        <f t="shared" si="42"/>
        <v>0.58333333333333337</v>
      </c>
      <c r="N406" s="1">
        <f t="shared" si="43"/>
        <v>0.31666666666666665</v>
      </c>
      <c r="O406" s="1">
        <f t="shared" si="44"/>
        <v>1.6666666666666666E-2</v>
      </c>
      <c r="P406" s="1">
        <f t="shared" si="45"/>
        <v>0</v>
      </c>
      <c r="Q406" s="1">
        <f t="shared" si="46"/>
        <v>0</v>
      </c>
    </row>
    <row r="407" spans="1:17" outlineLevel="2" x14ac:dyDescent="0.25">
      <c r="A407" s="14" t="s">
        <v>689</v>
      </c>
      <c r="B407" s="14" t="s">
        <v>660</v>
      </c>
      <c r="C407" s="14" t="s">
        <v>693</v>
      </c>
      <c r="D407" s="14" t="s">
        <v>668</v>
      </c>
      <c r="E407" s="24">
        <v>0</v>
      </c>
      <c r="F407" s="24">
        <v>0</v>
      </c>
      <c r="G407" s="24">
        <v>0</v>
      </c>
      <c r="H407" s="24">
        <v>0</v>
      </c>
      <c r="I407" s="24">
        <v>0</v>
      </c>
      <c r="J407" s="24">
        <v>0</v>
      </c>
      <c r="K407" s="24">
        <v>0</v>
      </c>
      <c r="L407" s="1">
        <f t="shared" si="41"/>
        <v>0</v>
      </c>
      <c r="M407" s="1">
        <f t="shared" si="42"/>
        <v>0</v>
      </c>
      <c r="N407" s="1">
        <f t="shared" si="43"/>
        <v>0</v>
      </c>
      <c r="O407" s="1">
        <f t="shared" si="44"/>
        <v>0</v>
      </c>
      <c r="P407" s="1">
        <f t="shared" si="45"/>
        <v>0</v>
      </c>
      <c r="Q407" s="1">
        <f t="shared" si="46"/>
        <v>0</v>
      </c>
    </row>
    <row r="408" spans="1:17" s="22" customFormat="1" outlineLevel="2" x14ac:dyDescent="0.25">
      <c r="A408" s="14" t="s">
        <v>689</v>
      </c>
      <c r="B408" s="14" t="s">
        <v>660</v>
      </c>
      <c r="C408" s="14" t="s">
        <v>697</v>
      </c>
      <c r="D408" s="14" t="s">
        <v>543</v>
      </c>
      <c r="E408" s="24">
        <v>0</v>
      </c>
      <c r="F408" s="24">
        <v>0</v>
      </c>
      <c r="G408" s="24">
        <v>0</v>
      </c>
      <c r="H408" s="24">
        <v>0</v>
      </c>
      <c r="I408" s="24">
        <v>0</v>
      </c>
      <c r="J408" s="24">
        <v>0</v>
      </c>
      <c r="K408" s="24">
        <v>0</v>
      </c>
      <c r="L408" s="1">
        <f t="shared" si="41"/>
        <v>0</v>
      </c>
      <c r="M408" s="1">
        <f t="shared" si="42"/>
        <v>0</v>
      </c>
      <c r="N408" s="1">
        <f t="shared" si="43"/>
        <v>0</v>
      </c>
      <c r="O408" s="1">
        <f t="shared" si="44"/>
        <v>0</v>
      </c>
      <c r="P408" s="1">
        <f t="shared" si="45"/>
        <v>0</v>
      </c>
      <c r="Q408" s="1">
        <f t="shared" si="46"/>
        <v>0</v>
      </c>
    </row>
    <row r="409" spans="1:17" outlineLevel="2" x14ac:dyDescent="0.25">
      <c r="A409" s="14" t="s">
        <v>689</v>
      </c>
      <c r="B409" s="14" t="s">
        <v>660</v>
      </c>
      <c r="C409" s="14" t="s">
        <v>696</v>
      </c>
      <c r="D409" s="14" t="s">
        <v>886</v>
      </c>
      <c r="E409" s="24">
        <v>210</v>
      </c>
      <c r="F409" s="24">
        <v>0</v>
      </c>
      <c r="G409" s="24">
        <v>186</v>
      </c>
      <c r="H409" s="24">
        <v>0</v>
      </c>
      <c r="I409" s="24">
        <v>0</v>
      </c>
      <c r="J409" s="24">
        <v>6</v>
      </c>
      <c r="K409" s="24">
        <v>18</v>
      </c>
      <c r="L409" s="1">
        <f t="shared" si="41"/>
        <v>0</v>
      </c>
      <c r="M409" s="1">
        <f t="shared" si="42"/>
        <v>0.88571428571428568</v>
      </c>
      <c r="N409" s="1">
        <f t="shared" si="43"/>
        <v>0</v>
      </c>
      <c r="O409" s="1">
        <f t="shared" si="44"/>
        <v>0</v>
      </c>
      <c r="P409" s="1">
        <f t="shared" si="45"/>
        <v>2.8571428571428571E-2</v>
      </c>
      <c r="Q409" s="1">
        <f t="shared" si="46"/>
        <v>8.5714285714285715E-2</v>
      </c>
    </row>
    <row r="410" spans="1:17" outlineLevel="2" x14ac:dyDescent="0.25">
      <c r="A410" s="14" t="s">
        <v>689</v>
      </c>
      <c r="B410" s="14" t="s">
        <v>660</v>
      </c>
      <c r="C410" s="14" t="s">
        <v>695</v>
      </c>
      <c r="D410" s="14" t="s">
        <v>666</v>
      </c>
      <c r="E410" s="24">
        <v>0</v>
      </c>
      <c r="F410" s="24">
        <v>0</v>
      </c>
      <c r="G410" s="24">
        <v>0</v>
      </c>
      <c r="H410" s="24">
        <v>0</v>
      </c>
      <c r="I410" s="24">
        <v>0</v>
      </c>
      <c r="J410" s="24">
        <v>0</v>
      </c>
      <c r="K410" s="24">
        <v>0</v>
      </c>
      <c r="L410" s="1">
        <f t="shared" si="41"/>
        <v>0</v>
      </c>
      <c r="M410" s="1">
        <f t="shared" si="42"/>
        <v>0</v>
      </c>
      <c r="N410" s="1">
        <f t="shared" si="43"/>
        <v>0</v>
      </c>
      <c r="O410" s="1">
        <f t="shared" si="44"/>
        <v>0</v>
      </c>
      <c r="P410" s="1">
        <f t="shared" si="45"/>
        <v>0</v>
      </c>
      <c r="Q410" s="1">
        <f t="shared" si="46"/>
        <v>0</v>
      </c>
    </row>
    <row r="411" spans="1:17" outlineLevel="2" x14ac:dyDescent="0.25">
      <c r="A411" s="14" t="s">
        <v>689</v>
      </c>
      <c r="B411" s="14" t="s">
        <v>660</v>
      </c>
      <c r="C411" s="14" t="s">
        <v>691</v>
      </c>
      <c r="D411" s="14" t="s">
        <v>662</v>
      </c>
      <c r="E411" s="24">
        <v>0</v>
      </c>
      <c r="F411" s="24">
        <v>0</v>
      </c>
      <c r="G411" s="24">
        <v>0</v>
      </c>
      <c r="H411" s="24">
        <v>0</v>
      </c>
      <c r="I411" s="24">
        <v>0</v>
      </c>
      <c r="J411" s="24">
        <v>0</v>
      </c>
      <c r="K411" s="24">
        <v>0</v>
      </c>
      <c r="L411" s="1">
        <f t="shared" si="41"/>
        <v>0</v>
      </c>
      <c r="M411" s="1">
        <f t="shared" si="42"/>
        <v>0</v>
      </c>
      <c r="N411" s="1">
        <f t="shared" si="43"/>
        <v>0</v>
      </c>
      <c r="O411" s="1">
        <f t="shared" si="44"/>
        <v>0</v>
      </c>
      <c r="P411" s="1">
        <f t="shared" si="45"/>
        <v>0</v>
      </c>
      <c r="Q411" s="1">
        <f t="shared" si="46"/>
        <v>0</v>
      </c>
    </row>
    <row r="412" spans="1:17" s="22" customFormat="1" outlineLevel="1" x14ac:dyDescent="0.25">
      <c r="A412" s="8"/>
      <c r="B412" s="8" t="s">
        <v>744</v>
      </c>
      <c r="C412" s="8"/>
      <c r="D412" s="8"/>
      <c r="E412" s="23">
        <f>SUBTOTAL(9,E406:E411)</f>
        <v>570</v>
      </c>
      <c r="F412" s="23">
        <f>SUBTOTAL(9,F406:F411)</f>
        <v>30</v>
      </c>
      <c r="G412" s="23">
        <f>SUBTOTAL(9,G406:G411)</f>
        <v>396</v>
      </c>
      <c r="H412" s="23">
        <f>SUBTOTAL(9,H406:H411)</f>
        <v>114</v>
      </c>
      <c r="I412" s="23">
        <f>SUBTOTAL(9,I406:I411)</f>
        <v>6</v>
      </c>
      <c r="J412" s="23">
        <f>SUBTOTAL(9,J406:J411)</f>
        <v>6</v>
      </c>
      <c r="K412" s="23">
        <f>SUBTOTAL(9,K406:K411)</f>
        <v>18</v>
      </c>
      <c r="L412" s="6">
        <f t="shared" si="41"/>
        <v>5.2631578947368418E-2</v>
      </c>
      <c r="M412" s="6">
        <f t="shared" si="42"/>
        <v>0.69473684210526321</v>
      </c>
      <c r="N412" s="6">
        <f t="shared" si="43"/>
        <v>0.2</v>
      </c>
      <c r="O412" s="6">
        <f t="shared" si="44"/>
        <v>1.0526315789473684E-2</v>
      </c>
      <c r="P412" s="6">
        <f t="shared" si="45"/>
        <v>1.0526315789473684E-2</v>
      </c>
      <c r="Q412" s="6">
        <f t="shared" si="46"/>
        <v>3.1578947368421054E-2</v>
      </c>
    </row>
    <row r="413" spans="1:17" outlineLevel="2" x14ac:dyDescent="0.25">
      <c r="A413" s="14" t="s">
        <v>611</v>
      </c>
      <c r="B413" s="14" t="s">
        <v>612</v>
      </c>
      <c r="C413" s="14" t="s">
        <v>618</v>
      </c>
      <c r="D413" s="14" t="s">
        <v>767</v>
      </c>
      <c r="E413" s="24">
        <v>3176</v>
      </c>
      <c r="F413" s="24">
        <v>642</v>
      </c>
      <c r="G413" s="24">
        <v>861</v>
      </c>
      <c r="H413" s="24">
        <v>756</v>
      </c>
      <c r="I413" s="24">
        <v>259</v>
      </c>
      <c r="J413" s="24">
        <v>588</v>
      </c>
      <c r="K413" s="24">
        <v>70</v>
      </c>
      <c r="L413" s="1">
        <f t="shared" si="41"/>
        <v>0.20214105793450882</v>
      </c>
      <c r="M413" s="1">
        <f t="shared" si="42"/>
        <v>0.271095717884131</v>
      </c>
      <c r="N413" s="1">
        <f t="shared" si="43"/>
        <v>0.23803526448362719</v>
      </c>
      <c r="O413" s="1">
        <f t="shared" si="44"/>
        <v>8.154911838790932E-2</v>
      </c>
      <c r="P413" s="1">
        <f t="shared" si="45"/>
        <v>0.18513853904282115</v>
      </c>
      <c r="Q413" s="1">
        <f t="shared" si="46"/>
        <v>2.2040302267002519E-2</v>
      </c>
    </row>
    <row r="414" spans="1:17" s="22" customFormat="1" outlineLevel="2" x14ac:dyDescent="0.25">
      <c r="A414" s="14" t="s">
        <v>611</v>
      </c>
      <c r="B414" s="14" t="s">
        <v>612</v>
      </c>
      <c r="C414" s="14" t="s">
        <v>621</v>
      </c>
      <c r="D414" s="14" t="s">
        <v>620</v>
      </c>
      <c r="E414" s="24">
        <v>6563</v>
      </c>
      <c r="F414" s="24">
        <v>431</v>
      </c>
      <c r="G414" s="24">
        <v>2576</v>
      </c>
      <c r="H414" s="24">
        <v>1722</v>
      </c>
      <c r="I414" s="24">
        <v>329</v>
      </c>
      <c r="J414" s="24">
        <v>1260</v>
      </c>
      <c r="K414" s="24">
        <v>245</v>
      </c>
      <c r="L414" s="1">
        <f t="shared" si="41"/>
        <v>6.5671186957184213E-2</v>
      </c>
      <c r="M414" s="1">
        <f t="shared" si="42"/>
        <v>0.392503428310224</v>
      </c>
      <c r="N414" s="1">
        <f t="shared" si="43"/>
        <v>0.26238000914216059</v>
      </c>
      <c r="O414" s="1">
        <f t="shared" si="44"/>
        <v>5.0129513941794913E-2</v>
      </c>
      <c r="P414" s="1">
        <f t="shared" si="45"/>
        <v>0.19198537254304435</v>
      </c>
      <c r="Q414" s="1">
        <f t="shared" si="46"/>
        <v>3.7330489105591953E-2</v>
      </c>
    </row>
    <row r="415" spans="1:17" outlineLevel="2" x14ac:dyDescent="0.25">
      <c r="A415" s="14" t="s">
        <v>611</v>
      </c>
      <c r="B415" s="14" t="s">
        <v>612</v>
      </c>
      <c r="C415" s="14" t="s">
        <v>622</v>
      </c>
      <c r="D415" s="14" t="s">
        <v>768</v>
      </c>
      <c r="E415" s="24">
        <v>4200</v>
      </c>
      <c r="F415" s="24">
        <v>1266</v>
      </c>
      <c r="G415" s="24">
        <v>1110</v>
      </c>
      <c r="H415" s="24">
        <v>870</v>
      </c>
      <c r="I415" s="24">
        <v>437</v>
      </c>
      <c r="J415" s="24">
        <v>170</v>
      </c>
      <c r="K415" s="24">
        <v>347</v>
      </c>
      <c r="L415" s="1">
        <f t="shared" si="41"/>
        <v>0.30142857142857143</v>
      </c>
      <c r="M415" s="1">
        <f t="shared" si="42"/>
        <v>0.26428571428571429</v>
      </c>
      <c r="N415" s="1">
        <f t="shared" si="43"/>
        <v>0.20714285714285716</v>
      </c>
      <c r="O415" s="1">
        <f t="shared" si="44"/>
        <v>0.10404761904761904</v>
      </c>
      <c r="P415" s="1">
        <f t="shared" si="45"/>
        <v>4.0476190476190478E-2</v>
      </c>
      <c r="Q415" s="1">
        <f t="shared" si="46"/>
        <v>8.261904761904762E-2</v>
      </c>
    </row>
    <row r="416" spans="1:17" outlineLevel="2" x14ac:dyDescent="0.25">
      <c r="A416" s="14" t="s">
        <v>611</v>
      </c>
      <c r="B416" s="14" t="s">
        <v>612</v>
      </c>
      <c r="C416" s="14" t="s">
        <v>624</v>
      </c>
      <c r="D416" s="14" t="s">
        <v>627</v>
      </c>
      <c r="E416" s="24">
        <v>8876</v>
      </c>
      <c r="F416" s="24">
        <v>243</v>
      </c>
      <c r="G416" s="24">
        <v>1174</v>
      </c>
      <c r="H416" s="24">
        <v>1953</v>
      </c>
      <c r="I416" s="24">
        <v>1680</v>
      </c>
      <c r="J416" s="24">
        <v>1537</v>
      </c>
      <c r="K416" s="24">
        <v>2289</v>
      </c>
      <c r="L416" s="1">
        <f t="shared" ref="L416:L435" si="47">IFERROR(F416/$E416, 0%)</f>
        <v>2.7377196935556555E-2</v>
      </c>
      <c r="M416" s="1">
        <f t="shared" ref="M416:M435" si="48">IFERROR(G416/$E416, 0%)</f>
        <v>0.13226678684091933</v>
      </c>
      <c r="N416" s="1">
        <f t="shared" ref="N416:N435" si="49">IFERROR(H416/$E416, 0%)</f>
        <v>0.22003154574132491</v>
      </c>
      <c r="O416" s="1">
        <f t="shared" ref="O416:O435" si="50">IFERROR(I416/$E416, 0%)</f>
        <v>0.1892744479495268</v>
      </c>
      <c r="P416" s="1">
        <f t="shared" ref="P416:P435" si="51">IFERROR(J416/$E416, 0%)</f>
        <v>0.17316358720144209</v>
      </c>
      <c r="Q416" s="1">
        <f t="shared" ref="Q416:Q435" si="52">IFERROR(K416/$E416, 0%)</f>
        <v>0.25788643533123029</v>
      </c>
    </row>
    <row r="417" spans="1:17" outlineLevel="2" x14ac:dyDescent="0.25">
      <c r="A417" s="14" t="s">
        <v>611</v>
      </c>
      <c r="B417" s="14" t="s">
        <v>612</v>
      </c>
      <c r="C417" s="14" t="s">
        <v>616</v>
      </c>
      <c r="D417" s="14" t="s">
        <v>615</v>
      </c>
      <c r="E417" s="24">
        <v>5473</v>
      </c>
      <c r="F417" s="24">
        <v>2497</v>
      </c>
      <c r="G417" s="24">
        <v>1151</v>
      </c>
      <c r="H417" s="24">
        <v>721</v>
      </c>
      <c r="I417" s="24">
        <v>294</v>
      </c>
      <c r="J417" s="24">
        <v>341</v>
      </c>
      <c r="K417" s="24">
        <v>469</v>
      </c>
      <c r="L417" s="1">
        <f t="shared" si="47"/>
        <v>0.45623972227297643</v>
      </c>
      <c r="M417" s="1">
        <f t="shared" si="48"/>
        <v>0.21030513429563311</v>
      </c>
      <c r="N417" s="1">
        <f t="shared" si="49"/>
        <v>0.13173762104878495</v>
      </c>
      <c r="O417" s="1">
        <f t="shared" si="50"/>
        <v>5.3718253243193861E-2</v>
      </c>
      <c r="P417" s="1">
        <f t="shared" si="51"/>
        <v>6.2305865156221447E-2</v>
      </c>
      <c r="Q417" s="1">
        <f t="shared" si="52"/>
        <v>8.5693403983190211E-2</v>
      </c>
    </row>
    <row r="418" spans="1:17" s="22" customFormat="1" outlineLevel="2" x14ac:dyDescent="0.25">
      <c r="A418" s="14" t="s">
        <v>611</v>
      </c>
      <c r="B418" s="14" t="s">
        <v>612</v>
      </c>
      <c r="C418" s="14" t="s">
        <v>626</v>
      </c>
      <c r="D418" s="14" t="s">
        <v>625</v>
      </c>
      <c r="E418" s="24">
        <v>2206</v>
      </c>
      <c r="F418" s="24">
        <v>726</v>
      </c>
      <c r="G418" s="24">
        <v>507</v>
      </c>
      <c r="H418" s="24">
        <v>490</v>
      </c>
      <c r="I418" s="24">
        <v>350</v>
      </c>
      <c r="J418" s="24">
        <v>91</v>
      </c>
      <c r="K418" s="24">
        <v>42</v>
      </c>
      <c r="L418" s="1">
        <f t="shared" si="47"/>
        <v>0.32910244786944698</v>
      </c>
      <c r="M418" s="1">
        <f t="shared" si="48"/>
        <v>0.22982774252039892</v>
      </c>
      <c r="N418" s="1">
        <f t="shared" si="49"/>
        <v>0.22212148685403446</v>
      </c>
      <c r="O418" s="1">
        <f t="shared" si="50"/>
        <v>0.1586582048957389</v>
      </c>
      <c r="P418" s="1">
        <f t="shared" si="51"/>
        <v>4.1251133272892114E-2</v>
      </c>
      <c r="Q418" s="1">
        <f t="shared" si="52"/>
        <v>1.9038984587488667E-2</v>
      </c>
    </row>
    <row r="419" spans="1:17" outlineLevel="2" x14ac:dyDescent="0.25">
      <c r="A419" s="14" t="s">
        <v>611</v>
      </c>
      <c r="B419" s="14" t="s">
        <v>612</v>
      </c>
      <c r="C419" s="14" t="s">
        <v>613</v>
      </c>
      <c r="D419" s="14" t="s">
        <v>766</v>
      </c>
      <c r="E419" s="24">
        <v>8839</v>
      </c>
      <c r="F419" s="24">
        <v>1676</v>
      </c>
      <c r="G419" s="24">
        <v>1593</v>
      </c>
      <c r="H419" s="24">
        <v>1329</v>
      </c>
      <c r="I419" s="24">
        <v>1646</v>
      </c>
      <c r="J419" s="24">
        <v>1313</v>
      </c>
      <c r="K419" s="24">
        <v>1282</v>
      </c>
      <c r="L419" s="1">
        <f t="shared" si="47"/>
        <v>0.18961420975223442</v>
      </c>
      <c r="M419" s="1">
        <f t="shared" si="48"/>
        <v>0.18022400724063808</v>
      </c>
      <c r="N419" s="1">
        <f t="shared" si="49"/>
        <v>0.15035637515556058</v>
      </c>
      <c r="O419" s="1">
        <f t="shared" si="50"/>
        <v>0.18622016065165742</v>
      </c>
      <c r="P419" s="1">
        <f t="shared" si="51"/>
        <v>0.14854621563525286</v>
      </c>
      <c r="Q419" s="1">
        <f t="shared" si="52"/>
        <v>0.14503903156465664</v>
      </c>
    </row>
    <row r="420" spans="1:17" outlineLevel="2" x14ac:dyDescent="0.25">
      <c r="A420" s="14" t="s">
        <v>611</v>
      </c>
      <c r="B420" s="14" t="s">
        <v>612</v>
      </c>
      <c r="C420" s="14" t="s">
        <v>614</v>
      </c>
      <c r="D420" s="14" t="s">
        <v>617</v>
      </c>
      <c r="E420" s="24">
        <v>6359</v>
      </c>
      <c r="F420" s="24">
        <v>2180</v>
      </c>
      <c r="G420" s="24">
        <v>1180</v>
      </c>
      <c r="H420" s="24">
        <v>1212</v>
      </c>
      <c r="I420" s="24">
        <v>917</v>
      </c>
      <c r="J420" s="24">
        <v>291</v>
      </c>
      <c r="K420" s="24">
        <v>579</v>
      </c>
      <c r="L420" s="1">
        <f t="shared" si="47"/>
        <v>0.34282119830161978</v>
      </c>
      <c r="M420" s="1">
        <f t="shared" si="48"/>
        <v>0.18556376788803272</v>
      </c>
      <c r="N420" s="1">
        <f t="shared" si="49"/>
        <v>0.1905960056612675</v>
      </c>
      <c r="O420" s="1">
        <f t="shared" si="50"/>
        <v>0.14420506368925931</v>
      </c>
      <c r="P420" s="1">
        <f t="shared" si="51"/>
        <v>4.576191225035383E-2</v>
      </c>
      <c r="Q420" s="1">
        <f t="shared" si="52"/>
        <v>9.1052052209466897E-2</v>
      </c>
    </row>
    <row r="421" spans="1:17" outlineLevel="2" x14ac:dyDescent="0.25">
      <c r="A421" s="14" t="s">
        <v>611</v>
      </c>
      <c r="B421" s="14" t="s">
        <v>612</v>
      </c>
      <c r="C421" s="14" t="s">
        <v>619</v>
      </c>
      <c r="D421" s="14" t="s">
        <v>623</v>
      </c>
      <c r="E421" s="24">
        <v>19479</v>
      </c>
      <c r="F421" s="24">
        <v>6510</v>
      </c>
      <c r="G421" s="24">
        <v>2350</v>
      </c>
      <c r="H421" s="24">
        <v>1953</v>
      </c>
      <c r="I421" s="24">
        <v>1687</v>
      </c>
      <c r="J421" s="24">
        <v>2394</v>
      </c>
      <c r="K421" s="24">
        <v>4585</v>
      </c>
      <c r="L421" s="1">
        <f t="shared" si="47"/>
        <v>0.33420606807330971</v>
      </c>
      <c r="M421" s="1">
        <f t="shared" si="48"/>
        <v>0.12064274346732379</v>
      </c>
      <c r="N421" s="1">
        <f t="shared" si="49"/>
        <v>0.10026182042199291</v>
      </c>
      <c r="O421" s="1">
        <f t="shared" si="50"/>
        <v>8.6606088608244772E-2</v>
      </c>
      <c r="P421" s="1">
        <f t="shared" si="51"/>
        <v>0.12290158632373326</v>
      </c>
      <c r="Q421" s="1">
        <f t="shared" si="52"/>
        <v>0.23538169310539556</v>
      </c>
    </row>
    <row r="422" spans="1:17" s="22" customFormat="1" outlineLevel="1" x14ac:dyDescent="0.25">
      <c r="A422" s="8"/>
      <c r="B422" s="8" t="s">
        <v>745</v>
      </c>
      <c r="C422" s="8"/>
      <c r="D422" s="8"/>
      <c r="E422" s="23">
        <f>SUBTOTAL(9,E413:E421)</f>
        <v>65171</v>
      </c>
      <c r="F422" s="23">
        <f>SUBTOTAL(9,F413:F421)</f>
        <v>16171</v>
      </c>
      <c r="G422" s="23">
        <f>SUBTOTAL(9,G413:G421)</f>
        <v>12502</v>
      </c>
      <c r="H422" s="23">
        <f>SUBTOTAL(9,H413:H421)</f>
        <v>11006</v>
      </c>
      <c r="I422" s="23">
        <f>SUBTOTAL(9,I413:I421)</f>
        <v>7599</v>
      </c>
      <c r="J422" s="23">
        <f>SUBTOTAL(9,J413:J421)</f>
        <v>7985</v>
      </c>
      <c r="K422" s="23">
        <f>SUBTOTAL(9,K413:K421)</f>
        <v>9908</v>
      </c>
      <c r="L422" s="6">
        <f t="shared" si="47"/>
        <v>0.24813183778060793</v>
      </c>
      <c r="M422" s="6">
        <f t="shared" si="48"/>
        <v>0.1918337911034049</v>
      </c>
      <c r="N422" s="6">
        <f t="shared" si="49"/>
        <v>0.16887879578340059</v>
      </c>
      <c r="O422" s="6">
        <f t="shared" si="50"/>
        <v>0.11660094213684001</v>
      </c>
      <c r="P422" s="6">
        <f t="shared" si="51"/>
        <v>0.12252382194534379</v>
      </c>
      <c r="Q422" s="6">
        <f t="shared" si="52"/>
        <v>0.1520308112504028</v>
      </c>
    </row>
    <row r="423" spans="1:17" outlineLevel="2" x14ac:dyDescent="0.25">
      <c r="A423" s="14" t="s">
        <v>146</v>
      </c>
      <c r="B423" s="14" t="s">
        <v>671</v>
      </c>
      <c r="C423" s="14" t="s">
        <v>162</v>
      </c>
      <c r="D423" s="14" t="s">
        <v>191</v>
      </c>
      <c r="E423" s="24">
        <v>4812</v>
      </c>
      <c r="F423" s="24">
        <v>1947</v>
      </c>
      <c r="G423" s="24">
        <v>854</v>
      </c>
      <c r="H423" s="24">
        <v>677</v>
      </c>
      <c r="I423" s="24">
        <v>757</v>
      </c>
      <c r="J423" s="24">
        <v>290</v>
      </c>
      <c r="K423" s="24">
        <v>287</v>
      </c>
      <c r="L423" s="1">
        <f t="shared" si="47"/>
        <v>0.40461346633416456</v>
      </c>
      <c r="M423" s="1">
        <f t="shared" si="48"/>
        <v>0.17747298420615129</v>
      </c>
      <c r="N423" s="1">
        <f t="shared" si="49"/>
        <v>0.14068994181213632</v>
      </c>
      <c r="O423" s="1">
        <f t="shared" si="50"/>
        <v>0.15731504571903573</v>
      </c>
      <c r="P423" s="1">
        <f t="shared" si="51"/>
        <v>6.0266001662510393E-2</v>
      </c>
      <c r="Q423" s="1">
        <f t="shared" si="52"/>
        <v>5.9642560266001662E-2</v>
      </c>
    </row>
    <row r="424" spans="1:17" outlineLevel="2" x14ac:dyDescent="0.25">
      <c r="A424" s="14" t="s">
        <v>146</v>
      </c>
      <c r="B424" s="14" t="s">
        <v>671</v>
      </c>
      <c r="C424" s="14" t="s">
        <v>156</v>
      </c>
      <c r="D424" s="14" t="s">
        <v>687</v>
      </c>
      <c r="E424" s="24">
        <v>7927</v>
      </c>
      <c r="F424" s="24">
        <v>650</v>
      </c>
      <c r="G424" s="24">
        <v>2170</v>
      </c>
      <c r="H424" s="24">
        <v>2296</v>
      </c>
      <c r="I424" s="24">
        <v>1890</v>
      </c>
      <c r="J424" s="24">
        <v>644</v>
      </c>
      <c r="K424" s="24">
        <v>277</v>
      </c>
      <c r="L424" s="1">
        <f t="shared" si="47"/>
        <v>8.1998233884193264E-2</v>
      </c>
      <c r="M424" s="1">
        <f t="shared" si="48"/>
        <v>0.27374795004415292</v>
      </c>
      <c r="N424" s="1">
        <f t="shared" si="49"/>
        <v>0.28964299230478113</v>
      </c>
      <c r="O424" s="1">
        <f t="shared" si="50"/>
        <v>0.23842563390942348</v>
      </c>
      <c r="P424" s="1">
        <f t="shared" si="51"/>
        <v>8.1241327109877637E-2</v>
      </c>
      <c r="Q424" s="1">
        <f t="shared" si="52"/>
        <v>3.4943862747571594E-2</v>
      </c>
    </row>
    <row r="425" spans="1:17" outlineLevel="2" x14ac:dyDescent="0.25">
      <c r="A425" s="14" t="s">
        <v>146</v>
      </c>
      <c r="B425" s="14" t="s">
        <v>671</v>
      </c>
      <c r="C425" s="14" t="s">
        <v>158</v>
      </c>
      <c r="D425" s="14" t="s">
        <v>685</v>
      </c>
      <c r="E425" s="24">
        <v>6712</v>
      </c>
      <c r="F425" s="24">
        <v>2848</v>
      </c>
      <c r="G425" s="24">
        <v>961</v>
      </c>
      <c r="H425" s="24">
        <v>973</v>
      </c>
      <c r="I425" s="24">
        <v>1596</v>
      </c>
      <c r="J425" s="24">
        <v>146</v>
      </c>
      <c r="K425" s="24">
        <v>188</v>
      </c>
      <c r="L425" s="1">
        <f t="shared" si="47"/>
        <v>0.42431466030989273</v>
      </c>
      <c r="M425" s="1">
        <f t="shared" si="48"/>
        <v>0.14317640047675806</v>
      </c>
      <c r="N425" s="1">
        <f t="shared" si="49"/>
        <v>0.14496424314660311</v>
      </c>
      <c r="O425" s="1">
        <f t="shared" si="50"/>
        <v>0.23778307508939214</v>
      </c>
      <c r="P425" s="1">
        <f t="shared" si="51"/>
        <v>2.1752085816448153E-2</v>
      </c>
      <c r="Q425" s="1">
        <f t="shared" si="52"/>
        <v>2.8009535160905839E-2</v>
      </c>
    </row>
    <row r="426" spans="1:17" outlineLevel="2" x14ac:dyDescent="0.25">
      <c r="A426" s="14" t="s">
        <v>146</v>
      </c>
      <c r="B426" s="14" t="s">
        <v>671</v>
      </c>
      <c r="C426" s="14" t="s">
        <v>150</v>
      </c>
      <c r="D426" s="14" t="s">
        <v>683</v>
      </c>
      <c r="E426" s="24">
        <v>14367</v>
      </c>
      <c r="F426" s="24">
        <v>10090</v>
      </c>
      <c r="G426" s="24">
        <v>1245</v>
      </c>
      <c r="H426" s="24">
        <v>1497</v>
      </c>
      <c r="I426" s="24">
        <v>1167</v>
      </c>
      <c r="J426" s="24">
        <v>182</v>
      </c>
      <c r="K426" s="24">
        <v>186</v>
      </c>
      <c r="L426" s="1">
        <f t="shared" si="47"/>
        <v>0.70230389086100087</v>
      </c>
      <c r="M426" s="1">
        <f t="shared" si="48"/>
        <v>8.6656922113176035E-2</v>
      </c>
      <c r="N426" s="1">
        <f t="shared" si="49"/>
        <v>0.10419711839632491</v>
      </c>
      <c r="O426" s="1">
        <f t="shared" si="50"/>
        <v>8.1227813739820423E-2</v>
      </c>
      <c r="P426" s="1">
        <f t="shared" si="51"/>
        <v>1.2667919537829749E-2</v>
      </c>
      <c r="Q426" s="1">
        <f t="shared" si="52"/>
        <v>1.2946335351847985E-2</v>
      </c>
    </row>
    <row r="427" spans="1:17" outlineLevel="2" x14ac:dyDescent="0.25">
      <c r="A427" s="14" t="s">
        <v>146</v>
      </c>
      <c r="B427" s="14" t="s">
        <v>671</v>
      </c>
      <c r="C427" s="14" t="s">
        <v>163</v>
      </c>
      <c r="D427" s="14" t="s">
        <v>676</v>
      </c>
      <c r="E427" s="24">
        <v>6083</v>
      </c>
      <c r="F427" s="24">
        <v>2097</v>
      </c>
      <c r="G427" s="24">
        <v>1400</v>
      </c>
      <c r="H427" s="24">
        <v>1218</v>
      </c>
      <c r="I427" s="24">
        <v>884</v>
      </c>
      <c r="J427" s="24">
        <v>91</v>
      </c>
      <c r="K427" s="24">
        <v>393</v>
      </c>
      <c r="L427" s="1">
        <f t="shared" si="47"/>
        <v>0.34473121814893964</v>
      </c>
      <c r="M427" s="1">
        <f t="shared" si="48"/>
        <v>0.23014959723820483</v>
      </c>
      <c r="N427" s="1">
        <f t="shared" si="49"/>
        <v>0.2002301495972382</v>
      </c>
      <c r="O427" s="1">
        <f t="shared" si="50"/>
        <v>0.14532303139898076</v>
      </c>
      <c r="P427" s="1">
        <f t="shared" si="51"/>
        <v>1.4959723820483314E-2</v>
      </c>
      <c r="Q427" s="1">
        <f t="shared" si="52"/>
        <v>6.4606279796153215E-2</v>
      </c>
    </row>
    <row r="428" spans="1:17" outlineLevel="2" x14ac:dyDescent="0.25">
      <c r="A428" s="14" t="s">
        <v>146</v>
      </c>
      <c r="B428" s="14" t="s">
        <v>671</v>
      </c>
      <c r="C428" s="14" t="s">
        <v>154</v>
      </c>
      <c r="D428" s="14" t="s">
        <v>688</v>
      </c>
      <c r="E428" s="24">
        <v>2444</v>
      </c>
      <c r="F428" s="24">
        <v>458</v>
      </c>
      <c r="G428" s="24">
        <v>473</v>
      </c>
      <c r="H428" s="24">
        <v>421</v>
      </c>
      <c r="I428" s="24">
        <v>322</v>
      </c>
      <c r="J428" s="24">
        <v>357</v>
      </c>
      <c r="K428" s="24">
        <v>413</v>
      </c>
      <c r="L428" s="1">
        <f t="shared" si="47"/>
        <v>0.18739770867430441</v>
      </c>
      <c r="M428" s="1">
        <f t="shared" si="48"/>
        <v>0.19353518821603927</v>
      </c>
      <c r="N428" s="1">
        <f t="shared" si="49"/>
        <v>0.17225859247135844</v>
      </c>
      <c r="O428" s="1">
        <f t="shared" si="50"/>
        <v>0.13175122749590834</v>
      </c>
      <c r="P428" s="1">
        <f t="shared" si="51"/>
        <v>0.14607201309328968</v>
      </c>
      <c r="Q428" s="1">
        <f t="shared" si="52"/>
        <v>0.16898527004909983</v>
      </c>
    </row>
    <row r="429" spans="1:17" s="22" customFormat="1" outlineLevel="2" x14ac:dyDescent="0.25">
      <c r="A429" s="14" t="s">
        <v>146</v>
      </c>
      <c r="B429" s="14" t="s">
        <v>671</v>
      </c>
      <c r="C429" s="14" t="s">
        <v>167</v>
      </c>
      <c r="D429" s="14" t="s">
        <v>673</v>
      </c>
      <c r="E429" s="24">
        <v>24247</v>
      </c>
      <c r="F429" s="24">
        <v>6976</v>
      </c>
      <c r="G429" s="24">
        <v>3565</v>
      </c>
      <c r="H429" s="24">
        <v>4485</v>
      </c>
      <c r="I429" s="24">
        <v>5248</v>
      </c>
      <c r="J429" s="24">
        <v>664</v>
      </c>
      <c r="K429" s="24">
        <v>3309</v>
      </c>
      <c r="L429" s="1">
        <f t="shared" si="47"/>
        <v>0.28770569554996495</v>
      </c>
      <c r="M429" s="1">
        <f t="shared" si="48"/>
        <v>0.14702849837093249</v>
      </c>
      <c r="N429" s="1">
        <f t="shared" si="49"/>
        <v>0.18497133666020538</v>
      </c>
      <c r="O429" s="1">
        <f t="shared" si="50"/>
        <v>0.2164391471109828</v>
      </c>
      <c r="P429" s="1">
        <f t="shared" si="51"/>
        <v>2.7384831113127398E-2</v>
      </c>
      <c r="Q429" s="1">
        <f t="shared" si="52"/>
        <v>0.13647049119478699</v>
      </c>
    </row>
    <row r="430" spans="1:17" outlineLevel="2" x14ac:dyDescent="0.25">
      <c r="A430" s="14" t="s">
        <v>146</v>
      </c>
      <c r="B430" s="14" t="s">
        <v>671</v>
      </c>
      <c r="C430" s="14" t="s">
        <v>160</v>
      </c>
      <c r="D430" s="14" t="s">
        <v>887</v>
      </c>
      <c r="E430" s="24">
        <v>3527</v>
      </c>
      <c r="F430" s="24">
        <v>1134</v>
      </c>
      <c r="G430" s="24">
        <v>644</v>
      </c>
      <c r="H430" s="24">
        <v>596</v>
      </c>
      <c r="I430" s="24">
        <v>434</v>
      </c>
      <c r="J430" s="24">
        <v>336</v>
      </c>
      <c r="K430" s="24">
        <v>383</v>
      </c>
      <c r="L430" s="1">
        <f t="shared" si="47"/>
        <v>0.32151970513184008</v>
      </c>
      <c r="M430" s="1">
        <f t="shared" si="48"/>
        <v>0.18259143748227954</v>
      </c>
      <c r="N430" s="1">
        <f t="shared" si="49"/>
        <v>0.16898213779415935</v>
      </c>
      <c r="O430" s="1">
        <f t="shared" si="50"/>
        <v>0.12305075134675361</v>
      </c>
      <c r="P430" s="1">
        <f t="shared" si="51"/>
        <v>9.5265097816841504E-2</v>
      </c>
      <c r="Q430" s="1">
        <f t="shared" si="52"/>
        <v>0.10859087042812589</v>
      </c>
    </row>
    <row r="431" spans="1:17" outlineLevel="2" x14ac:dyDescent="0.25">
      <c r="A431" s="14" t="s">
        <v>146</v>
      </c>
      <c r="B431" s="14" t="s">
        <v>671</v>
      </c>
      <c r="C431" s="14" t="s">
        <v>152</v>
      </c>
      <c r="D431" s="14" t="s">
        <v>888</v>
      </c>
      <c r="E431" s="24">
        <v>10174</v>
      </c>
      <c r="F431" s="24">
        <v>3765</v>
      </c>
      <c r="G431" s="24">
        <v>1918</v>
      </c>
      <c r="H431" s="24">
        <v>1540</v>
      </c>
      <c r="I431" s="24">
        <v>1121</v>
      </c>
      <c r="J431" s="24">
        <v>766</v>
      </c>
      <c r="K431" s="24">
        <v>1064</v>
      </c>
      <c r="L431" s="1">
        <f t="shared" si="47"/>
        <v>0.37006093965008846</v>
      </c>
      <c r="M431" s="1">
        <f t="shared" si="48"/>
        <v>0.18851975624139963</v>
      </c>
      <c r="N431" s="1">
        <f t="shared" si="49"/>
        <v>0.15136622763908</v>
      </c>
      <c r="O431" s="1">
        <f t="shared" si="50"/>
        <v>0.11018281895026538</v>
      </c>
      <c r="P431" s="1">
        <f t="shared" si="51"/>
        <v>7.528995478671123E-2</v>
      </c>
      <c r="Q431" s="1">
        <f t="shared" si="52"/>
        <v>0.10458030273245528</v>
      </c>
    </row>
    <row r="432" spans="1:17" outlineLevel="2" x14ac:dyDescent="0.25">
      <c r="A432" s="14" t="s">
        <v>146</v>
      </c>
      <c r="B432" s="14" t="s">
        <v>671</v>
      </c>
      <c r="C432" s="14" t="s">
        <v>164</v>
      </c>
      <c r="D432" s="14" t="s">
        <v>680</v>
      </c>
      <c r="E432" s="24">
        <v>14488</v>
      </c>
      <c r="F432" s="24">
        <v>7160</v>
      </c>
      <c r="G432" s="24">
        <v>1686</v>
      </c>
      <c r="H432" s="24">
        <v>1710</v>
      </c>
      <c r="I432" s="24">
        <v>2501</v>
      </c>
      <c r="J432" s="24">
        <v>1002</v>
      </c>
      <c r="K432" s="24">
        <v>429</v>
      </c>
      <c r="L432" s="1">
        <f t="shared" si="47"/>
        <v>0.49420209828823852</v>
      </c>
      <c r="M432" s="1">
        <f t="shared" si="48"/>
        <v>0.11637217007178355</v>
      </c>
      <c r="N432" s="1">
        <f t="shared" si="49"/>
        <v>0.1180287134180011</v>
      </c>
      <c r="O432" s="1">
        <f t="shared" si="50"/>
        <v>0.17262562120375483</v>
      </c>
      <c r="P432" s="1">
        <f t="shared" si="51"/>
        <v>6.91606847045831E-2</v>
      </c>
      <c r="Q432" s="1">
        <f t="shared" si="52"/>
        <v>2.9610712313638873E-2</v>
      </c>
    </row>
    <row r="433" spans="1:17" s="22" customFormat="1" outlineLevel="2" x14ac:dyDescent="0.25">
      <c r="A433" s="14" t="s">
        <v>146</v>
      </c>
      <c r="B433" s="14" t="s">
        <v>671</v>
      </c>
      <c r="C433" s="14" t="s">
        <v>166</v>
      </c>
      <c r="D433" s="14" t="s">
        <v>678</v>
      </c>
      <c r="E433" s="24">
        <v>7357</v>
      </c>
      <c r="F433" s="24">
        <v>846</v>
      </c>
      <c r="G433" s="24">
        <v>2352</v>
      </c>
      <c r="H433" s="24">
        <v>2086</v>
      </c>
      <c r="I433" s="24">
        <v>1596</v>
      </c>
      <c r="J433" s="24">
        <v>212</v>
      </c>
      <c r="K433" s="24">
        <v>265</v>
      </c>
      <c r="L433" s="1">
        <f t="shared" si="47"/>
        <v>0.11499252412668207</v>
      </c>
      <c r="M433" s="1">
        <f t="shared" si="48"/>
        <v>0.31969552806850621</v>
      </c>
      <c r="N433" s="1">
        <f t="shared" si="49"/>
        <v>0.28353948620361563</v>
      </c>
      <c r="O433" s="1">
        <f t="shared" si="50"/>
        <v>0.21693625118934348</v>
      </c>
      <c r="P433" s="1">
        <f t="shared" si="51"/>
        <v>2.8816093516378958E-2</v>
      </c>
      <c r="Q433" s="1">
        <f t="shared" si="52"/>
        <v>3.60201168954737E-2</v>
      </c>
    </row>
    <row r="434" spans="1:17" s="22" customFormat="1" outlineLevel="1" x14ac:dyDescent="0.25">
      <c r="A434" s="8"/>
      <c r="B434" s="8" t="s">
        <v>746</v>
      </c>
      <c r="C434" s="8"/>
      <c r="D434" s="8"/>
      <c r="E434" s="23">
        <f>SUBTOTAL(9,E423:E433)</f>
        <v>102138</v>
      </c>
      <c r="F434" s="23">
        <f>SUBTOTAL(9,F423:F433)</f>
        <v>37971</v>
      </c>
      <c r="G434" s="23">
        <f>SUBTOTAL(9,G423:G433)</f>
        <v>17268</v>
      </c>
      <c r="H434" s="23">
        <f>SUBTOTAL(9,H423:H433)</f>
        <v>17499</v>
      </c>
      <c r="I434" s="23">
        <f>SUBTOTAL(9,I423:I433)</f>
        <v>17516</v>
      </c>
      <c r="J434" s="23">
        <f>SUBTOTAL(9,J423:J433)</f>
        <v>4690</v>
      </c>
      <c r="K434" s="23">
        <f>SUBTOTAL(9,K423:K433)</f>
        <v>7194</v>
      </c>
      <c r="L434" s="6">
        <f t="shared" si="47"/>
        <v>0.37176173412441993</v>
      </c>
      <c r="M434" s="6">
        <f t="shared" si="48"/>
        <v>0.16906538213005934</v>
      </c>
      <c r="N434" s="6">
        <f t="shared" si="49"/>
        <v>0.17132702813840098</v>
      </c>
      <c r="O434" s="6">
        <f t="shared" si="50"/>
        <v>0.17149346961953435</v>
      </c>
      <c r="P434" s="6">
        <f t="shared" si="51"/>
        <v>4.5918267442088156E-2</v>
      </c>
      <c r="Q434" s="6">
        <f t="shared" si="52"/>
        <v>7.0434118545497262E-2</v>
      </c>
    </row>
    <row r="435" spans="1:17" s="22" customFormat="1" x14ac:dyDescent="0.25">
      <c r="A435" s="8"/>
      <c r="B435" s="8" t="s">
        <v>0</v>
      </c>
      <c r="C435" s="8"/>
      <c r="D435" s="8"/>
      <c r="E435" s="23">
        <f>SUBTOTAL(9,E4:E433)</f>
        <v>2402089</v>
      </c>
      <c r="F435" s="23">
        <f>SUBTOTAL(9,F4:F433)</f>
        <v>696810</v>
      </c>
      <c r="G435" s="23">
        <f>SUBTOTAL(9,G4:G433)</f>
        <v>563792</v>
      </c>
      <c r="H435" s="23">
        <f>SUBTOTAL(9,H4:H433)</f>
        <v>390030</v>
      </c>
      <c r="I435" s="23">
        <f>SUBTOTAL(9,I4:I433)</f>
        <v>267704</v>
      </c>
      <c r="J435" s="23">
        <f>SUBTOTAL(9,J4:J433)</f>
        <v>240304</v>
      </c>
      <c r="K435" s="23">
        <f>SUBTOTAL(9,K4:K433)</f>
        <v>243449</v>
      </c>
      <c r="L435" s="6">
        <f t="shared" si="47"/>
        <v>0.29008500517674407</v>
      </c>
      <c r="M435" s="6">
        <f t="shared" si="48"/>
        <v>0.23470903867425394</v>
      </c>
      <c r="N435" s="6">
        <f t="shared" si="49"/>
        <v>0.16237116942794377</v>
      </c>
      <c r="O435" s="6">
        <f t="shared" si="50"/>
        <v>0.11144632859148849</v>
      </c>
      <c r="P435" s="6">
        <f t="shared" si="51"/>
        <v>0.10003959053973437</v>
      </c>
      <c r="Q435" s="6">
        <f t="shared" si="52"/>
        <v>0.10134886758983534</v>
      </c>
    </row>
  </sheetData>
  <sortState xmlns:xlrd2="http://schemas.microsoft.com/office/spreadsheetml/2017/richdata2" ref="A4:K433">
    <sortCondition ref="B4:B433"/>
    <sortCondition ref="D4:D433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35"/>
  <sheetViews>
    <sheetView workbookViewId="0"/>
  </sheetViews>
  <sheetFormatPr defaultRowHeight="15" outlineLevelRow="2" x14ac:dyDescent="0.25"/>
  <cols>
    <col min="1" max="1" width="11.140625" customWidth="1"/>
    <col min="2" max="2" width="18.140625" customWidth="1"/>
    <col min="3" max="3" width="10.85546875" customWidth="1"/>
    <col min="4" max="4" width="18.7109375" customWidth="1"/>
    <col min="5" max="11" width="17.5703125" customWidth="1"/>
    <col min="12" max="12" width="11.5703125" customWidth="1"/>
    <col min="13" max="14" width="10.5703125" customWidth="1"/>
  </cols>
  <sheetData>
    <row r="1" spans="1:17" ht="15.75" x14ac:dyDescent="0.25">
      <c r="B1" s="10" t="s">
        <v>952</v>
      </c>
    </row>
    <row r="2" spans="1:17" ht="15.75" x14ac:dyDescent="0.25">
      <c r="B2" s="5" t="s">
        <v>947</v>
      </c>
    </row>
    <row r="3" spans="1:17" ht="30" x14ac:dyDescent="0.25">
      <c r="A3" s="31" t="s">
        <v>325</v>
      </c>
      <c r="B3" s="32" t="s">
        <v>324</v>
      </c>
      <c r="C3" s="32" t="s">
        <v>323</v>
      </c>
      <c r="D3" s="32" t="s">
        <v>340</v>
      </c>
      <c r="E3" s="32" t="s">
        <v>345</v>
      </c>
      <c r="F3" s="32" t="s">
        <v>346</v>
      </c>
      <c r="G3" s="32" t="s">
        <v>347</v>
      </c>
      <c r="H3" s="32" t="s">
        <v>348</v>
      </c>
      <c r="I3" s="32" t="s">
        <v>383</v>
      </c>
      <c r="J3" s="32" t="s">
        <v>931</v>
      </c>
      <c r="K3" s="32" t="s">
        <v>950</v>
      </c>
      <c r="L3" s="33" t="s">
        <v>317</v>
      </c>
      <c r="M3" s="32" t="s">
        <v>316</v>
      </c>
      <c r="N3" s="32" t="s">
        <v>315</v>
      </c>
      <c r="O3" s="32" t="s">
        <v>380</v>
      </c>
      <c r="P3" s="32" t="s">
        <v>748</v>
      </c>
      <c r="Q3" s="32" t="s">
        <v>936</v>
      </c>
    </row>
    <row r="4" spans="1:17" outlineLevel="2" x14ac:dyDescent="0.25">
      <c r="A4" s="14" t="s">
        <v>116</v>
      </c>
      <c r="B4" s="14" t="s">
        <v>452</v>
      </c>
      <c r="C4" s="14" t="s">
        <v>122</v>
      </c>
      <c r="D4" s="14" t="s">
        <v>834</v>
      </c>
      <c r="E4" s="24">
        <v>101</v>
      </c>
      <c r="F4" s="24">
        <v>19</v>
      </c>
      <c r="G4" s="24">
        <v>13</v>
      </c>
      <c r="H4" s="24">
        <v>14</v>
      </c>
      <c r="I4" s="24">
        <v>24</v>
      </c>
      <c r="J4" s="24">
        <v>11</v>
      </c>
      <c r="K4" s="24">
        <v>20</v>
      </c>
      <c r="L4" s="1">
        <f t="shared" ref="L4:L28" si="0">IFERROR(F4/$E4, 0%)</f>
        <v>0.18811881188118812</v>
      </c>
      <c r="M4" s="1">
        <f t="shared" ref="M4:M28" si="1">IFERROR(G4/$E4, 0%)</f>
        <v>0.12871287128712872</v>
      </c>
      <c r="N4" s="1">
        <f t="shared" ref="N4:N28" si="2">IFERROR(H4/$E4, 0%)</f>
        <v>0.13861386138613863</v>
      </c>
      <c r="O4" s="1">
        <f t="shared" ref="O4:O28" si="3">IFERROR(I4/$E4, 0%)</f>
        <v>0.23762376237623761</v>
      </c>
      <c r="P4" s="1">
        <f t="shared" ref="P4:Q28" si="4">IFERROR(J4/$E4, 0%)</f>
        <v>0.10891089108910891</v>
      </c>
      <c r="Q4" s="1">
        <f>IFERROR(K4/$E4, 0%)</f>
        <v>0.19801980198019803</v>
      </c>
    </row>
    <row r="5" spans="1:17" outlineLevel="2" x14ac:dyDescent="0.25">
      <c r="A5" s="14" t="s">
        <v>116</v>
      </c>
      <c r="B5" s="14" t="s">
        <v>452</v>
      </c>
      <c r="C5" s="14" t="s">
        <v>123</v>
      </c>
      <c r="D5" s="14" t="s">
        <v>458</v>
      </c>
      <c r="E5" s="24">
        <v>3300</v>
      </c>
      <c r="F5" s="24">
        <v>244</v>
      </c>
      <c r="G5" s="24">
        <v>329</v>
      </c>
      <c r="H5" s="24">
        <v>108</v>
      </c>
      <c r="I5" s="24">
        <v>492</v>
      </c>
      <c r="J5" s="24">
        <v>863</v>
      </c>
      <c r="K5" s="24">
        <v>1264</v>
      </c>
      <c r="L5" s="1">
        <f t="shared" si="0"/>
        <v>7.3939393939393944E-2</v>
      </c>
      <c r="M5" s="1">
        <f t="shared" si="1"/>
        <v>9.9696969696969701E-2</v>
      </c>
      <c r="N5" s="1">
        <f t="shared" si="2"/>
        <v>3.272727272727273E-2</v>
      </c>
      <c r="O5" s="1">
        <f t="shared" si="3"/>
        <v>0.14909090909090908</v>
      </c>
      <c r="P5" s="1">
        <f t="shared" si="4"/>
        <v>0.26151515151515153</v>
      </c>
      <c r="Q5" s="1">
        <f t="shared" ref="Q5:Q71" si="5">IFERROR(K5/$E5, 0%)</f>
        <v>0.38303030303030305</v>
      </c>
    </row>
    <row r="6" spans="1:17" outlineLevel="2" x14ac:dyDescent="0.25">
      <c r="A6" s="14" t="s">
        <v>116</v>
      </c>
      <c r="B6" s="14" t="s">
        <v>452</v>
      </c>
      <c r="C6" s="14" t="s">
        <v>118</v>
      </c>
      <c r="D6" s="14" t="s">
        <v>15</v>
      </c>
      <c r="E6" s="24">
        <v>4870</v>
      </c>
      <c r="F6" s="24">
        <v>2279</v>
      </c>
      <c r="G6" s="24">
        <v>516</v>
      </c>
      <c r="H6" s="24">
        <v>515</v>
      </c>
      <c r="I6" s="24">
        <v>711</v>
      </c>
      <c r="J6" s="24">
        <v>340</v>
      </c>
      <c r="K6" s="24">
        <v>509</v>
      </c>
      <c r="L6" s="1">
        <f t="shared" si="0"/>
        <v>0.46796714579055443</v>
      </c>
      <c r="M6" s="1">
        <f t="shared" si="1"/>
        <v>0.10595482546201232</v>
      </c>
      <c r="N6" s="1">
        <f t="shared" si="2"/>
        <v>0.10574948665297741</v>
      </c>
      <c r="O6" s="1">
        <f t="shared" si="3"/>
        <v>0.14599589322381931</v>
      </c>
      <c r="P6" s="1">
        <f t="shared" si="4"/>
        <v>6.9815195071868577E-2</v>
      </c>
      <c r="Q6" s="1">
        <f t="shared" si="5"/>
        <v>0.10451745379876796</v>
      </c>
    </row>
    <row r="7" spans="1:17" outlineLevel="2" x14ac:dyDescent="0.25">
      <c r="A7" s="14" t="s">
        <v>116</v>
      </c>
      <c r="B7" s="14" t="s">
        <v>452</v>
      </c>
      <c r="C7" s="14" t="s">
        <v>115</v>
      </c>
      <c r="D7" s="14" t="s">
        <v>471</v>
      </c>
      <c r="E7" s="24">
        <v>8841</v>
      </c>
      <c r="F7" s="24">
        <v>3646</v>
      </c>
      <c r="G7" s="24">
        <v>602</v>
      </c>
      <c r="H7" s="24">
        <v>821</v>
      </c>
      <c r="I7" s="24">
        <v>1062</v>
      </c>
      <c r="J7" s="24">
        <v>1202</v>
      </c>
      <c r="K7" s="24">
        <v>1508</v>
      </c>
      <c r="L7" s="1">
        <f t="shared" si="0"/>
        <v>0.41239678769369981</v>
      </c>
      <c r="M7" s="1">
        <f t="shared" si="1"/>
        <v>6.8091844813935071E-2</v>
      </c>
      <c r="N7" s="1">
        <f t="shared" si="2"/>
        <v>9.2862798325981225E-2</v>
      </c>
      <c r="O7" s="1">
        <f t="shared" si="3"/>
        <v>0.12012215812690873</v>
      </c>
      <c r="P7" s="1">
        <f t="shared" si="4"/>
        <v>0.13595747087433549</v>
      </c>
      <c r="Q7" s="1">
        <f t="shared" si="5"/>
        <v>0.17056894016513968</v>
      </c>
    </row>
    <row r="8" spans="1:17" outlineLevel="2" x14ac:dyDescent="0.25">
      <c r="A8" s="14" t="s">
        <v>116</v>
      </c>
      <c r="B8" s="14" t="s">
        <v>452</v>
      </c>
      <c r="C8" s="14" t="s">
        <v>852</v>
      </c>
      <c r="D8" s="14" t="s">
        <v>486</v>
      </c>
      <c r="E8" s="24">
        <v>2510</v>
      </c>
      <c r="F8" s="24">
        <v>1531</v>
      </c>
      <c r="G8" s="24">
        <v>177</v>
      </c>
      <c r="H8" s="24">
        <v>174</v>
      </c>
      <c r="I8" s="24">
        <v>277</v>
      </c>
      <c r="J8" s="24">
        <v>264</v>
      </c>
      <c r="K8" s="24">
        <v>87</v>
      </c>
      <c r="L8" s="1">
        <f t="shared" si="0"/>
        <v>0.60996015936254977</v>
      </c>
      <c r="M8" s="1">
        <f t="shared" si="1"/>
        <v>7.0517928286852591E-2</v>
      </c>
      <c r="N8" s="1">
        <f t="shared" si="2"/>
        <v>6.932270916334661E-2</v>
      </c>
      <c r="O8" s="1">
        <f t="shared" si="3"/>
        <v>0.11035856573705179</v>
      </c>
      <c r="P8" s="1">
        <f t="shared" si="4"/>
        <v>0.1051792828685259</v>
      </c>
      <c r="Q8" s="1">
        <f t="shared" si="5"/>
        <v>3.4661354581673305E-2</v>
      </c>
    </row>
    <row r="9" spans="1:17" outlineLevel="2" x14ac:dyDescent="0.25">
      <c r="A9" s="14" t="s">
        <v>116</v>
      </c>
      <c r="B9" s="14" t="s">
        <v>452</v>
      </c>
      <c r="C9" s="14" t="s">
        <v>847</v>
      </c>
      <c r="D9" s="14" t="s">
        <v>480</v>
      </c>
      <c r="E9" s="24">
        <v>2208</v>
      </c>
      <c r="F9" s="24">
        <v>663</v>
      </c>
      <c r="G9" s="24">
        <v>267</v>
      </c>
      <c r="H9" s="24">
        <v>295</v>
      </c>
      <c r="I9" s="24">
        <v>269</v>
      </c>
      <c r="J9" s="24">
        <v>591</v>
      </c>
      <c r="K9" s="24">
        <v>123</v>
      </c>
      <c r="L9" s="1">
        <f t="shared" si="0"/>
        <v>0.30027173913043476</v>
      </c>
      <c r="M9" s="1">
        <f t="shared" si="1"/>
        <v>0.12092391304347826</v>
      </c>
      <c r="N9" s="1">
        <f t="shared" si="2"/>
        <v>0.13360507246376813</v>
      </c>
      <c r="O9" s="1">
        <f t="shared" si="3"/>
        <v>0.12182971014492754</v>
      </c>
      <c r="P9" s="1">
        <f t="shared" si="4"/>
        <v>0.26766304347826086</v>
      </c>
      <c r="Q9" s="1">
        <f t="shared" si="5"/>
        <v>5.5706521739130432E-2</v>
      </c>
    </row>
    <row r="10" spans="1:17" outlineLevel="2" x14ac:dyDescent="0.25">
      <c r="A10" s="14" t="s">
        <v>116</v>
      </c>
      <c r="B10" s="14" t="s">
        <v>452</v>
      </c>
      <c r="C10" s="14" t="s">
        <v>848</v>
      </c>
      <c r="D10" s="14" t="s">
        <v>849</v>
      </c>
      <c r="E10" s="24">
        <v>34</v>
      </c>
      <c r="F10" s="24">
        <v>20</v>
      </c>
      <c r="G10" s="24">
        <v>2</v>
      </c>
      <c r="H10" s="24">
        <v>8</v>
      </c>
      <c r="I10" s="24">
        <v>0</v>
      </c>
      <c r="J10" s="24">
        <v>0</v>
      </c>
      <c r="K10" s="24">
        <v>4</v>
      </c>
      <c r="L10" s="1">
        <f t="shared" si="0"/>
        <v>0.58823529411764708</v>
      </c>
      <c r="M10" s="1">
        <f t="shared" si="1"/>
        <v>5.8823529411764705E-2</v>
      </c>
      <c r="N10" s="1">
        <f t="shared" si="2"/>
        <v>0.23529411764705882</v>
      </c>
      <c r="O10" s="1">
        <f t="shared" si="3"/>
        <v>0</v>
      </c>
      <c r="P10" s="1">
        <f t="shared" si="4"/>
        <v>0</v>
      </c>
      <c r="Q10" s="1">
        <f t="shared" si="5"/>
        <v>0.11764705882352941</v>
      </c>
    </row>
    <row r="11" spans="1:17" outlineLevel="2" x14ac:dyDescent="0.25">
      <c r="A11" s="14" t="s">
        <v>116</v>
      </c>
      <c r="B11" s="14" t="s">
        <v>452</v>
      </c>
      <c r="C11" s="14" t="s">
        <v>124</v>
      </c>
      <c r="D11" s="14" t="s">
        <v>454</v>
      </c>
      <c r="E11" s="24">
        <v>2012</v>
      </c>
      <c r="F11" s="24">
        <v>271</v>
      </c>
      <c r="G11" s="24">
        <v>155</v>
      </c>
      <c r="H11" s="24">
        <v>240</v>
      </c>
      <c r="I11" s="24">
        <v>340</v>
      </c>
      <c r="J11" s="24">
        <v>225</v>
      </c>
      <c r="K11" s="24">
        <v>781</v>
      </c>
      <c r="L11" s="1">
        <f t="shared" si="0"/>
        <v>0.13469184890656064</v>
      </c>
      <c r="M11" s="1">
        <f t="shared" si="1"/>
        <v>7.7037773359840953E-2</v>
      </c>
      <c r="N11" s="1">
        <f t="shared" si="2"/>
        <v>0.11928429423459244</v>
      </c>
      <c r="O11" s="1">
        <f t="shared" si="3"/>
        <v>0.16898608349900596</v>
      </c>
      <c r="P11" s="1">
        <f t="shared" si="4"/>
        <v>0.11182902584493042</v>
      </c>
      <c r="Q11" s="1">
        <f t="shared" si="5"/>
        <v>0.38817097415506957</v>
      </c>
    </row>
    <row r="12" spans="1:17" outlineLevel="2" x14ac:dyDescent="0.25">
      <c r="A12" s="14" t="s">
        <v>116</v>
      </c>
      <c r="B12" s="14" t="s">
        <v>452</v>
      </c>
      <c r="C12" s="14" t="s">
        <v>837</v>
      </c>
      <c r="D12" s="14" t="s">
        <v>484</v>
      </c>
      <c r="E12" s="24">
        <v>1331</v>
      </c>
      <c r="F12" s="24">
        <v>0</v>
      </c>
      <c r="G12" s="24">
        <v>21</v>
      </c>
      <c r="H12" s="24">
        <v>40</v>
      </c>
      <c r="I12" s="24">
        <v>80</v>
      </c>
      <c r="J12" s="24">
        <v>509</v>
      </c>
      <c r="K12" s="24">
        <v>681</v>
      </c>
      <c r="L12" s="1">
        <f t="shared" si="0"/>
        <v>0</v>
      </c>
      <c r="M12" s="1">
        <f t="shared" si="1"/>
        <v>1.5777610818933134E-2</v>
      </c>
      <c r="N12" s="1">
        <f t="shared" si="2"/>
        <v>3.005259203606311E-2</v>
      </c>
      <c r="O12" s="1">
        <f t="shared" si="3"/>
        <v>6.0105184072126221E-2</v>
      </c>
      <c r="P12" s="1">
        <f t="shared" si="4"/>
        <v>0.38241923365890307</v>
      </c>
      <c r="Q12" s="1">
        <f t="shared" si="5"/>
        <v>0.51164537941397448</v>
      </c>
    </row>
    <row r="13" spans="1:17" outlineLevel="2" x14ac:dyDescent="0.25">
      <c r="A13" s="14" t="s">
        <v>116</v>
      </c>
      <c r="B13" s="14" t="s">
        <v>452</v>
      </c>
      <c r="C13" s="14" t="s">
        <v>842</v>
      </c>
      <c r="D13" s="14" t="s">
        <v>483</v>
      </c>
      <c r="E13" s="24">
        <v>14565</v>
      </c>
      <c r="F13" s="24">
        <v>3872</v>
      </c>
      <c r="G13" s="24">
        <v>1684</v>
      </c>
      <c r="H13" s="24">
        <v>2613</v>
      </c>
      <c r="I13" s="24">
        <v>3103</v>
      </c>
      <c r="J13" s="24">
        <v>1450</v>
      </c>
      <c r="K13" s="24">
        <v>1843</v>
      </c>
      <c r="L13" s="1">
        <f t="shared" si="0"/>
        <v>0.2658427737727429</v>
      </c>
      <c r="M13" s="1">
        <f t="shared" si="1"/>
        <v>0.11561963611397184</v>
      </c>
      <c r="N13" s="1">
        <f t="shared" si="2"/>
        <v>0.17940267765190526</v>
      </c>
      <c r="O13" s="1">
        <f t="shared" si="3"/>
        <v>0.21304497082046001</v>
      </c>
      <c r="P13" s="1">
        <f t="shared" si="4"/>
        <v>9.9553724682457947E-2</v>
      </c>
      <c r="Q13" s="1">
        <f t="shared" si="5"/>
        <v>0.12653621695846207</v>
      </c>
    </row>
    <row r="14" spans="1:17" outlineLevel="2" x14ac:dyDescent="0.25">
      <c r="A14" s="14" t="s">
        <v>116</v>
      </c>
      <c r="B14" s="14" t="s">
        <v>452</v>
      </c>
      <c r="C14" s="14" t="s">
        <v>119</v>
      </c>
      <c r="D14" s="14" t="s">
        <v>473</v>
      </c>
      <c r="E14" s="24">
        <v>2563</v>
      </c>
      <c r="F14" s="24">
        <v>0</v>
      </c>
      <c r="G14" s="24">
        <v>294</v>
      </c>
      <c r="H14" s="24">
        <v>397</v>
      </c>
      <c r="I14" s="24">
        <v>810</v>
      </c>
      <c r="J14" s="24">
        <v>206</v>
      </c>
      <c r="K14" s="24">
        <v>856</v>
      </c>
      <c r="L14" s="1">
        <f t="shared" si="0"/>
        <v>0</v>
      </c>
      <c r="M14" s="1">
        <f t="shared" si="1"/>
        <v>0.1147093250097542</v>
      </c>
      <c r="N14" s="1">
        <f t="shared" si="2"/>
        <v>0.15489660554038237</v>
      </c>
      <c r="O14" s="1">
        <f t="shared" si="3"/>
        <v>0.31603589543503707</v>
      </c>
      <c r="P14" s="1">
        <f t="shared" si="4"/>
        <v>8.0374561061256344E-2</v>
      </c>
      <c r="Q14" s="1">
        <f t="shared" si="5"/>
        <v>0.33398361295357004</v>
      </c>
    </row>
    <row r="15" spans="1:17" outlineLevel="2" x14ac:dyDescent="0.25">
      <c r="A15" s="14" t="s">
        <v>116</v>
      </c>
      <c r="B15" s="14" t="s">
        <v>452</v>
      </c>
      <c r="C15" s="14" t="s">
        <v>845</v>
      </c>
      <c r="D15" s="14" t="s">
        <v>482</v>
      </c>
      <c r="E15" s="24">
        <v>886</v>
      </c>
      <c r="F15" s="24">
        <v>288</v>
      </c>
      <c r="G15" s="24">
        <v>80</v>
      </c>
      <c r="H15" s="24">
        <v>117</v>
      </c>
      <c r="I15" s="24">
        <v>141</v>
      </c>
      <c r="J15" s="24">
        <v>179</v>
      </c>
      <c r="K15" s="24">
        <v>81</v>
      </c>
      <c r="L15" s="1">
        <f t="shared" si="0"/>
        <v>0.32505643340857787</v>
      </c>
      <c r="M15" s="1">
        <f t="shared" si="1"/>
        <v>9.0293453724604969E-2</v>
      </c>
      <c r="N15" s="1">
        <f t="shared" si="2"/>
        <v>0.13205417607223477</v>
      </c>
      <c r="O15" s="1">
        <f t="shared" si="3"/>
        <v>0.15914221218961624</v>
      </c>
      <c r="P15" s="1">
        <f t="shared" si="4"/>
        <v>0.2020316027088036</v>
      </c>
      <c r="Q15" s="1">
        <f t="shared" si="5"/>
        <v>9.1422121896162528E-2</v>
      </c>
    </row>
    <row r="16" spans="1:17" outlineLevel="2" x14ac:dyDescent="0.25">
      <c r="A16" s="14" t="s">
        <v>116</v>
      </c>
      <c r="B16" s="14" t="s">
        <v>452</v>
      </c>
      <c r="C16" s="14" t="s">
        <v>846</v>
      </c>
      <c r="D16" s="14" t="s">
        <v>481</v>
      </c>
      <c r="E16" s="24">
        <v>2604</v>
      </c>
      <c r="F16" s="24">
        <v>1051</v>
      </c>
      <c r="G16" s="24">
        <v>315</v>
      </c>
      <c r="H16" s="24">
        <v>346</v>
      </c>
      <c r="I16" s="24">
        <v>491</v>
      </c>
      <c r="J16" s="24">
        <v>268</v>
      </c>
      <c r="K16" s="24">
        <v>133</v>
      </c>
      <c r="L16" s="1">
        <f t="shared" si="0"/>
        <v>0.40360983102918585</v>
      </c>
      <c r="M16" s="1">
        <f t="shared" si="1"/>
        <v>0.12096774193548387</v>
      </c>
      <c r="N16" s="1">
        <f t="shared" si="2"/>
        <v>0.13287250384024576</v>
      </c>
      <c r="O16" s="1">
        <f t="shared" si="3"/>
        <v>0.18855606758832566</v>
      </c>
      <c r="P16" s="1">
        <f t="shared" si="4"/>
        <v>0.10291858678955453</v>
      </c>
      <c r="Q16" s="1">
        <f t="shared" si="5"/>
        <v>5.1075268817204304E-2</v>
      </c>
    </row>
    <row r="17" spans="1:17" outlineLevel="2" x14ac:dyDescent="0.25">
      <c r="A17" s="14" t="s">
        <v>116</v>
      </c>
      <c r="B17" s="14" t="s">
        <v>452</v>
      </c>
      <c r="C17" s="14" t="s">
        <v>835</v>
      </c>
      <c r="D17" s="14" t="s">
        <v>461</v>
      </c>
      <c r="E17" s="24">
        <v>632</v>
      </c>
      <c r="F17" s="24">
        <v>263</v>
      </c>
      <c r="G17" s="24">
        <v>91</v>
      </c>
      <c r="H17" s="24">
        <v>77</v>
      </c>
      <c r="I17" s="24">
        <v>74</v>
      </c>
      <c r="J17" s="24">
        <v>70</v>
      </c>
      <c r="K17" s="24">
        <v>57</v>
      </c>
      <c r="L17" s="1">
        <f t="shared" si="0"/>
        <v>0.41613924050632911</v>
      </c>
      <c r="M17" s="1">
        <f t="shared" si="1"/>
        <v>0.14398734177215189</v>
      </c>
      <c r="N17" s="1">
        <f t="shared" si="2"/>
        <v>0.12183544303797468</v>
      </c>
      <c r="O17" s="1">
        <f t="shared" si="3"/>
        <v>0.11708860759493671</v>
      </c>
      <c r="P17" s="1">
        <f t="shared" si="4"/>
        <v>0.11075949367088607</v>
      </c>
      <c r="Q17" s="1">
        <f t="shared" si="5"/>
        <v>9.0189873417721514E-2</v>
      </c>
    </row>
    <row r="18" spans="1:17" outlineLevel="2" x14ac:dyDescent="0.25">
      <c r="A18" s="14" t="s">
        <v>116</v>
      </c>
      <c r="B18" s="14" t="s">
        <v>452</v>
      </c>
      <c r="C18" s="14" t="s">
        <v>945</v>
      </c>
      <c r="D18" s="14" t="s">
        <v>946</v>
      </c>
      <c r="E18" s="24">
        <v>171</v>
      </c>
      <c r="F18" s="24">
        <v>6</v>
      </c>
      <c r="G18" s="24">
        <v>47</v>
      </c>
      <c r="H18" s="24">
        <v>27</v>
      </c>
      <c r="I18" s="24">
        <v>15</v>
      </c>
      <c r="J18" s="24">
        <v>49</v>
      </c>
      <c r="K18" s="24">
        <v>27</v>
      </c>
      <c r="L18" s="1">
        <f t="shared" si="0"/>
        <v>3.5087719298245612E-2</v>
      </c>
      <c r="M18" s="1">
        <f t="shared" si="1"/>
        <v>0.27485380116959063</v>
      </c>
      <c r="N18" s="1">
        <f t="shared" si="2"/>
        <v>0.15789473684210525</v>
      </c>
      <c r="O18" s="1">
        <f t="shared" si="3"/>
        <v>8.771929824561403E-2</v>
      </c>
      <c r="P18" s="1">
        <f t="shared" si="4"/>
        <v>0.28654970760233917</v>
      </c>
      <c r="Q18" s="1">
        <f t="shared" si="5"/>
        <v>0.15789473684210525</v>
      </c>
    </row>
    <row r="19" spans="1:17" outlineLevel="2" x14ac:dyDescent="0.25">
      <c r="A19" s="14" t="s">
        <v>116</v>
      </c>
      <c r="B19" s="14" t="s">
        <v>452</v>
      </c>
      <c r="C19" s="14" t="s">
        <v>841</v>
      </c>
      <c r="D19" s="14" t="s">
        <v>463</v>
      </c>
      <c r="E19" s="24">
        <v>1061</v>
      </c>
      <c r="F19" s="24">
        <v>311</v>
      </c>
      <c r="G19" s="24">
        <v>170</v>
      </c>
      <c r="H19" s="24">
        <v>190</v>
      </c>
      <c r="I19" s="24">
        <v>173</v>
      </c>
      <c r="J19" s="24">
        <v>105</v>
      </c>
      <c r="K19" s="24">
        <v>112</v>
      </c>
      <c r="L19" s="1">
        <f t="shared" si="0"/>
        <v>0.29311969839773799</v>
      </c>
      <c r="M19" s="1">
        <f t="shared" si="1"/>
        <v>0.16022620169651272</v>
      </c>
      <c r="N19" s="1">
        <f t="shared" si="2"/>
        <v>0.17907634307257306</v>
      </c>
      <c r="O19" s="1">
        <f t="shared" si="3"/>
        <v>0.16305372290292178</v>
      </c>
      <c r="P19" s="1">
        <f t="shared" si="4"/>
        <v>9.8963242224316683E-2</v>
      </c>
      <c r="Q19" s="1">
        <f t="shared" si="5"/>
        <v>0.1055607917059378</v>
      </c>
    </row>
    <row r="20" spans="1:17" outlineLevel="2" x14ac:dyDescent="0.25">
      <c r="A20" s="14" t="s">
        <v>116</v>
      </c>
      <c r="B20" s="14" t="s">
        <v>452</v>
      </c>
      <c r="C20" s="14" t="s">
        <v>840</v>
      </c>
      <c r="D20" s="14" t="s">
        <v>467</v>
      </c>
      <c r="E20" s="24">
        <v>13467</v>
      </c>
      <c r="F20" s="24">
        <v>3536</v>
      </c>
      <c r="G20" s="24">
        <v>1524</v>
      </c>
      <c r="H20" s="24">
        <v>1691</v>
      </c>
      <c r="I20" s="24">
        <v>3059</v>
      </c>
      <c r="J20" s="24">
        <v>1354</v>
      </c>
      <c r="K20" s="24">
        <v>2303</v>
      </c>
      <c r="L20" s="1">
        <f t="shared" si="0"/>
        <v>0.26256775822380635</v>
      </c>
      <c r="M20" s="1">
        <f t="shared" si="1"/>
        <v>0.1131655157050568</v>
      </c>
      <c r="N20" s="1">
        <f t="shared" si="2"/>
        <v>0.12556619885646395</v>
      </c>
      <c r="O20" s="1">
        <f t="shared" si="3"/>
        <v>0.22714784287517636</v>
      </c>
      <c r="P20" s="1">
        <f t="shared" si="4"/>
        <v>0.10054206579045073</v>
      </c>
      <c r="Q20" s="1">
        <f t="shared" si="5"/>
        <v>0.17101061854904581</v>
      </c>
    </row>
    <row r="21" spans="1:17" outlineLevel="2" x14ac:dyDescent="0.25">
      <c r="A21" s="14" t="s">
        <v>116</v>
      </c>
      <c r="B21" s="14" t="s">
        <v>452</v>
      </c>
      <c r="C21" s="14" t="s">
        <v>850</v>
      </c>
      <c r="D21" s="14" t="s">
        <v>487</v>
      </c>
      <c r="E21" s="24">
        <v>1654</v>
      </c>
      <c r="F21" s="24">
        <v>1023</v>
      </c>
      <c r="G21" s="24">
        <v>117</v>
      </c>
      <c r="H21" s="24">
        <v>127</v>
      </c>
      <c r="I21" s="24">
        <v>62</v>
      </c>
      <c r="J21" s="24">
        <v>246</v>
      </c>
      <c r="K21" s="24">
        <v>79</v>
      </c>
      <c r="L21" s="1">
        <f t="shared" si="0"/>
        <v>0.6185006045949214</v>
      </c>
      <c r="M21" s="1">
        <f t="shared" si="1"/>
        <v>7.0737605804111245E-2</v>
      </c>
      <c r="N21" s="1">
        <f t="shared" si="2"/>
        <v>7.6783555018137842E-2</v>
      </c>
      <c r="O21" s="1">
        <f t="shared" si="3"/>
        <v>3.7484885126964934E-2</v>
      </c>
      <c r="P21" s="1">
        <f t="shared" si="4"/>
        <v>0.14873035066505441</v>
      </c>
      <c r="Q21" s="1">
        <f t="shared" si="5"/>
        <v>4.7762998790810154E-2</v>
      </c>
    </row>
    <row r="22" spans="1:17" outlineLevel="2" x14ac:dyDescent="0.25">
      <c r="A22" s="14" t="s">
        <v>116</v>
      </c>
      <c r="B22" s="14" t="s">
        <v>452</v>
      </c>
      <c r="C22" s="14" t="s">
        <v>844</v>
      </c>
      <c r="D22" s="14" t="s">
        <v>478</v>
      </c>
      <c r="E22" s="24">
        <v>174</v>
      </c>
      <c r="F22" s="24">
        <v>88</v>
      </c>
      <c r="G22" s="24">
        <v>35</v>
      </c>
      <c r="H22" s="24">
        <v>50</v>
      </c>
      <c r="I22" s="24">
        <v>0</v>
      </c>
      <c r="J22" s="24">
        <v>1</v>
      </c>
      <c r="K22" s="24">
        <v>0</v>
      </c>
      <c r="L22" s="1">
        <f t="shared" si="0"/>
        <v>0.50574712643678166</v>
      </c>
      <c r="M22" s="1">
        <f t="shared" si="1"/>
        <v>0.20114942528735633</v>
      </c>
      <c r="N22" s="1">
        <f t="shared" si="2"/>
        <v>0.28735632183908044</v>
      </c>
      <c r="O22" s="1">
        <f t="shared" si="3"/>
        <v>0</v>
      </c>
      <c r="P22" s="1">
        <f t="shared" si="4"/>
        <v>5.7471264367816091E-3</v>
      </c>
      <c r="Q22" s="1">
        <f t="shared" si="5"/>
        <v>0</v>
      </c>
    </row>
    <row r="23" spans="1:17" outlineLevel="2" x14ac:dyDescent="0.25">
      <c r="A23" s="14" t="s">
        <v>116</v>
      </c>
      <c r="B23" s="14" t="s">
        <v>452</v>
      </c>
      <c r="C23" s="14" t="s">
        <v>839</v>
      </c>
      <c r="D23" s="14" t="s">
        <v>476</v>
      </c>
      <c r="E23" s="24">
        <v>3869</v>
      </c>
      <c r="F23" s="24">
        <v>988</v>
      </c>
      <c r="G23" s="24">
        <v>386</v>
      </c>
      <c r="H23" s="24">
        <v>556</v>
      </c>
      <c r="I23" s="24">
        <v>592</v>
      </c>
      <c r="J23" s="24">
        <v>584</v>
      </c>
      <c r="K23" s="24">
        <v>763</v>
      </c>
      <c r="L23" s="1">
        <f t="shared" si="0"/>
        <v>0.25536314293098994</v>
      </c>
      <c r="M23" s="1">
        <f t="shared" si="1"/>
        <v>9.9767381752390805E-2</v>
      </c>
      <c r="N23" s="1">
        <f t="shared" si="2"/>
        <v>0.14370638407857328</v>
      </c>
      <c r="O23" s="1">
        <f t="shared" si="3"/>
        <v>0.15301111398294132</v>
      </c>
      <c r="P23" s="1">
        <f t="shared" si="4"/>
        <v>0.15094339622641509</v>
      </c>
      <c r="Q23" s="1">
        <f t="shared" si="5"/>
        <v>0.19720858102868957</v>
      </c>
    </row>
    <row r="24" spans="1:17" outlineLevel="2" x14ac:dyDescent="0.25">
      <c r="A24" s="14" t="s">
        <v>116</v>
      </c>
      <c r="B24" s="14" t="s">
        <v>452</v>
      </c>
      <c r="C24" s="14" t="s">
        <v>843</v>
      </c>
      <c r="D24" s="14" t="s">
        <v>393</v>
      </c>
      <c r="E24" s="24">
        <v>8706</v>
      </c>
      <c r="F24" s="24">
        <v>5247</v>
      </c>
      <c r="G24" s="24">
        <v>377</v>
      </c>
      <c r="H24" s="24">
        <v>396</v>
      </c>
      <c r="I24" s="24">
        <v>548</v>
      </c>
      <c r="J24" s="24">
        <v>639</v>
      </c>
      <c r="K24" s="24">
        <v>1499</v>
      </c>
      <c r="L24" s="1">
        <f t="shared" si="0"/>
        <v>0.60268780151619572</v>
      </c>
      <c r="M24" s="1">
        <f t="shared" si="1"/>
        <v>4.3303468872042269E-2</v>
      </c>
      <c r="N24" s="1">
        <f t="shared" si="2"/>
        <v>4.5485871812543072E-2</v>
      </c>
      <c r="O24" s="1">
        <f t="shared" si="3"/>
        <v>6.2945095336549503E-2</v>
      </c>
      <c r="P24" s="1">
        <f t="shared" si="4"/>
        <v>7.3397656788421778E-2</v>
      </c>
      <c r="Q24" s="1">
        <f t="shared" si="5"/>
        <v>0.17218010567424766</v>
      </c>
    </row>
    <row r="25" spans="1:17" outlineLevel="2" x14ac:dyDescent="0.25">
      <c r="A25" s="14" t="s">
        <v>116</v>
      </c>
      <c r="B25" s="14" t="s">
        <v>452</v>
      </c>
      <c r="C25" s="14" t="s">
        <v>838</v>
      </c>
      <c r="D25" s="14" t="s">
        <v>469</v>
      </c>
      <c r="E25" s="24">
        <v>5032</v>
      </c>
      <c r="F25" s="24">
        <v>1793</v>
      </c>
      <c r="G25" s="24">
        <v>882</v>
      </c>
      <c r="H25" s="24">
        <v>613</v>
      </c>
      <c r="I25" s="24">
        <v>920</v>
      </c>
      <c r="J25" s="24">
        <v>109</v>
      </c>
      <c r="K25" s="24">
        <v>715</v>
      </c>
      <c r="L25" s="1">
        <f t="shared" si="0"/>
        <v>0.3563195548489666</v>
      </c>
      <c r="M25" s="1">
        <f t="shared" si="1"/>
        <v>0.17527821939586646</v>
      </c>
      <c r="N25" s="1">
        <f t="shared" si="2"/>
        <v>0.12182034976152623</v>
      </c>
      <c r="O25" s="1">
        <f t="shared" si="3"/>
        <v>0.18282988871224165</v>
      </c>
      <c r="P25" s="1">
        <f t="shared" si="4"/>
        <v>2.1661367249602544E-2</v>
      </c>
      <c r="Q25" s="1">
        <f t="shared" si="5"/>
        <v>0.14209062003179651</v>
      </c>
    </row>
    <row r="26" spans="1:17" outlineLevel="2" x14ac:dyDescent="0.25">
      <c r="A26" s="14" t="s">
        <v>116</v>
      </c>
      <c r="B26" s="14" t="s">
        <v>452</v>
      </c>
      <c r="C26" s="14" t="s">
        <v>853</v>
      </c>
      <c r="D26" s="14" t="s">
        <v>489</v>
      </c>
      <c r="E26" s="24">
        <v>177</v>
      </c>
      <c r="F26" s="24">
        <v>110</v>
      </c>
      <c r="G26" s="24">
        <v>27</v>
      </c>
      <c r="H26" s="24">
        <v>28</v>
      </c>
      <c r="I26" s="24">
        <v>7</v>
      </c>
      <c r="J26" s="24">
        <v>5</v>
      </c>
      <c r="K26" s="24">
        <v>0</v>
      </c>
      <c r="L26" s="1">
        <f t="shared" si="0"/>
        <v>0.62146892655367236</v>
      </c>
      <c r="M26" s="1">
        <f t="shared" si="1"/>
        <v>0.15254237288135594</v>
      </c>
      <c r="N26" s="1">
        <f t="shared" si="2"/>
        <v>0.15819209039548024</v>
      </c>
      <c r="O26" s="1">
        <f t="shared" si="3"/>
        <v>3.954802259887006E-2</v>
      </c>
      <c r="P26" s="1">
        <f t="shared" si="4"/>
        <v>2.8248587570621469E-2</v>
      </c>
      <c r="Q26" s="1">
        <f t="shared" si="5"/>
        <v>0</v>
      </c>
    </row>
    <row r="27" spans="1:17" outlineLevel="2" x14ac:dyDescent="0.25">
      <c r="A27" s="14" t="s">
        <v>116</v>
      </c>
      <c r="B27" s="14" t="s">
        <v>452</v>
      </c>
      <c r="C27" s="14" t="s">
        <v>941</v>
      </c>
      <c r="D27" s="14" t="s">
        <v>942</v>
      </c>
      <c r="E27" s="24">
        <v>1799</v>
      </c>
      <c r="F27" s="24">
        <v>91</v>
      </c>
      <c r="G27" s="24">
        <v>140</v>
      </c>
      <c r="H27" s="24">
        <v>238</v>
      </c>
      <c r="I27" s="24">
        <v>384</v>
      </c>
      <c r="J27" s="24">
        <v>437</v>
      </c>
      <c r="K27" s="24">
        <v>509</v>
      </c>
      <c r="L27" s="1">
        <f t="shared" si="0"/>
        <v>5.0583657587548639E-2</v>
      </c>
      <c r="M27" s="1">
        <f t="shared" si="1"/>
        <v>7.7821011673151752E-2</v>
      </c>
      <c r="N27" s="1">
        <f t="shared" si="2"/>
        <v>0.13229571984435798</v>
      </c>
      <c r="O27" s="1">
        <f t="shared" si="3"/>
        <v>0.21345191773207337</v>
      </c>
      <c r="P27" s="1">
        <f t="shared" si="4"/>
        <v>0.24291272929405225</v>
      </c>
      <c r="Q27" s="1">
        <f t="shared" si="5"/>
        <v>0.282934963868816</v>
      </c>
    </row>
    <row r="28" spans="1:17" outlineLevel="2" x14ac:dyDescent="0.25">
      <c r="A28" s="14" t="s">
        <v>116</v>
      </c>
      <c r="B28" s="14" t="s">
        <v>452</v>
      </c>
      <c r="C28" s="14" t="s">
        <v>120</v>
      </c>
      <c r="D28" s="14" t="s">
        <v>456</v>
      </c>
      <c r="E28" s="24">
        <v>439</v>
      </c>
      <c r="F28" s="24">
        <v>0</v>
      </c>
      <c r="G28" s="24">
        <v>0</v>
      </c>
      <c r="H28" s="24">
        <v>0</v>
      </c>
      <c r="I28" s="24">
        <v>21</v>
      </c>
      <c r="J28" s="24">
        <v>157</v>
      </c>
      <c r="K28" s="24">
        <v>261</v>
      </c>
      <c r="L28" s="1">
        <f t="shared" si="0"/>
        <v>0</v>
      </c>
      <c r="M28" s="1">
        <f t="shared" si="1"/>
        <v>0</v>
      </c>
      <c r="N28" s="1">
        <f t="shared" si="2"/>
        <v>0</v>
      </c>
      <c r="O28" s="1">
        <f t="shared" si="3"/>
        <v>4.7835990888382689E-2</v>
      </c>
      <c r="P28" s="1">
        <f t="shared" si="4"/>
        <v>0.35763097949886102</v>
      </c>
      <c r="Q28" s="1">
        <f t="shared" si="5"/>
        <v>0.59453302961275623</v>
      </c>
    </row>
    <row r="29" spans="1:17" s="22" customFormat="1" outlineLevel="2" x14ac:dyDescent="0.25">
      <c r="A29" s="14" t="s">
        <v>116</v>
      </c>
      <c r="B29" s="14" t="s">
        <v>452</v>
      </c>
      <c r="C29" s="14" t="s">
        <v>943</v>
      </c>
      <c r="D29" s="14" t="s">
        <v>944</v>
      </c>
      <c r="E29" s="24">
        <v>2625</v>
      </c>
      <c r="F29" s="24">
        <v>849</v>
      </c>
      <c r="G29" s="24">
        <v>338</v>
      </c>
      <c r="H29" s="24">
        <v>343</v>
      </c>
      <c r="I29" s="24">
        <v>338</v>
      </c>
      <c r="J29" s="24">
        <v>374</v>
      </c>
      <c r="K29" s="24">
        <v>383</v>
      </c>
      <c r="L29" s="1">
        <f t="shared" ref="L29" si="6">IFERROR(F29/$E29, 0%)</f>
        <v>0.32342857142857145</v>
      </c>
      <c r="M29" s="1">
        <f t="shared" ref="M29" si="7">IFERROR(G29/$E29, 0%)</f>
        <v>0.12876190476190477</v>
      </c>
      <c r="N29" s="1">
        <f t="shared" ref="N29" si="8">IFERROR(H29/$E29, 0%)</f>
        <v>0.13066666666666665</v>
      </c>
      <c r="O29" s="1">
        <f t="shared" ref="O29" si="9">IFERROR(I29/$E29, 0%)</f>
        <v>0.12876190476190477</v>
      </c>
      <c r="P29" s="1">
        <f t="shared" ref="P29" si="10">IFERROR(J29/$E29, 0%)</f>
        <v>0.14247619047619048</v>
      </c>
      <c r="Q29" s="1">
        <f t="shared" si="5"/>
        <v>0.1459047619047619</v>
      </c>
    </row>
    <row r="30" spans="1:17" s="22" customFormat="1" outlineLevel="2" x14ac:dyDescent="0.25">
      <c r="A30" s="14" t="s">
        <v>116</v>
      </c>
      <c r="B30" s="14" t="s">
        <v>452</v>
      </c>
      <c r="C30" s="14" t="s">
        <v>836</v>
      </c>
      <c r="D30" s="14" t="s">
        <v>465</v>
      </c>
      <c r="E30" s="24">
        <v>1892</v>
      </c>
      <c r="F30" s="24">
        <v>429</v>
      </c>
      <c r="G30" s="24">
        <v>263</v>
      </c>
      <c r="H30" s="24">
        <v>264</v>
      </c>
      <c r="I30" s="24">
        <v>287</v>
      </c>
      <c r="J30" s="24">
        <v>264</v>
      </c>
      <c r="K30" s="24">
        <v>385</v>
      </c>
      <c r="L30" s="1">
        <f t="shared" ref="L30:L98" si="11">IFERROR(F30/$E30, 0%)</f>
        <v>0.22674418604651161</v>
      </c>
      <c r="M30" s="1">
        <f t="shared" ref="M30:M98" si="12">IFERROR(G30/$E30, 0%)</f>
        <v>0.13900634249471458</v>
      </c>
      <c r="N30" s="1">
        <f t="shared" ref="N30:N98" si="13">IFERROR(H30/$E30, 0%)</f>
        <v>0.13953488372093023</v>
      </c>
      <c r="O30" s="1">
        <f t="shared" ref="O30:O98" si="14">IFERROR(I30/$E30, 0%)</f>
        <v>0.15169133192389006</v>
      </c>
      <c r="P30" s="1">
        <f t="shared" ref="P30:P98" si="15">IFERROR(J30/$E30, 0%)</f>
        <v>0.13953488372093023</v>
      </c>
      <c r="Q30" s="1">
        <f t="shared" si="5"/>
        <v>0.20348837209302326</v>
      </c>
    </row>
    <row r="31" spans="1:17" outlineLevel="2" x14ac:dyDescent="0.25">
      <c r="A31" s="14" t="s">
        <v>116</v>
      </c>
      <c r="B31" s="14" t="s">
        <v>452</v>
      </c>
      <c r="C31" s="14" t="s">
        <v>851</v>
      </c>
      <c r="D31" s="14" t="s">
        <v>488</v>
      </c>
      <c r="E31" s="24">
        <v>19</v>
      </c>
      <c r="F31" s="24">
        <v>10</v>
      </c>
      <c r="G31" s="24">
        <v>2</v>
      </c>
      <c r="H31" s="24">
        <v>0</v>
      </c>
      <c r="I31" s="24">
        <v>0</v>
      </c>
      <c r="J31" s="24">
        <v>7</v>
      </c>
      <c r="K31" s="24">
        <v>0</v>
      </c>
      <c r="L31" s="1">
        <f t="shared" si="11"/>
        <v>0.52631578947368418</v>
      </c>
      <c r="M31" s="1">
        <f t="shared" si="12"/>
        <v>0.10526315789473684</v>
      </c>
      <c r="N31" s="1">
        <f t="shared" si="13"/>
        <v>0</v>
      </c>
      <c r="O31" s="1">
        <f t="shared" si="14"/>
        <v>0</v>
      </c>
      <c r="P31" s="1">
        <f t="shared" si="15"/>
        <v>0.36842105263157893</v>
      </c>
      <c r="Q31" s="1">
        <f t="shared" si="5"/>
        <v>0</v>
      </c>
    </row>
    <row r="32" spans="1:17" s="22" customFormat="1" outlineLevel="1" x14ac:dyDescent="0.25">
      <c r="A32" s="8"/>
      <c r="B32" s="8" t="s">
        <v>604</v>
      </c>
      <c r="C32" s="8"/>
      <c r="D32" s="8"/>
      <c r="E32" s="23">
        <f>SUBTOTAL(9,E4:E31)</f>
        <v>87542</v>
      </c>
      <c r="F32" s="23">
        <f>SUBTOTAL(9,F4:F31)</f>
        <v>28628</v>
      </c>
      <c r="G32" s="23">
        <f>SUBTOTAL(9,G4:G31)</f>
        <v>8854</v>
      </c>
      <c r="H32" s="23">
        <f>SUBTOTAL(9,H4:H31)</f>
        <v>10288</v>
      </c>
      <c r="I32" s="23">
        <f>SUBTOTAL(9,I4:I31)</f>
        <v>14280</v>
      </c>
      <c r="J32" s="23">
        <f>SUBTOTAL(9,J4:J31)</f>
        <v>10509</v>
      </c>
      <c r="K32" s="23">
        <f>SUBTOTAL(9,K4:K31)</f>
        <v>14983</v>
      </c>
      <c r="L32" s="6">
        <f t="shared" ref="L32:L95" si="16">IFERROR(F32/$E32, 0%)</f>
        <v>0.32702017317401932</v>
      </c>
      <c r="M32" s="6">
        <f t="shared" ref="M32:M95" si="17">IFERROR(G32/$E32, 0%)</f>
        <v>0.10114002421694729</v>
      </c>
      <c r="N32" s="6">
        <f t="shared" ref="N32:N95" si="18">IFERROR(H32/$E32, 0%)</f>
        <v>0.11752073290534829</v>
      </c>
      <c r="O32" s="6">
        <f t="shared" ref="O32:O95" si="19">IFERROR(I32/$E32, 0%)</f>
        <v>0.16312170158324005</v>
      </c>
      <c r="P32" s="6">
        <f t="shared" ref="P32:P95" si="20">IFERROR(J32/$E32, 0%)</f>
        <v>0.12004523542985081</v>
      </c>
      <c r="Q32" s="6">
        <f t="shared" ref="Q32:Q95" si="21">IFERROR(K32/$E32, 0%)</f>
        <v>0.17115213269059423</v>
      </c>
    </row>
    <row r="33" spans="1:17" outlineLevel="2" x14ac:dyDescent="0.25">
      <c r="A33" s="14" t="s">
        <v>245</v>
      </c>
      <c r="B33" s="14" t="s">
        <v>707</v>
      </c>
      <c r="C33" s="14" t="s">
        <v>257</v>
      </c>
      <c r="D33" s="14" t="s">
        <v>918</v>
      </c>
      <c r="E33" s="24">
        <v>19685</v>
      </c>
      <c r="F33" s="24">
        <v>8440</v>
      </c>
      <c r="G33" s="24">
        <v>2457</v>
      </c>
      <c r="H33" s="24">
        <v>2425</v>
      </c>
      <c r="I33" s="24">
        <v>2443</v>
      </c>
      <c r="J33" s="24">
        <v>1876</v>
      </c>
      <c r="K33" s="24">
        <v>2044</v>
      </c>
      <c r="L33" s="1">
        <f t="shared" si="16"/>
        <v>0.42875285750571501</v>
      </c>
      <c r="M33" s="1">
        <f t="shared" si="17"/>
        <v>0.12481584963169927</v>
      </c>
      <c r="N33" s="1">
        <f t="shared" si="18"/>
        <v>0.12319024638049277</v>
      </c>
      <c r="O33" s="1">
        <f t="shared" si="19"/>
        <v>0.12410464820929643</v>
      </c>
      <c r="P33" s="1">
        <f t="shared" si="20"/>
        <v>9.5300990601981203E-2</v>
      </c>
      <c r="Q33" s="1">
        <f t="shared" si="21"/>
        <v>0.10383540767081534</v>
      </c>
    </row>
    <row r="34" spans="1:17" outlineLevel="2" x14ac:dyDescent="0.25">
      <c r="A34" s="14" t="s">
        <v>245</v>
      </c>
      <c r="B34" s="14" t="s">
        <v>707</v>
      </c>
      <c r="C34" s="14" t="s">
        <v>252</v>
      </c>
      <c r="D34" s="14" t="s">
        <v>919</v>
      </c>
      <c r="E34" s="24">
        <v>27841</v>
      </c>
      <c r="F34" s="24">
        <v>4841</v>
      </c>
      <c r="G34" s="24">
        <v>4406</v>
      </c>
      <c r="H34" s="24">
        <v>4744</v>
      </c>
      <c r="I34" s="24">
        <v>5573</v>
      </c>
      <c r="J34" s="24">
        <v>1689</v>
      </c>
      <c r="K34" s="24">
        <v>6588</v>
      </c>
      <c r="L34" s="1">
        <f t="shared" si="16"/>
        <v>0.17388024855429043</v>
      </c>
      <c r="M34" s="1">
        <f t="shared" si="17"/>
        <v>0.15825580977694767</v>
      </c>
      <c r="N34" s="1">
        <f t="shared" si="18"/>
        <v>0.17039617829819331</v>
      </c>
      <c r="O34" s="1">
        <f t="shared" si="19"/>
        <v>0.20017240760030172</v>
      </c>
      <c r="P34" s="1">
        <f t="shared" si="20"/>
        <v>6.0665924356165371E-2</v>
      </c>
      <c r="Q34" s="1">
        <f t="shared" si="21"/>
        <v>0.2366294314141015</v>
      </c>
    </row>
    <row r="35" spans="1:17" outlineLevel="2" x14ac:dyDescent="0.25">
      <c r="A35" s="14" t="s">
        <v>245</v>
      </c>
      <c r="B35" s="14" t="s">
        <v>707</v>
      </c>
      <c r="C35" s="14" t="s">
        <v>250</v>
      </c>
      <c r="D35" s="14" t="s">
        <v>715</v>
      </c>
      <c r="E35" s="24">
        <v>13643</v>
      </c>
      <c r="F35" s="24">
        <v>4445</v>
      </c>
      <c r="G35" s="24">
        <v>1939</v>
      </c>
      <c r="H35" s="24">
        <v>2387</v>
      </c>
      <c r="I35" s="24">
        <v>2513</v>
      </c>
      <c r="J35" s="24">
        <v>1384</v>
      </c>
      <c r="K35" s="24">
        <v>975</v>
      </c>
      <c r="L35" s="1">
        <f t="shared" si="16"/>
        <v>0.3258081067213956</v>
      </c>
      <c r="M35" s="1">
        <f t="shared" si="17"/>
        <v>0.14212416623909696</v>
      </c>
      <c r="N35" s="1">
        <f t="shared" si="18"/>
        <v>0.17496151872755258</v>
      </c>
      <c r="O35" s="1">
        <f t="shared" si="19"/>
        <v>0.18419702411493075</v>
      </c>
      <c r="P35" s="1">
        <f t="shared" si="20"/>
        <v>0.1014439639375504</v>
      </c>
      <c r="Q35" s="1">
        <f t="shared" si="21"/>
        <v>7.1465220259473716E-2</v>
      </c>
    </row>
    <row r="36" spans="1:17" outlineLevel="2" x14ac:dyDescent="0.25">
      <c r="A36" s="14" t="s">
        <v>245</v>
      </c>
      <c r="B36" s="14" t="s">
        <v>707</v>
      </c>
      <c r="C36" s="14" t="s">
        <v>255</v>
      </c>
      <c r="D36" s="14" t="s">
        <v>651</v>
      </c>
      <c r="E36" s="24">
        <v>12580</v>
      </c>
      <c r="F36" s="24">
        <v>4679</v>
      </c>
      <c r="G36" s="24">
        <v>1722</v>
      </c>
      <c r="H36" s="24">
        <v>1966</v>
      </c>
      <c r="I36" s="24">
        <v>2010</v>
      </c>
      <c r="J36" s="24">
        <v>815</v>
      </c>
      <c r="K36" s="24">
        <v>1388</v>
      </c>
      <c r="L36" s="1">
        <f t="shared" si="16"/>
        <v>0.371939586645469</v>
      </c>
      <c r="M36" s="1">
        <f t="shared" si="17"/>
        <v>0.1368839427662957</v>
      </c>
      <c r="N36" s="1">
        <f t="shared" si="18"/>
        <v>0.15627980922098569</v>
      </c>
      <c r="O36" s="1">
        <f t="shared" si="19"/>
        <v>0.15977742448330684</v>
      </c>
      <c r="P36" s="1">
        <f t="shared" si="20"/>
        <v>6.4785373608903019E-2</v>
      </c>
      <c r="Q36" s="1">
        <f t="shared" si="21"/>
        <v>0.11033386327503975</v>
      </c>
    </row>
    <row r="37" spans="1:17" s="22" customFormat="1" outlineLevel="2" x14ac:dyDescent="0.25">
      <c r="A37" s="14" t="s">
        <v>245</v>
      </c>
      <c r="B37" s="14" t="s">
        <v>707</v>
      </c>
      <c r="C37" s="14" t="s">
        <v>254</v>
      </c>
      <c r="D37" s="14" t="s">
        <v>713</v>
      </c>
      <c r="E37" s="24">
        <v>18949</v>
      </c>
      <c r="F37" s="24">
        <v>6837</v>
      </c>
      <c r="G37" s="24">
        <v>2331</v>
      </c>
      <c r="H37" s="24">
        <v>3020</v>
      </c>
      <c r="I37" s="24">
        <v>3947</v>
      </c>
      <c r="J37" s="24">
        <v>936</v>
      </c>
      <c r="K37" s="24">
        <v>1878</v>
      </c>
      <c r="L37" s="1">
        <f t="shared" si="16"/>
        <v>0.36081059686526995</v>
      </c>
      <c r="M37" s="1">
        <f t="shared" si="17"/>
        <v>0.12301440709272257</v>
      </c>
      <c r="N37" s="1">
        <f t="shared" si="18"/>
        <v>0.15937516491635442</v>
      </c>
      <c r="O37" s="1">
        <f t="shared" si="19"/>
        <v>0.20829595229299699</v>
      </c>
      <c r="P37" s="1">
        <f t="shared" si="20"/>
        <v>4.9395746477386669E-2</v>
      </c>
      <c r="Q37" s="1">
        <f t="shared" si="21"/>
        <v>9.9108132355269413E-2</v>
      </c>
    </row>
    <row r="38" spans="1:17" outlineLevel="2" x14ac:dyDescent="0.25">
      <c r="A38" s="14" t="s">
        <v>245</v>
      </c>
      <c r="B38" s="14" t="s">
        <v>707</v>
      </c>
      <c r="C38" s="14" t="s">
        <v>258</v>
      </c>
      <c r="D38" s="14" t="s">
        <v>709</v>
      </c>
      <c r="E38" s="24">
        <v>27311</v>
      </c>
      <c r="F38" s="24">
        <v>5897</v>
      </c>
      <c r="G38" s="24">
        <v>5439</v>
      </c>
      <c r="H38" s="24">
        <v>7695</v>
      </c>
      <c r="I38" s="24">
        <v>4972</v>
      </c>
      <c r="J38" s="24">
        <v>1400</v>
      </c>
      <c r="K38" s="24">
        <v>1908</v>
      </c>
      <c r="L38" s="1">
        <f t="shared" si="16"/>
        <v>0.21592032514371498</v>
      </c>
      <c r="M38" s="1">
        <f t="shared" si="17"/>
        <v>0.19915052542931419</v>
      </c>
      <c r="N38" s="1">
        <f t="shared" si="18"/>
        <v>0.28175460437186484</v>
      </c>
      <c r="O38" s="1">
        <f t="shared" si="19"/>
        <v>0.18205118816594046</v>
      </c>
      <c r="P38" s="1">
        <f t="shared" si="20"/>
        <v>5.1261396506901979E-2</v>
      </c>
      <c r="Q38" s="1">
        <f t="shared" si="21"/>
        <v>6.9861960382263555E-2</v>
      </c>
    </row>
    <row r="39" spans="1:17" s="22" customFormat="1" outlineLevel="1" x14ac:dyDescent="0.25">
      <c r="A39" s="8"/>
      <c r="B39" s="8" t="s">
        <v>741</v>
      </c>
      <c r="C39" s="8"/>
      <c r="D39" s="8"/>
      <c r="E39" s="23">
        <f>SUBTOTAL(9,E33:E38)</f>
        <v>120009</v>
      </c>
      <c r="F39" s="23">
        <f>SUBTOTAL(9,F33:F38)</f>
        <v>35139</v>
      </c>
      <c r="G39" s="23">
        <f>SUBTOTAL(9,G33:G38)</f>
        <v>18294</v>
      </c>
      <c r="H39" s="23">
        <f>SUBTOTAL(9,H33:H38)</f>
        <v>22237</v>
      </c>
      <c r="I39" s="23">
        <f>SUBTOTAL(9,I33:I38)</f>
        <v>21458</v>
      </c>
      <c r="J39" s="23">
        <f>SUBTOTAL(9,J33:J38)</f>
        <v>8100</v>
      </c>
      <c r="K39" s="23">
        <f>SUBTOTAL(9,K33:K38)</f>
        <v>14781</v>
      </c>
      <c r="L39" s="6">
        <f t="shared" si="16"/>
        <v>0.2928030397720171</v>
      </c>
      <c r="M39" s="6">
        <f t="shared" si="17"/>
        <v>0.15243856710746695</v>
      </c>
      <c r="N39" s="6">
        <f t="shared" si="18"/>
        <v>0.18529443625061454</v>
      </c>
      <c r="O39" s="6">
        <f t="shared" si="19"/>
        <v>0.178803256422435</v>
      </c>
      <c r="P39" s="6">
        <f t="shared" si="20"/>
        <v>6.7494937879659031E-2</v>
      </c>
      <c r="Q39" s="6">
        <f t="shared" si="21"/>
        <v>0.12316576256780741</v>
      </c>
    </row>
    <row r="40" spans="1:17" s="22" customFormat="1" outlineLevel="2" x14ac:dyDescent="0.25">
      <c r="A40" s="14" t="s">
        <v>292</v>
      </c>
      <c r="B40" s="14" t="s">
        <v>293</v>
      </c>
      <c r="C40" s="14" t="s">
        <v>304</v>
      </c>
      <c r="D40" s="14" t="s">
        <v>302</v>
      </c>
      <c r="E40" s="24">
        <v>1043</v>
      </c>
      <c r="F40" s="24">
        <v>641</v>
      </c>
      <c r="G40" s="24">
        <v>75</v>
      </c>
      <c r="H40" s="24">
        <v>100</v>
      </c>
      <c r="I40" s="24">
        <v>59</v>
      </c>
      <c r="J40" s="24">
        <v>100</v>
      </c>
      <c r="K40" s="24">
        <v>68</v>
      </c>
      <c r="L40" s="1">
        <f t="shared" si="16"/>
        <v>0.61457334611697023</v>
      </c>
      <c r="M40" s="1">
        <f t="shared" si="17"/>
        <v>7.1907957813998086E-2</v>
      </c>
      <c r="N40" s="1">
        <f t="shared" si="18"/>
        <v>9.5877277085330781E-2</v>
      </c>
      <c r="O40" s="1">
        <f t="shared" si="19"/>
        <v>5.6567593480345159E-2</v>
      </c>
      <c r="P40" s="1">
        <f t="shared" si="20"/>
        <v>9.5877277085330781E-2</v>
      </c>
      <c r="Q40" s="1">
        <f t="shared" si="21"/>
        <v>6.5196548418024927E-2</v>
      </c>
    </row>
    <row r="41" spans="1:17" outlineLevel="2" x14ac:dyDescent="0.25">
      <c r="A41" s="14" t="s">
        <v>292</v>
      </c>
      <c r="B41" s="14" t="s">
        <v>293</v>
      </c>
      <c r="C41" s="14" t="s">
        <v>307</v>
      </c>
      <c r="D41" s="14" t="s">
        <v>312</v>
      </c>
      <c r="E41" s="24">
        <v>38036</v>
      </c>
      <c r="F41" s="24">
        <v>4654</v>
      </c>
      <c r="G41" s="24">
        <v>17066</v>
      </c>
      <c r="H41" s="24">
        <v>6762</v>
      </c>
      <c r="I41" s="24">
        <v>4321</v>
      </c>
      <c r="J41" s="24">
        <v>3130</v>
      </c>
      <c r="K41" s="24">
        <v>2103</v>
      </c>
      <c r="L41" s="1">
        <f t="shared" si="16"/>
        <v>0.12235776632663792</v>
      </c>
      <c r="M41" s="1">
        <f t="shared" si="17"/>
        <v>0.44868019770743506</v>
      </c>
      <c r="N41" s="1">
        <f t="shared" si="18"/>
        <v>0.17777894626143653</v>
      </c>
      <c r="O41" s="1">
        <f t="shared" si="19"/>
        <v>0.11360290251340835</v>
      </c>
      <c r="P41" s="1">
        <f t="shared" si="20"/>
        <v>8.2290461667893569E-2</v>
      </c>
      <c r="Q41" s="1">
        <f t="shared" si="21"/>
        <v>5.528972552318856E-2</v>
      </c>
    </row>
    <row r="42" spans="1:17" outlineLevel="2" x14ac:dyDescent="0.25">
      <c r="A42" s="14" t="s">
        <v>292</v>
      </c>
      <c r="B42" s="14" t="s">
        <v>293</v>
      </c>
      <c r="C42" s="14" t="s">
        <v>300</v>
      </c>
      <c r="D42" s="14" t="s">
        <v>299</v>
      </c>
      <c r="E42" s="24">
        <v>11375</v>
      </c>
      <c r="F42" s="24">
        <v>1642</v>
      </c>
      <c r="G42" s="24">
        <v>3582</v>
      </c>
      <c r="H42" s="24">
        <v>1652</v>
      </c>
      <c r="I42" s="24">
        <v>813</v>
      </c>
      <c r="J42" s="24">
        <v>2801</v>
      </c>
      <c r="K42" s="24">
        <v>885</v>
      </c>
      <c r="L42" s="1">
        <f t="shared" si="16"/>
        <v>0.14435164835164835</v>
      </c>
      <c r="M42" s="1">
        <f t="shared" si="17"/>
        <v>0.31490109890109891</v>
      </c>
      <c r="N42" s="1">
        <f t="shared" si="18"/>
        <v>0.14523076923076922</v>
      </c>
      <c r="O42" s="1">
        <f t="shared" si="19"/>
        <v>7.147252747252747E-2</v>
      </c>
      <c r="P42" s="1">
        <f t="shared" si="20"/>
        <v>0.24624175824175823</v>
      </c>
      <c r="Q42" s="1">
        <f t="shared" si="21"/>
        <v>7.7802197802197798E-2</v>
      </c>
    </row>
    <row r="43" spans="1:17" outlineLevel="2" x14ac:dyDescent="0.25">
      <c r="A43" s="14" t="s">
        <v>292</v>
      </c>
      <c r="B43" s="14" t="s">
        <v>293</v>
      </c>
      <c r="C43" s="14" t="s">
        <v>313</v>
      </c>
      <c r="D43" s="14" t="s">
        <v>310</v>
      </c>
      <c r="E43" s="24">
        <v>11422</v>
      </c>
      <c r="F43" s="24">
        <v>1795</v>
      </c>
      <c r="G43" s="24">
        <v>1547</v>
      </c>
      <c r="H43" s="24">
        <v>4347</v>
      </c>
      <c r="I43" s="24">
        <v>1547</v>
      </c>
      <c r="J43" s="24">
        <v>2015</v>
      </c>
      <c r="K43" s="24">
        <v>171</v>
      </c>
      <c r="L43" s="1">
        <f t="shared" si="16"/>
        <v>0.15715286289616529</v>
      </c>
      <c r="M43" s="1">
        <f t="shared" si="17"/>
        <v>0.13544037821747504</v>
      </c>
      <c r="N43" s="1">
        <f t="shared" si="18"/>
        <v>0.38058133426720364</v>
      </c>
      <c r="O43" s="1">
        <f t="shared" si="19"/>
        <v>0.13544037821747504</v>
      </c>
      <c r="P43" s="1">
        <f t="shared" si="20"/>
        <v>0.17641393801435826</v>
      </c>
      <c r="Q43" s="1">
        <f t="shared" si="21"/>
        <v>1.4971108387322711E-2</v>
      </c>
    </row>
    <row r="44" spans="1:17" outlineLevel="2" x14ac:dyDescent="0.25">
      <c r="A44" s="14" t="s">
        <v>292</v>
      </c>
      <c r="B44" s="14" t="s">
        <v>293</v>
      </c>
      <c r="C44" s="14" t="s">
        <v>303</v>
      </c>
      <c r="D44" s="14" t="s">
        <v>782</v>
      </c>
      <c r="E44" s="24">
        <v>1019</v>
      </c>
      <c r="F44" s="24">
        <v>342</v>
      </c>
      <c r="G44" s="24">
        <v>25</v>
      </c>
      <c r="H44" s="24">
        <v>98</v>
      </c>
      <c r="I44" s="24">
        <v>54</v>
      </c>
      <c r="J44" s="24">
        <v>251</v>
      </c>
      <c r="K44" s="24">
        <v>249</v>
      </c>
      <c r="L44" s="1">
        <f t="shared" si="16"/>
        <v>0.33562315996074582</v>
      </c>
      <c r="M44" s="1">
        <f t="shared" si="17"/>
        <v>2.4533856722276742E-2</v>
      </c>
      <c r="N44" s="1">
        <f t="shared" si="18"/>
        <v>9.6172718351324835E-2</v>
      </c>
      <c r="O44" s="1">
        <f t="shared" si="19"/>
        <v>5.2993130520117761E-2</v>
      </c>
      <c r="P44" s="1">
        <f t="shared" si="20"/>
        <v>0.24631992149165849</v>
      </c>
      <c r="Q44" s="1">
        <f t="shared" si="21"/>
        <v>0.24435721295387636</v>
      </c>
    </row>
    <row r="45" spans="1:17" outlineLevel="2" x14ac:dyDescent="0.25">
      <c r="A45" s="14" t="s">
        <v>292</v>
      </c>
      <c r="B45" s="14" t="s">
        <v>293</v>
      </c>
      <c r="C45" s="14" t="s">
        <v>311</v>
      </c>
      <c r="D45" s="14" t="s">
        <v>308</v>
      </c>
      <c r="E45" s="24">
        <v>17090</v>
      </c>
      <c r="F45" s="24">
        <v>1673</v>
      </c>
      <c r="G45" s="24">
        <v>8330</v>
      </c>
      <c r="H45" s="24">
        <v>5936</v>
      </c>
      <c r="I45" s="24">
        <v>612</v>
      </c>
      <c r="J45" s="24">
        <v>278</v>
      </c>
      <c r="K45" s="24">
        <v>261</v>
      </c>
      <c r="L45" s="1">
        <f t="shared" si="16"/>
        <v>9.7893504973668818E-2</v>
      </c>
      <c r="M45" s="1">
        <f t="shared" si="17"/>
        <v>0.48741954359274431</v>
      </c>
      <c r="N45" s="1">
        <f t="shared" si="18"/>
        <v>0.34733762434172033</v>
      </c>
      <c r="O45" s="1">
        <f t="shared" si="19"/>
        <v>3.5810415447630195E-2</v>
      </c>
      <c r="P45" s="1">
        <f t="shared" si="20"/>
        <v>1.6266822703335283E-2</v>
      </c>
      <c r="Q45" s="1">
        <f t="shared" si="21"/>
        <v>1.5272088940901112E-2</v>
      </c>
    </row>
    <row r="46" spans="1:17" outlineLevel="2" x14ac:dyDescent="0.25">
      <c r="A46" s="14" t="s">
        <v>292</v>
      </c>
      <c r="B46" s="14" t="s">
        <v>293</v>
      </c>
      <c r="C46" s="14" t="s">
        <v>291</v>
      </c>
      <c r="D46" s="14" t="s">
        <v>290</v>
      </c>
      <c r="E46" s="24">
        <v>656</v>
      </c>
      <c r="F46" s="24">
        <v>168</v>
      </c>
      <c r="G46" s="24">
        <v>35</v>
      </c>
      <c r="H46" s="24">
        <v>49</v>
      </c>
      <c r="I46" s="24">
        <v>57</v>
      </c>
      <c r="J46" s="24">
        <v>182</v>
      </c>
      <c r="K46" s="24">
        <v>165</v>
      </c>
      <c r="L46" s="1">
        <f t="shared" si="16"/>
        <v>0.25609756097560976</v>
      </c>
      <c r="M46" s="1">
        <f t="shared" si="17"/>
        <v>5.3353658536585365E-2</v>
      </c>
      <c r="N46" s="1">
        <f t="shared" si="18"/>
        <v>7.4695121951219509E-2</v>
      </c>
      <c r="O46" s="1">
        <f t="shared" si="19"/>
        <v>8.6890243902439018E-2</v>
      </c>
      <c r="P46" s="1">
        <f t="shared" si="20"/>
        <v>0.27743902439024393</v>
      </c>
      <c r="Q46" s="1">
        <f t="shared" si="21"/>
        <v>0.25152439024390244</v>
      </c>
    </row>
    <row r="47" spans="1:17" outlineLevel="2" x14ac:dyDescent="0.25">
      <c r="A47" s="14" t="s">
        <v>292</v>
      </c>
      <c r="B47" s="14" t="s">
        <v>293</v>
      </c>
      <c r="C47" s="14" t="s">
        <v>294</v>
      </c>
      <c r="D47" s="14" t="s">
        <v>786</v>
      </c>
      <c r="E47" s="24">
        <v>1713</v>
      </c>
      <c r="F47" s="24">
        <v>651</v>
      </c>
      <c r="G47" s="24">
        <v>105</v>
      </c>
      <c r="H47" s="24">
        <v>77</v>
      </c>
      <c r="I47" s="24">
        <v>255</v>
      </c>
      <c r="J47" s="24">
        <v>366</v>
      </c>
      <c r="K47" s="24">
        <v>259</v>
      </c>
      <c r="L47" s="1">
        <f t="shared" si="16"/>
        <v>0.38003502626970226</v>
      </c>
      <c r="M47" s="1">
        <f t="shared" si="17"/>
        <v>6.1295971978984239E-2</v>
      </c>
      <c r="N47" s="1">
        <f t="shared" si="18"/>
        <v>4.4950379451255108E-2</v>
      </c>
      <c r="O47" s="1">
        <f t="shared" si="19"/>
        <v>0.14886164623467601</v>
      </c>
      <c r="P47" s="1">
        <f t="shared" si="20"/>
        <v>0.2136602451838879</v>
      </c>
      <c r="Q47" s="1">
        <f t="shared" si="21"/>
        <v>0.15119673088149446</v>
      </c>
    </row>
    <row r="48" spans="1:17" outlineLevel="2" x14ac:dyDescent="0.25">
      <c r="A48" s="14" t="s">
        <v>292</v>
      </c>
      <c r="B48" s="14" t="s">
        <v>293</v>
      </c>
      <c r="C48" s="14" t="s">
        <v>305</v>
      </c>
      <c r="D48" s="14" t="s">
        <v>781</v>
      </c>
      <c r="E48" s="24">
        <v>5000</v>
      </c>
      <c r="F48" s="24">
        <v>2496</v>
      </c>
      <c r="G48" s="24">
        <v>739</v>
      </c>
      <c r="H48" s="24">
        <v>621</v>
      </c>
      <c r="I48" s="24">
        <v>271</v>
      </c>
      <c r="J48" s="24">
        <v>673</v>
      </c>
      <c r="K48" s="24">
        <v>200</v>
      </c>
      <c r="L48" s="1">
        <f t="shared" si="16"/>
        <v>0.49919999999999998</v>
      </c>
      <c r="M48" s="1">
        <f t="shared" si="17"/>
        <v>0.14779999999999999</v>
      </c>
      <c r="N48" s="1">
        <f t="shared" si="18"/>
        <v>0.1242</v>
      </c>
      <c r="O48" s="1">
        <f t="shared" si="19"/>
        <v>5.4199999999999998E-2</v>
      </c>
      <c r="P48" s="1">
        <f t="shared" si="20"/>
        <v>0.1346</v>
      </c>
      <c r="Q48" s="1">
        <f t="shared" si="21"/>
        <v>0.04</v>
      </c>
    </row>
    <row r="49" spans="1:17" outlineLevel="2" x14ac:dyDescent="0.25">
      <c r="A49" s="14" t="s">
        <v>292</v>
      </c>
      <c r="B49" s="14" t="s">
        <v>293</v>
      </c>
      <c r="C49" s="14" t="s">
        <v>296</v>
      </c>
      <c r="D49" s="14" t="s">
        <v>295</v>
      </c>
      <c r="E49" s="24">
        <v>5092</v>
      </c>
      <c r="F49" s="24">
        <v>1935</v>
      </c>
      <c r="G49" s="24">
        <v>294</v>
      </c>
      <c r="H49" s="24">
        <v>217</v>
      </c>
      <c r="I49" s="24">
        <v>752</v>
      </c>
      <c r="J49" s="24">
        <v>980</v>
      </c>
      <c r="K49" s="24">
        <v>914</v>
      </c>
      <c r="L49" s="1">
        <f t="shared" si="16"/>
        <v>0.38000785545954441</v>
      </c>
      <c r="M49" s="1">
        <f t="shared" si="17"/>
        <v>5.7737627651217593E-2</v>
      </c>
      <c r="N49" s="1">
        <f t="shared" si="18"/>
        <v>4.2615868028279658E-2</v>
      </c>
      <c r="O49" s="1">
        <f t="shared" si="19"/>
        <v>0.1476826394344069</v>
      </c>
      <c r="P49" s="1">
        <f t="shared" si="20"/>
        <v>0.192458758837392</v>
      </c>
      <c r="Q49" s="1">
        <f t="shared" si="21"/>
        <v>0.17949725058915947</v>
      </c>
    </row>
    <row r="50" spans="1:17" outlineLevel="2" x14ac:dyDescent="0.25">
      <c r="A50" s="14" t="s">
        <v>292</v>
      </c>
      <c r="B50" s="14" t="s">
        <v>293</v>
      </c>
      <c r="C50" s="14" t="s">
        <v>301</v>
      </c>
      <c r="D50" s="14" t="s">
        <v>783</v>
      </c>
      <c r="E50" s="24">
        <v>3391</v>
      </c>
      <c r="F50" s="24">
        <v>989</v>
      </c>
      <c r="G50" s="24">
        <v>847</v>
      </c>
      <c r="H50" s="24">
        <v>253</v>
      </c>
      <c r="I50" s="24">
        <v>505</v>
      </c>
      <c r="J50" s="24">
        <v>584</v>
      </c>
      <c r="K50" s="24">
        <v>213</v>
      </c>
      <c r="L50" s="1">
        <f t="shared" si="16"/>
        <v>0.29165437923916249</v>
      </c>
      <c r="M50" s="1">
        <f t="shared" si="17"/>
        <v>0.24977882630492479</v>
      </c>
      <c r="N50" s="1">
        <f t="shared" si="18"/>
        <v>7.4609259805367145E-2</v>
      </c>
      <c r="O50" s="1">
        <f t="shared" si="19"/>
        <v>0.14892362135063403</v>
      </c>
      <c r="P50" s="1">
        <f t="shared" si="20"/>
        <v>0.17222058389855499</v>
      </c>
      <c r="Q50" s="1">
        <f t="shared" si="21"/>
        <v>6.2813329401356532E-2</v>
      </c>
    </row>
    <row r="51" spans="1:17" outlineLevel="2" x14ac:dyDescent="0.25">
      <c r="A51" s="14" t="s">
        <v>292</v>
      </c>
      <c r="B51" s="14" t="s">
        <v>293</v>
      </c>
      <c r="C51" s="14" t="s">
        <v>309</v>
      </c>
      <c r="D51" s="14" t="s">
        <v>306</v>
      </c>
      <c r="E51" s="24">
        <v>11431</v>
      </c>
      <c r="F51" s="24">
        <v>2746</v>
      </c>
      <c r="G51" s="24">
        <v>3711</v>
      </c>
      <c r="H51" s="24">
        <v>1729</v>
      </c>
      <c r="I51" s="24">
        <v>820</v>
      </c>
      <c r="J51" s="24">
        <v>1781</v>
      </c>
      <c r="K51" s="24">
        <v>644</v>
      </c>
      <c r="L51" s="1">
        <f t="shared" si="16"/>
        <v>0.24022395241011285</v>
      </c>
      <c r="M51" s="1">
        <f t="shared" si="17"/>
        <v>0.32464351325343366</v>
      </c>
      <c r="N51" s="1">
        <f t="shared" si="18"/>
        <v>0.15125535823637476</v>
      </c>
      <c r="O51" s="1">
        <f t="shared" si="19"/>
        <v>7.1734756364272595E-2</v>
      </c>
      <c r="P51" s="1">
        <f t="shared" si="20"/>
        <v>0.15580439156679204</v>
      </c>
      <c r="Q51" s="1">
        <f t="shared" si="21"/>
        <v>5.6338028169014086E-2</v>
      </c>
    </row>
    <row r="52" spans="1:17" outlineLevel="2" x14ac:dyDescent="0.25">
      <c r="A52" s="14" t="s">
        <v>292</v>
      </c>
      <c r="B52" s="14" t="s">
        <v>293</v>
      </c>
      <c r="C52" s="14" t="s">
        <v>297</v>
      </c>
      <c r="D52" s="14" t="s">
        <v>785</v>
      </c>
      <c r="E52" s="24">
        <v>3190</v>
      </c>
      <c r="F52" s="24">
        <v>1641</v>
      </c>
      <c r="G52" s="24">
        <v>229</v>
      </c>
      <c r="H52" s="24">
        <v>307</v>
      </c>
      <c r="I52" s="24">
        <v>396</v>
      </c>
      <c r="J52" s="24">
        <v>466</v>
      </c>
      <c r="K52" s="24">
        <v>151</v>
      </c>
      <c r="L52" s="1">
        <f t="shared" si="16"/>
        <v>0.51442006269592477</v>
      </c>
      <c r="M52" s="1">
        <f t="shared" si="17"/>
        <v>7.178683385579937E-2</v>
      </c>
      <c r="N52" s="1">
        <f t="shared" si="18"/>
        <v>9.6238244514106577E-2</v>
      </c>
      <c r="O52" s="1">
        <f t="shared" si="19"/>
        <v>0.12413793103448276</v>
      </c>
      <c r="P52" s="1">
        <f t="shared" si="20"/>
        <v>0.14608150470219436</v>
      </c>
      <c r="Q52" s="1">
        <f t="shared" si="21"/>
        <v>4.7335423197492163E-2</v>
      </c>
    </row>
    <row r="53" spans="1:17" outlineLevel="2" x14ac:dyDescent="0.25">
      <c r="A53" s="14" t="s">
        <v>292</v>
      </c>
      <c r="B53" s="14" t="s">
        <v>293</v>
      </c>
      <c r="C53" s="14" t="s">
        <v>314</v>
      </c>
      <c r="D53" s="14" t="s">
        <v>780</v>
      </c>
      <c r="E53" s="24">
        <v>31849</v>
      </c>
      <c r="F53" s="24">
        <v>4483</v>
      </c>
      <c r="G53" s="24">
        <v>7308</v>
      </c>
      <c r="H53" s="24">
        <v>8881</v>
      </c>
      <c r="I53" s="24">
        <v>4003</v>
      </c>
      <c r="J53" s="24">
        <v>3848</v>
      </c>
      <c r="K53" s="24">
        <v>3326</v>
      </c>
      <c r="L53" s="1">
        <f t="shared" si="16"/>
        <v>0.14075795158403717</v>
      </c>
      <c r="M53" s="1">
        <f t="shared" si="17"/>
        <v>0.22945775377562874</v>
      </c>
      <c r="N53" s="1">
        <f t="shared" si="18"/>
        <v>0.27884705956230965</v>
      </c>
      <c r="O53" s="1">
        <f t="shared" si="19"/>
        <v>0.12568683475148357</v>
      </c>
      <c r="P53" s="1">
        <f t="shared" si="20"/>
        <v>0.12082011994097146</v>
      </c>
      <c r="Q53" s="1">
        <f t="shared" si="21"/>
        <v>0.10443028038556941</v>
      </c>
    </row>
    <row r="54" spans="1:17" s="22" customFormat="1" outlineLevel="2" x14ac:dyDescent="0.25">
      <c r="A54" s="14" t="s">
        <v>292</v>
      </c>
      <c r="B54" s="14" t="s">
        <v>293</v>
      </c>
      <c r="C54" s="14" t="s">
        <v>298</v>
      </c>
      <c r="D54" s="14" t="s">
        <v>784</v>
      </c>
      <c r="E54" s="24">
        <v>3188</v>
      </c>
      <c r="F54" s="24">
        <v>1582</v>
      </c>
      <c r="G54" s="24">
        <v>430</v>
      </c>
      <c r="H54" s="24">
        <v>561</v>
      </c>
      <c r="I54" s="24">
        <v>179</v>
      </c>
      <c r="J54" s="24">
        <v>263</v>
      </c>
      <c r="K54" s="24">
        <v>173</v>
      </c>
      <c r="L54" s="1">
        <f t="shared" si="16"/>
        <v>0.49623588456712675</v>
      </c>
      <c r="M54" s="1">
        <f t="shared" si="17"/>
        <v>0.13488080301129235</v>
      </c>
      <c r="N54" s="1">
        <f t="shared" si="18"/>
        <v>0.17597239648682558</v>
      </c>
      <c r="O54" s="1">
        <f t="shared" si="19"/>
        <v>5.614805520702635E-2</v>
      </c>
      <c r="P54" s="1">
        <f t="shared" si="20"/>
        <v>8.249686323713927E-2</v>
      </c>
      <c r="Q54" s="1">
        <f t="shared" si="21"/>
        <v>5.4265997490589711E-2</v>
      </c>
    </row>
    <row r="55" spans="1:17" s="22" customFormat="1" outlineLevel="1" x14ac:dyDescent="0.25">
      <c r="A55" s="8"/>
      <c r="B55" s="8" t="s">
        <v>326</v>
      </c>
      <c r="C55" s="8"/>
      <c r="D55" s="8"/>
      <c r="E55" s="23">
        <f>SUBTOTAL(9,E40:E54)</f>
        <v>145495</v>
      </c>
      <c r="F55" s="23">
        <f>SUBTOTAL(9,F40:F54)</f>
        <v>27438</v>
      </c>
      <c r="G55" s="23">
        <f>SUBTOTAL(9,G40:G54)</f>
        <v>44323</v>
      </c>
      <c r="H55" s="23">
        <f>SUBTOTAL(9,H40:H54)</f>
        <v>31590</v>
      </c>
      <c r="I55" s="23">
        <f>SUBTOTAL(9,I40:I54)</f>
        <v>14644</v>
      </c>
      <c r="J55" s="23">
        <f>SUBTOTAL(9,J40:J54)</f>
        <v>17718</v>
      </c>
      <c r="K55" s="23">
        <f>SUBTOTAL(9,K40:K54)</f>
        <v>9782</v>
      </c>
      <c r="L55" s="6">
        <f t="shared" si="16"/>
        <v>0.18858380013058867</v>
      </c>
      <c r="M55" s="6">
        <f t="shared" si="17"/>
        <v>0.30463589814082959</v>
      </c>
      <c r="N55" s="6">
        <f t="shared" si="18"/>
        <v>0.21712086325990584</v>
      </c>
      <c r="O55" s="6">
        <f t="shared" si="19"/>
        <v>0.10064950685590571</v>
      </c>
      <c r="P55" s="6">
        <f t="shared" si="20"/>
        <v>0.12177738066600227</v>
      </c>
      <c r="Q55" s="6">
        <f t="shared" si="21"/>
        <v>6.723255094676793E-2</v>
      </c>
    </row>
    <row r="56" spans="1:17" outlineLevel="2" x14ac:dyDescent="0.25">
      <c r="A56" s="14" t="s">
        <v>595</v>
      </c>
      <c r="B56" s="14" t="s">
        <v>262</v>
      </c>
      <c r="C56" s="14" t="s">
        <v>524</v>
      </c>
      <c r="D56" s="14" t="s">
        <v>262</v>
      </c>
      <c r="E56" s="24">
        <v>17707</v>
      </c>
      <c r="F56" s="24">
        <v>2411</v>
      </c>
      <c r="G56" s="24">
        <v>4733</v>
      </c>
      <c r="H56" s="24">
        <v>2520</v>
      </c>
      <c r="I56" s="24">
        <v>1232</v>
      </c>
      <c r="J56" s="24">
        <v>3665</v>
      </c>
      <c r="K56" s="24">
        <v>3146</v>
      </c>
      <c r="L56" s="1">
        <f t="shared" si="16"/>
        <v>0.13616084034562603</v>
      </c>
      <c r="M56" s="1">
        <f t="shared" si="17"/>
        <v>0.26729541989043881</v>
      </c>
      <c r="N56" s="1">
        <f t="shared" si="18"/>
        <v>0.14231659795561077</v>
      </c>
      <c r="O56" s="1">
        <f t="shared" si="19"/>
        <v>6.9577003444965271E-2</v>
      </c>
      <c r="P56" s="1">
        <f t="shared" si="20"/>
        <v>0.20698029028067996</v>
      </c>
      <c r="Q56" s="1">
        <f t="shared" si="21"/>
        <v>0.17766984808267916</v>
      </c>
    </row>
    <row r="57" spans="1:17" outlineLevel="2" x14ac:dyDescent="0.25">
      <c r="A57" s="14" t="s">
        <v>595</v>
      </c>
      <c r="B57" s="14" t="s">
        <v>262</v>
      </c>
      <c r="C57" s="14" t="s">
        <v>870</v>
      </c>
      <c r="D57" s="14" t="s">
        <v>871</v>
      </c>
      <c r="E57" s="24">
        <v>13980</v>
      </c>
      <c r="F57" s="24">
        <v>137</v>
      </c>
      <c r="G57" s="24">
        <v>3756</v>
      </c>
      <c r="H57" s="24">
        <v>3423</v>
      </c>
      <c r="I57" s="24">
        <v>886</v>
      </c>
      <c r="J57" s="24">
        <v>2275</v>
      </c>
      <c r="K57" s="24">
        <v>3503</v>
      </c>
      <c r="L57" s="1">
        <f t="shared" si="16"/>
        <v>9.799713876967096E-3</v>
      </c>
      <c r="M57" s="1">
        <f t="shared" si="17"/>
        <v>0.26866952789699572</v>
      </c>
      <c r="N57" s="1">
        <f t="shared" si="18"/>
        <v>0.24484978540772531</v>
      </c>
      <c r="O57" s="1">
        <f t="shared" si="19"/>
        <v>6.3376251788268959E-2</v>
      </c>
      <c r="P57" s="1">
        <f t="shared" si="20"/>
        <v>0.16273247496423462</v>
      </c>
      <c r="Q57" s="1">
        <f t="shared" si="21"/>
        <v>0.2505722460658083</v>
      </c>
    </row>
    <row r="58" spans="1:17" s="22" customFormat="1" outlineLevel="2" x14ac:dyDescent="0.25">
      <c r="A58" s="14" t="s">
        <v>595</v>
      </c>
      <c r="B58" s="14" t="s">
        <v>262</v>
      </c>
      <c r="C58" s="14" t="s">
        <v>520</v>
      </c>
      <c r="D58" s="14" t="s">
        <v>278</v>
      </c>
      <c r="E58" s="24">
        <v>1965</v>
      </c>
      <c r="F58" s="24">
        <v>215</v>
      </c>
      <c r="G58" s="24">
        <v>511</v>
      </c>
      <c r="H58" s="24">
        <v>552</v>
      </c>
      <c r="I58" s="24">
        <v>321</v>
      </c>
      <c r="J58" s="24">
        <v>226</v>
      </c>
      <c r="K58" s="24">
        <v>140</v>
      </c>
      <c r="L58" s="1">
        <f t="shared" si="16"/>
        <v>0.10941475826972011</v>
      </c>
      <c r="M58" s="1">
        <f t="shared" si="17"/>
        <v>0.26005089058524172</v>
      </c>
      <c r="N58" s="1">
        <f t="shared" si="18"/>
        <v>0.28091603053435116</v>
      </c>
      <c r="O58" s="1">
        <f t="shared" si="19"/>
        <v>0.16335877862595419</v>
      </c>
      <c r="P58" s="1">
        <f t="shared" si="20"/>
        <v>0.11501272264631043</v>
      </c>
      <c r="Q58" s="1">
        <f t="shared" si="21"/>
        <v>7.124681933842239E-2</v>
      </c>
    </row>
    <row r="59" spans="1:17" outlineLevel="2" x14ac:dyDescent="0.25">
      <c r="A59" s="14" t="s">
        <v>595</v>
      </c>
      <c r="B59" s="14" t="s">
        <v>262</v>
      </c>
      <c r="C59" s="14" t="s">
        <v>528</v>
      </c>
      <c r="D59" s="14" t="s">
        <v>267</v>
      </c>
      <c r="E59" s="24">
        <v>1619</v>
      </c>
      <c r="F59" s="24">
        <v>0</v>
      </c>
      <c r="G59" s="24">
        <v>734</v>
      </c>
      <c r="H59" s="24">
        <v>216</v>
      </c>
      <c r="I59" s="24">
        <v>61</v>
      </c>
      <c r="J59" s="24">
        <v>431</v>
      </c>
      <c r="K59" s="24">
        <v>177</v>
      </c>
      <c r="L59" s="1">
        <f t="shared" si="16"/>
        <v>0</v>
      </c>
      <c r="M59" s="1">
        <f t="shared" si="17"/>
        <v>0.45336627547869057</v>
      </c>
      <c r="N59" s="1">
        <f t="shared" si="18"/>
        <v>0.13341568869672638</v>
      </c>
      <c r="O59" s="1">
        <f t="shared" si="19"/>
        <v>3.7677578752316247E-2</v>
      </c>
      <c r="P59" s="1">
        <f t="shared" si="20"/>
        <v>0.26621371216800493</v>
      </c>
      <c r="Q59" s="1">
        <f t="shared" si="21"/>
        <v>0.10932674490426189</v>
      </c>
    </row>
    <row r="60" spans="1:17" outlineLevel="2" x14ac:dyDescent="0.25">
      <c r="A60" s="14" t="s">
        <v>595</v>
      </c>
      <c r="B60" s="14" t="s">
        <v>262</v>
      </c>
      <c r="C60" s="14" t="s">
        <v>530</v>
      </c>
      <c r="D60" s="14" t="s">
        <v>283</v>
      </c>
      <c r="E60" s="24">
        <v>10088</v>
      </c>
      <c r="F60" s="24">
        <v>2033</v>
      </c>
      <c r="G60" s="24">
        <v>2944</v>
      </c>
      <c r="H60" s="24">
        <v>1641</v>
      </c>
      <c r="I60" s="24">
        <v>221</v>
      </c>
      <c r="J60" s="24">
        <v>1681</v>
      </c>
      <c r="K60" s="24">
        <v>1568</v>
      </c>
      <c r="L60" s="1">
        <f t="shared" si="16"/>
        <v>0.20152656621728787</v>
      </c>
      <c r="M60" s="1">
        <f t="shared" si="17"/>
        <v>0.29183187946074546</v>
      </c>
      <c r="N60" s="1">
        <f t="shared" si="18"/>
        <v>0.16266851704996035</v>
      </c>
      <c r="O60" s="1">
        <f t="shared" si="19"/>
        <v>2.1907216494845359E-2</v>
      </c>
      <c r="P60" s="1">
        <f t="shared" si="20"/>
        <v>0.1666336241078509</v>
      </c>
      <c r="Q60" s="1">
        <f t="shared" si="21"/>
        <v>0.15543219666931007</v>
      </c>
    </row>
    <row r="61" spans="1:17" outlineLevel="2" x14ac:dyDescent="0.25">
      <c r="A61" s="14" t="s">
        <v>595</v>
      </c>
      <c r="B61" s="14" t="s">
        <v>262</v>
      </c>
      <c r="C61" s="14" t="s">
        <v>518</v>
      </c>
      <c r="D61" s="14" t="s">
        <v>280</v>
      </c>
      <c r="E61" s="24">
        <v>8210</v>
      </c>
      <c r="F61" s="24">
        <v>1063</v>
      </c>
      <c r="G61" s="24">
        <v>1060</v>
      </c>
      <c r="H61" s="24">
        <v>1366</v>
      </c>
      <c r="I61" s="24">
        <v>1362</v>
      </c>
      <c r="J61" s="24">
        <v>1486</v>
      </c>
      <c r="K61" s="24">
        <v>1873</v>
      </c>
      <c r="L61" s="1">
        <f t="shared" si="16"/>
        <v>0.1294762484774665</v>
      </c>
      <c r="M61" s="1">
        <f t="shared" si="17"/>
        <v>0.12911084043848964</v>
      </c>
      <c r="N61" s="1">
        <f t="shared" si="18"/>
        <v>0.1663824604141291</v>
      </c>
      <c r="O61" s="1">
        <f t="shared" si="19"/>
        <v>0.1658952496954933</v>
      </c>
      <c r="P61" s="1">
        <f t="shared" si="20"/>
        <v>0.1809987819732034</v>
      </c>
      <c r="Q61" s="1">
        <f t="shared" si="21"/>
        <v>0.22813641900121803</v>
      </c>
    </row>
    <row r="62" spans="1:17" outlineLevel="2" x14ac:dyDescent="0.25">
      <c r="A62" s="14" t="s">
        <v>595</v>
      </c>
      <c r="B62" s="14" t="s">
        <v>262</v>
      </c>
      <c r="C62" s="14" t="s">
        <v>873</v>
      </c>
      <c r="D62" s="14" t="s">
        <v>272</v>
      </c>
      <c r="E62" s="24">
        <v>5748</v>
      </c>
      <c r="F62" s="24">
        <v>157</v>
      </c>
      <c r="G62" s="24">
        <v>1582</v>
      </c>
      <c r="H62" s="24">
        <v>2188</v>
      </c>
      <c r="I62" s="24">
        <v>674</v>
      </c>
      <c r="J62" s="24">
        <v>988</v>
      </c>
      <c r="K62" s="24">
        <v>159</v>
      </c>
      <c r="L62" s="1">
        <f t="shared" si="16"/>
        <v>2.7313848295059152E-2</v>
      </c>
      <c r="M62" s="1">
        <f t="shared" si="17"/>
        <v>0.27522616562282531</v>
      </c>
      <c r="N62" s="1">
        <f t="shared" si="18"/>
        <v>0.38065414057063324</v>
      </c>
      <c r="O62" s="1">
        <f t="shared" si="19"/>
        <v>0.11725817675713292</v>
      </c>
      <c r="P62" s="1">
        <f t="shared" si="20"/>
        <v>0.17188587334725122</v>
      </c>
      <c r="Q62" s="1">
        <f t="shared" si="21"/>
        <v>2.7661795407098122E-2</v>
      </c>
    </row>
    <row r="63" spans="1:17" outlineLevel="2" x14ac:dyDescent="0.25">
      <c r="A63" s="14" t="s">
        <v>595</v>
      </c>
      <c r="B63" s="14" t="s">
        <v>262</v>
      </c>
      <c r="C63" s="14" t="s">
        <v>874</v>
      </c>
      <c r="D63" s="14" t="s">
        <v>263</v>
      </c>
      <c r="E63" s="24">
        <v>13998</v>
      </c>
      <c r="F63" s="24">
        <v>3661</v>
      </c>
      <c r="G63" s="24">
        <v>2198</v>
      </c>
      <c r="H63" s="24">
        <v>1384</v>
      </c>
      <c r="I63" s="24">
        <v>1683</v>
      </c>
      <c r="J63" s="24">
        <v>3437</v>
      </c>
      <c r="K63" s="24">
        <v>1635</v>
      </c>
      <c r="L63" s="1">
        <f t="shared" si="16"/>
        <v>0.26153736248035436</v>
      </c>
      <c r="M63" s="1">
        <f t="shared" si="17"/>
        <v>0.157022431775968</v>
      </c>
      <c r="N63" s="1">
        <f t="shared" si="18"/>
        <v>9.8871267323903417E-2</v>
      </c>
      <c r="O63" s="1">
        <f t="shared" si="19"/>
        <v>0.12023146163737677</v>
      </c>
      <c r="P63" s="1">
        <f t="shared" si="20"/>
        <v>0.24553507643949135</v>
      </c>
      <c r="Q63" s="1">
        <f t="shared" si="21"/>
        <v>0.11680240034290613</v>
      </c>
    </row>
    <row r="64" spans="1:17" outlineLevel="2" x14ac:dyDescent="0.25">
      <c r="A64" s="14" t="s">
        <v>595</v>
      </c>
      <c r="B64" s="14" t="s">
        <v>262</v>
      </c>
      <c r="C64" s="14" t="s">
        <v>532</v>
      </c>
      <c r="D64" s="14" t="s">
        <v>274</v>
      </c>
      <c r="E64" s="24">
        <v>15504</v>
      </c>
      <c r="F64" s="24">
        <v>436</v>
      </c>
      <c r="G64" s="24">
        <v>5031</v>
      </c>
      <c r="H64" s="24">
        <v>4476</v>
      </c>
      <c r="I64" s="24">
        <v>1114</v>
      </c>
      <c r="J64" s="24">
        <v>4307</v>
      </c>
      <c r="K64" s="24">
        <v>140</v>
      </c>
      <c r="L64" s="1">
        <f t="shared" si="16"/>
        <v>2.8121775025799794E-2</v>
      </c>
      <c r="M64" s="1">
        <f t="shared" si="17"/>
        <v>0.32449690402476783</v>
      </c>
      <c r="N64" s="1">
        <f t="shared" si="18"/>
        <v>0.28869969040247678</v>
      </c>
      <c r="O64" s="1">
        <f t="shared" si="19"/>
        <v>7.1852425180598561E-2</v>
      </c>
      <c r="P64" s="1">
        <f t="shared" si="20"/>
        <v>0.27779927760577916</v>
      </c>
      <c r="Q64" s="1">
        <f t="shared" si="21"/>
        <v>9.029927760577915E-3</v>
      </c>
    </row>
    <row r="65" spans="1:17" outlineLevel="2" x14ac:dyDescent="0.25">
      <c r="A65" s="14" t="s">
        <v>595</v>
      </c>
      <c r="B65" s="14" t="s">
        <v>262</v>
      </c>
      <c r="C65" s="14" t="s">
        <v>522</v>
      </c>
      <c r="D65" s="14" t="s">
        <v>276</v>
      </c>
      <c r="E65" s="24">
        <v>477</v>
      </c>
      <c r="F65" s="24">
        <v>265</v>
      </c>
      <c r="G65" s="24">
        <v>147</v>
      </c>
      <c r="H65" s="24">
        <v>35</v>
      </c>
      <c r="I65" s="24">
        <v>15</v>
      </c>
      <c r="J65" s="24">
        <v>15</v>
      </c>
      <c r="K65" s="24">
        <v>0</v>
      </c>
      <c r="L65" s="1">
        <f t="shared" si="16"/>
        <v>0.55555555555555558</v>
      </c>
      <c r="M65" s="1">
        <f t="shared" si="17"/>
        <v>0.3081761006289308</v>
      </c>
      <c r="N65" s="1">
        <f t="shared" si="18"/>
        <v>7.337526205450734E-2</v>
      </c>
      <c r="O65" s="1">
        <f t="shared" si="19"/>
        <v>3.1446540880503145E-2</v>
      </c>
      <c r="P65" s="1">
        <f t="shared" si="20"/>
        <v>3.1446540880503145E-2</v>
      </c>
      <c r="Q65" s="1">
        <f t="shared" si="21"/>
        <v>0</v>
      </c>
    </row>
    <row r="66" spans="1:17" outlineLevel="2" x14ac:dyDescent="0.25">
      <c r="A66" s="14" t="s">
        <v>595</v>
      </c>
      <c r="B66" s="14" t="s">
        <v>262</v>
      </c>
      <c r="C66" s="14" t="s">
        <v>515</v>
      </c>
      <c r="D66" s="14" t="s">
        <v>288</v>
      </c>
      <c r="E66" s="24">
        <v>18660</v>
      </c>
      <c r="F66" s="24">
        <v>3091</v>
      </c>
      <c r="G66" s="24">
        <v>4312</v>
      </c>
      <c r="H66" s="24">
        <v>3794</v>
      </c>
      <c r="I66" s="24">
        <v>2282</v>
      </c>
      <c r="J66" s="24">
        <v>3953</v>
      </c>
      <c r="K66" s="24">
        <v>1228</v>
      </c>
      <c r="L66" s="1">
        <f t="shared" si="16"/>
        <v>0.16564844587352626</v>
      </c>
      <c r="M66" s="1">
        <f t="shared" si="17"/>
        <v>0.23108252947481242</v>
      </c>
      <c r="N66" s="1">
        <f t="shared" si="18"/>
        <v>0.20332261521972134</v>
      </c>
      <c r="O66" s="1">
        <f t="shared" si="19"/>
        <v>0.12229367631296892</v>
      </c>
      <c r="P66" s="1">
        <f t="shared" si="20"/>
        <v>0.21184351554126474</v>
      </c>
      <c r="Q66" s="1">
        <f t="shared" si="21"/>
        <v>6.580921757770633E-2</v>
      </c>
    </row>
    <row r="67" spans="1:17" outlineLevel="2" x14ac:dyDescent="0.25">
      <c r="A67" s="14" t="s">
        <v>595</v>
      </c>
      <c r="B67" s="14" t="s">
        <v>262</v>
      </c>
      <c r="C67" s="14" t="s">
        <v>516</v>
      </c>
      <c r="D67" s="14" t="s">
        <v>869</v>
      </c>
      <c r="E67" s="24">
        <v>15236</v>
      </c>
      <c r="F67" s="24">
        <v>3150</v>
      </c>
      <c r="G67" s="24">
        <v>3182</v>
      </c>
      <c r="H67" s="24">
        <v>3110</v>
      </c>
      <c r="I67" s="24">
        <v>2071</v>
      </c>
      <c r="J67" s="24">
        <v>2656</v>
      </c>
      <c r="K67" s="24">
        <v>1067</v>
      </c>
      <c r="L67" s="1">
        <f t="shared" si="16"/>
        <v>0.20674717773693882</v>
      </c>
      <c r="M67" s="1">
        <f t="shared" si="17"/>
        <v>0.2088474665266474</v>
      </c>
      <c r="N67" s="1">
        <f t="shared" si="18"/>
        <v>0.20412181674980309</v>
      </c>
      <c r="O67" s="1">
        <f t="shared" si="19"/>
        <v>0.13592806510895247</v>
      </c>
      <c r="P67" s="1">
        <f t="shared" si="20"/>
        <v>0.17432396954581256</v>
      </c>
      <c r="Q67" s="1">
        <f t="shared" si="21"/>
        <v>7.0031504331845629E-2</v>
      </c>
    </row>
    <row r="68" spans="1:17" outlineLevel="2" x14ac:dyDescent="0.25">
      <c r="A68" s="14" t="s">
        <v>595</v>
      </c>
      <c r="B68" s="14" t="s">
        <v>262</v>
      </c>
      <c r="C68" s="14" t="s">
        <v>876</v>
      </c>
      <c r="D68" s="14" t="s">
        <v>270</v>
      </c>
      <c r="E68" s="24">
        <v>1434</v>
      </c>
      <c r="F68" s="24">
        <v>2</v>
      </c>
      <c r="G68" s="24">
        <v>551</v>
      </c>
      <c r="H68" s="24">
        <v>599</v>
      </c>
      <c r="I68" s="24">
        <v>123</v>
      </c>
      <c r="J68" s="24">
        <v>135</v>
      </c>
      <c r="K68" s="24">
        <v>24</v>
      </c>
      <c r="L68" s="1">
        <f t="shared" si="16"/>
        <v>1.3947001394700139E-3</v>
      </c>
      <c r="M68" s="1">
        <f t="shared" si="17"/>
        <v>0.38423988842398882</v>
      </c>
      <c r="N68" s="1">
        <f t="shared" si="18"/>
        <v>0.41771269177126918</v>
      </c>
      <c r="O68" s="1">
        <f t="shared" si="19"/>
        <v>8.5774058577405859E-2</v>
      </c>
      <c r="P68" s="1">
        <f t="shared" si="20"/>
        <v>9.4142259414225937E-2</v>
      </c>
      <c r="Q68" s="1">
        <f t="shared" si="21"/>
        <v>1.6736401673640166E-2</v>
      </c>
    </row>
    <row r="69" spans="1:17" outlineLevel="2" x14ac:dyDescent="0.25">
      <c r="A69" s="14" t="s">
        <v>595</v>
      </c>
      <c r="B69" s="14" t="s">
        <v>262</v>
      </c>
      <c r="C69" s="14" t="s">
        <v>526</v>
      </c>
      <c r="D69" s="14" t="s">
        <v>265</v>
      </c>
      <c r="E69" s="24">
        <v>10259</v>
      </c>
      <c r="F69" s="24">
        <v>2044</v>
      </c>
      <c r="G69" s="24">
        <v>897</v>
      </c>
      <c r="H69" s="24">
        <v>1028</v>
      </c>
      <c r="I69" s="24">
        <v>1651</v>
      </c>
      <c r="J69" s="24">
        <v>3403</v>
      </c>
      <c r="K69" s="24">
        <v>1236</v>
      </c>
      <c r="L69" s="1">
        <f t="shared" si="16"/>
        <v>0.19923969197777561</v>
      </c>
      <c r="M69" s="1">
        <f t="shared" si="17"/>
        <v>8.7435422555804665E-2</v>
      </c>
      <c r="N69" s="1">
        <f t="shared" si="18"/>
        <v>0.1002046983136758</v>
      </c>
      <c r="O69" s="1">
        <f t="shared" si="19"/>
        <v>0.16093186470416221</v>
      </c>
      <c r="P69" s="1">
        <f t="shared" si="20"/>
        <v>0.3317087435422556</v>
      </c>
      <c r="Q69" s="1">
        <f t="shared" si="21"/>
        <v>0.12047957890632616</v>
      </c>
    </row>
    <row r="70" spans="1:17" outlineLevel="2" x14ac:dyDescent="0.25">
      <c r="A70" s="14" t="s">
        <v>595</v>
      </c>
      <c r="B70" s="14" t="s">
        <v>262</v>
      </c>
      <c r="C70" s="14" t="s">
        <v>872</v>
      </c>
      <c r="D70" s="14" t="s">
        <v>285</v>
      </c>
      <c r="E70" s="24">
        <v>4747</v>
      </c>
      <c r="F70" s="24">
        <v>1055</v>
      </c>
      <c r="G70" s="24">
        <v>1182</v>
      </c>
      <c r="H70" s="24">
        <v>904</v>
      </c>
      <c r="I70" s="24">
        <v>464</v>
      </c>
      <c r="J70" s="24">
        <v>1133</v>
      </c>
      <c r="K70" s="24">
        <v>9</v>
      </c>
      <c r="L70" s="1">
        <f t="shared" si="16"/>
        <v>0.22224562881820098</v>
      </c>
      <c r="M70" s="1">
        <f t="shared" si="17"/>
        <v>0.24899936802190858</v>
      </c>
      <c r="N70" s="1">
        <f t="shared" si="18"/>
        <v>0.19043606488308407</v>
      </c>
      <c r="O70" s="1">
        <f t="shared" si="19"/>
        <v>9.7745944807246687E-2</v>
      </c>
      <c r="P70" s="1">
        <f t="shared" si="20"/>
        <v>0.23867705919528123</v>
      </c>
      <c r="Q70" s="1">
        <f t="shared" si="21"/>
        <v>1.8959342742784916E-3</v>
      </c>
    </row>
    <row r="71" spans="1:17" outlineLevel="2" x14ac:dyDescent="0.25">
      <c r="A71" s="14" t="s">
        <v>595</v>
      </c>
      <c r="B71" s="14" t="s">
        <v>262</v>
      </c>
      <c r="C71" s="14" t="s">
        <v>875</v>
      </c>
      <c r="D71" s="14" t="s">
        <v>259</v>
      </c>
      <c r="E71" s="24">
        <v>15356</v>
      </c>
      <c r="F71" s="24">
        <v>4105</v>
      </c>
      <c r="G71" s="24">
        <v>2319</v>
      </c>
      <c r="H71" s="24">
        <v>1834</v>
      </c>
      <c r="I71" s="24">
        <v>2350</v>
      </c>
      <c r="J71" s="24">
        <v>3473</v>
      </c>
      <c r="K71" s="24">
        <v>1275</v>
      </c>
      <c r="L71" s="1">
        <f t="shared" si="16"/>
        <v>0.26732221932794997</v>
      </c>
      <c r="M71" s="1">
        <f t="shared" si="17"/>
        <v>0.15101588955457151</v>
      </c>
      <c r="N71" s="1">
        <f t="shared" si="18"/>
        <v>0.11943214378744464</v>
      </c>
      <c r="O71" s="1">
        <f t="shared" si="19"/>
        <v>0.15303464443865589</v>
      </c>
      <c r="P71" s="1">
        <f t="shared" si="20"/>
        <v>0.2261656681427455</v>
      </c>
      <c r="Q71" s="1">
        <f t="shared" si="21"/>
        <v>8.3029434748632461E-2</v>
      </c>
    </row>
    <row r="72" spans="1:17" s="22" customFormat="1" outlineLevel="1" x14ac:dyDescent="0.25">
      <c r="A72" s="8"/>
      <c r="B72" s="8" t="s">
        <v>327</v>
      </c>
      <c r="C72" s="8"/>
      <c r="D72" s="8"/>
      <c r="E72" s="23">
        <f>SUBTOTAL(9,E56:E71)</f>
        <v>154988</v>
      </c>
      <c r="F72" s="23">
        <f>SUBTOTAL(9,F56:F71)</f>
        <v>23825</v>
      </c>
      <c r="G72" s="23">
        <f>SUBTOTAL(9,G56:G71)</f>
        <v>35139</v>
      </c>
      <c r="H72" s="23">
        <f>SUBTOTAL(9,H56:H71)</f>
        <v>29070</v>
      </c>
      <c r="I72" s="23">
        <f>SUBTOTAL(9,I56:I71)</f>
        <v>16510</v>
      </c>
      <c r="J72" s="23">
        <f>SUBTOTAL(9,J56:J71)</f>
        <v>33264</v>
      </c>
      <c r="K72" s="23">
        <f>SUBTOTAL(9,K56:K71)</f>
        <v>17180</v>
      </c>
      <c r="L72" s="6">
        <f t="shared" si="16"/>
        <v>0.15372157844478282</v>
      </c>
      <c r="M72" s="6">
        <f t="shared" si="17"/>
        <v>0.22672077838284255</v>
      </c>
      <c r="N72" s="6">
        <f t="shared" si="18"/>
        <v>0.18756290809611068</v>
      </c>
      <c r="O72" s="6">
        <f t="shared" si="19"/>
        <v>0.10652437608072883</v>
      </c>
      <c r="P72" s="6">
        <f t="shared" si="20"/>
        <v>0.21462306759232974</v>
      </c>
      <c r="Q72" s="6">
        <f t="shared" si="21"/>
        <v>0.11084729140320541</v>
      </c>
    </row>
    <row r="73" spans="1:17" s="22" customFormat="1" outlineLevel="2" x14ac:dyDescent="0.25">
      <c r="A73" s="14" t="s">
        <v>590</v>
      </c>
      <c r="B73" s="14" t="s">
        <v>424</v>
      </c>
      <c r="C73" s="14" t="s">
        <v>425</v>
      </c>
      <c r="D73" s="14" t="s">
        <v>424</v>
      </c>
      <c r="E73" s="24">
        <v>13708</v>
      </c>
      <c r="F73" s="24">
        <v>8391</v>
      </c>
      <c r="G73" s="24">
        <v>1433</v>
      </c>
      <c r="H73" s="24">
        <v>993</v>
      </c>
      <c r="I73" s="24">
        <v>642</v>
      </c>
      <c r="J73" s="24">
        <v>1207</v>
      </c>
      <c r="K73" s="24">
        <v>1042</v>
      </c>
      <c r="L73" s="1">
        <f t="shared" si="16"/>
        <v>0.61212430697402975</v>
      </c>
      <c r="M73" s="1">
        <f t="shared" si="17"/>
        <v>0.10453749635249489</v>
      </c>
      <c r="N73" s="1">
        <f t="shared" si="18"/>
        <v>7.2439451415231976E-2</v>
      </c>
      <c r="O73" s="1">
        <f t="shared" si="19"/>
        <v>4.6833965567551795E-2</v>
      </c>
      <c r="P73" s="1">
        <f t="shared" si="20"/>
        <v>8.8050773271082586E-2</v>
      </c>
      <c r="Q73" s="1">
        <f t="shared" si="21"/>
        <v>7.6014006419608982E-2</v>
      </c>
    </row>
    <row r="74" spans="1:17" outlineLevel="2" x14ac:dyDescent="0.25">
      <c r="A74" s="14" t="s">
        <v>590</v>
      </c>
      <c r="B74" s="14" t="s">
        <v>424</v>
      </c>
      <c r="C74" s="14" t="s">
        <v>430</v>
      </c>
      <c r="D74" s="14" t="s">
        <v>435</v>
      </c>
      <c r="E74" s="24">
        <v>7242</v>
      </c>
      <c r="F74" s="24">
        <v>4280</v>
      </c>
      <c r="G74" s="24">
        <v>592</v>
      </c>
      <c r="H74" s="24">
        <v>519</v>
      </c>
      <c r="I74" s="24">
        <v>675</v>
      </c>
      <c r="J74" s="24">
        <v>0</v>
      </c>
      <c r="K74" s="24">
        <v>1176</v>
      </c>
      <c r="L74" s="1">
        <f t="shared" si="16"/>
        <v>0.59099696216514774</v>
      </c>
      <c r="M74" s="1">
        <f t="shared" si="17"/>
        <v>8.1745374206020432E-2</v>
      </c>
      <c r="N74" s="1">
        <f t="shared" si="18"/>
        <v>7.1665285832642922E-2</v>
      </c>
      <c r="O74" s="1">
        <f t="shared" si="19"/>
        <v>9.3206296603148303E-2</v>
      </c>
      <c r="P74" s="1">
        <f t="shared" si="20"/>
        <v>0</v>
      </c>
      <c r="Q74" s="1">
        <f t="shared" si="21"/>
        <v>0.1623860811930406</v>
      </c>
    </row>
    <row r="75" spans="1:17" outlineLevel="2" x14ac:dyDescent="0.25">
      <c r="A75" s="14" t="s">
        <v>590</v>
      </c>
      <c r="B75" s="14" t="s">
        <v>424</v>
      </c>
      <c r="C75" s="14" t="s">
        <v>434</v>
      </c>
      <c r="D75" s="14" t="s">
        <v>431</v>
      </c>
      <c r="E75" s="24">
        <v>5836</v>
      </c>
      <c r="F75" s="24">
        <v>2112</v>
      </c>
      <c r="G75" s="24">
        <v>637</v>
      </c>
      <c r="H75" s="24">
        <v>497</v>
      </c>
      <c r="I75" s="24">
        <v>546</v>
      </c>
      <c r="J75" s="24">
        <v>2009</v>
      </c>
      <c r="K75" s="24">
        <v>35</v>
      </c>
      <c r="L75" s="1">
        <f t="shared" si="16"/>
        <v>0.36189170664838932</v>
      </c>
      <c r="M75" s="1">
        <f t="shared" si="17"/>
        <v>0.10915010281014394</v>
      </c>
      <c r="N75" s="1">
        <f t="shared" si="18"/>
        <v>8.5161069225496919E-2</v>
      </c>
      <c r="O75" s="1">
        <f t="shared" si="19"/>
        <v>9.3557230980123376E-2</v>
      </c>
      <c r="P75" s="1">
        <f t="shared" si="20"/>
        <v>0.34424263193968474</v>
      </c>
      <c r="Q75" s="1">
        <f t="shared" si="21"/>
        <v>5.9972583961617545E-3</v>
      </c>
    </row>
    <row r="76" spans="1:17" outlineLevel="2" x14ac:dyDescent="0.25">
      <c r="A76" s="14" t="s">
        <v>590</v>
      </c>
      <c r="B76" s="14" t="s">
        <v>424</v>
      </c>
      <c r="C76" s="14" t="s">
        <v>428</v>
      </c>
      <c r="D76" s="14" t="s">
        <v>427</v>
      </c>
      <c r="E76" s="24">
        <v>7083</v>
      </c>
      <c r="F76" s="24">
        <v>5292</v>
      </c>
      <c r="G76" s="24">
        <v>378</v>
      </c>
      <c r="H76" s="24">
        <v>280</v>
      </c>
      <c r="I76" s="24">
        <v>244</v>
      </c>
      <c r="J76" s="24">
        <v>882</v>
      </c>
      <c r="K76" s="24">
        <v>7</v>
      </c>
      <c r="L76" s="1">
        <f t="shared" si="16"/>
        <v>0.74714104193138497</v>
      </c>
      <c r="M76" s="1">
        <f t="shared" si="17"/>
        <v>5.3367217280813214E-2</v>
      </c>
      <c r="N76" s="1">
        <f t="shared" si="18"/>
        <v>3.9531272059861643E-2</v>
      </c>
      <c r="O76" s="1">
        <f t="shared" si="19"/>
        <v>3.444867993787943E-2</v>
      </c>
      <c r="P76" s="1">
        <f t="shared" si="20"/>
        <v>0.12452350698856417</v>
      </c>
      <c r="Q76" s="1">
        <f t="shared" si="21"/>
        <v>9.8828180149654094E-4</v>
      </c>
    </row>
    <row r="77" spans="1:17" s="22" customFormat="1" outlineLevel="2" x14ac:dyDescent="0.25">
      <c r="A77" s="14" t="s">
        <v>590</v>
      </c>
      <c r="B77" s="14" t="s">
        <v>424</v>
      </c>
      <c r="C77" s="14" t="s">
        <v>426</v>
      </c>
      <c r="D77" s="14" t="s">
        <v>433</v>
      </c>
      <c r="E77" s="24">
        <v>1427</v>
      </c>
      <c r="F77" s="24">
        <v>691</v>
      </c>
      <c r="G77" s="24">
        <v>196</v>
      </c>
      <c r="H77" s="24">
        <v>204</v>
      </c>
      <c r="I77" s="24">
        <v>119</v>
      </c>
      <c r="J77" s="24">
        <v>112</v>
      </c>
      <c r="K77" s="24">
        <v>105</v>
      </c>
      <c r="L77" s="1">
        <f t="shared" si="16"/>
        <v>0.48423265592151365</v>
      </c>
      <c r="M77" s="1">
        <f t="shared" si="17"/>
        <v>0.13735108619481429</v>
      </c>
      <c r="N77" s="1">
        <f t="shared" si="18"/>
        <v>0.14295725297827611</v>
      </c>
      <c r="O77" s="1">
        <f t="shared" si="19"/>
        <v>8.339173090399439E-2</v>
      </c>
      <c r="P77" s="1">
        <f t="shared" si="20"/>
        <v>7.8486334968465313E-2</v>
      </c>
      <c r="Q77" s="1">
        <f t="shared" si="21"/>
        <v>7.3580939032936235E-2</v>
      </c>
    </row>
    <row r="78" spans="1:17" outlineLevel="2" x14ac:dyDescent="0.25">
      <c r="A78" s="14" t="s">
        <v>590</v>
      </c>
      <c r="B78" s="14" t="s">
        <v>424</v>
      </c>
      <c r="C78" s="14" t="s">
        <v>436</v>
      </c>
      <c r="D78" s="14" t="s">
        <v>437</v>
      </c>
      <c r="E78" s="24">
        <v>4641</v>
      </c>
      <c r="F78" s="24">
        <v>1656</v>
      </c>
      <c r="G78" s="24">
        <v>525</v>
      </c>
      <c r="H78" s="24">
        <v>448</v>
      </c>
      <c r="I78" s="24">
        <v>234</v>
      </c>
      <c r="J78" s="24">
        <v>1302</v>
      </c>
      <c r="K78" s="24">
        <v>476</v>
      </c>
      <c r="L78" s="1">
        <f t="shared" si="16"/>
        <v>0.35681965093729801</v>
      </c>
      <c r="M78" s="1">
        <f t="shared" si="17"/>
        <v>0.11312217194570136</v>
      </c>
      <c r="N78" s="1">
        <f t="shared" si="18"/>
        <v>9.6530920060331829E-2</v>
      </c>
      <c r="O78" s="1">
        <f t="shared" si="19"/>
        <v>5.0420168067226892E-2</v>
      </c>
      <c r="P78" s="1">
        <f t="shared" si="20"/>
        <v>0.28054298642533937</v>
      </c>
      <c r="Q78" s="1">
        <f t="shared" si="21"/>
        <v>0.10256410256410256</v>
      </c>
    </row>
    <row r="79" spans="1:17" outlineLevel="2" x14ac:dyDescent="0.25">
      <c r="A79" s="14" t="s">
        <v>590</v>
      </c>
      <c r="B79" s="14" t="s">
        <v>424</v>
      </c>
      <c r="C79" s="14" t="s">
        <v>432</v>
      </c>
      <c r="D79" s="14" t="s">
        <v>429</v>
      </c>
      <c r="E79" s="24">
        <v>7176</v>
      </c>
      <c r="F79" s="24">
        <v>1055</v>
      </c>
      <c r="G79" s="24">
        <v>2462</v>
      </c>
      <c r="H79" s="24">
        <v>680</v>
      </c>
      <c r="I79" s="24">
        <v>704</v>
      </c>
      <c r="J79" s="24">
        <v>0</v>
      </c>
      <c r="K79" s="24">
        <v>2275</v>
      </c>
      <c r="L79" s="1">
        <f t="shared" si="16"/>
        <v>0.14701783723522854</v>
      </c>
      <c r="M79" s="1">
        <f t="shared" si="17"/>
        <v>0.34308807134894093</v>
      </c>
      <c r="N79" s="1">
        <f t="shared" si="18"/>
        <v>9.4760312151616496E-2</v>
      </c>
      <c r="O79" s="1">
        <f t="shared" si="19"/>
        <v>9.8104793756967665E-2</v>
      </c>
      <c r="P79" s="1">
        <f t="shared" si="20"/>
        <v>0</v>
      </c>
      <c r="Q79" s="1">
        <f t="shared" si="21"/>
        <v>0.3170289855072464</v>
      </c>
    </row>
    <row r="80" spans="1:17" s="22" customFormat="1" outlineLevel="1" x14ac:dyDescent="0.25">
      <c r="A80" s="8"/>
      <c r="B80" s="8" t="s">
        <v>602</v>
      </c>
      <c r="C80" s="8"/>
      <c r="D80" s="8"/>
      <c r="E80" s="23">
        <f>SUBTOTAL(9,E73:E79)</f>
        <v>47113</v>
      </c>
      <c r="F80" s="23">
        <f>SUBTOTAL(9,F73:F79)</f>
        <v>23477</v>
      </c>
      <c r="G80" s="23">
        <f>SUBTOTAL(9,G73:G79)</f>
        <v>6223</v>
      </c>
      <c r="H80" s="23">
        <f>SUBTOTAL(9,H73:H79)</f>
        <v>3621</v>
      </c>
      <c r="I80" s="23">
        <f>SUBTOTAL(9,I73:I79)</f>
        <v>3164</v>
      </c>
      <c r="J80" s="23">
        <f>SUBTOTAL(9,J73:J79)</f>
        <v>5512</v>
      </c>
      <c r="K80" s="23">
        <f>SUBTOTAL(9,K73:K79)</f>
        <v>5116</v>
      </c>
      <c r="L80" s="6">
        <f t="shared" si="16"/>
        <v>0.49831256765648546</v>
      </c>
      <c r="M80" s="6">
        <f t="shared" si="17"/>
        <v>0.13208668520365929</v>
      </c>
      <c r="N80" s="6">
        <f t="shared" si="18"/>
        <v>7.6857767495171189E-2</v>
      </c>
      <c r="O80" s="6">
        <f t="shared" si="19"/>
        <v>6.7157684715471316E-2</v>
      </c>
      <c r="P80" s="6">
        <f t="shared" si="20"/>
        <v>0.11699530915034068</v>
      </c>
      <c r="Q80" s="6">
        <f t="shared" si="21"/>
        <v>0.10858998577887208</v>
      </c>
    </row>
    <row r="81" spans="1:17" outlineLevel="2" x14ac:dyDescent="0.25">
      <c r="A81" s="14" t="s">
        <v>670</v>
      </c>
      <c r="B81" s="14" t="s">
        <v>534</v>
      </c>
      <c r="C81" s="14" t="s">
        <v>675</v>
      </c>
      <c r="D81" s="14" t="s">
        <v>538</v>
      </c>
      <c r="E81" s="24">
        <v>1211</v>
      </c>
      <c r="F81" s="24">
        <v>279</v>
      </c>
      <c r="G81" s="24">
        <v>155</v>
      </c>
      <c r="H81" s="24">
        <v>196</v>
      </c>
      <c r="I81" s="24">
        <v>181</v>
      </c>
      <c r="J81" s="24">
        <v>292</v>
      </c>
      <c r="K81" s="24">
        <v>108</v>
      </c>
      <c r="L81" s="1">
        <f t="shared" si="16"/>
        <v>0.23038810900082576</v>
      </c>
      <c r="M81" s="1">
        <f t="shared" si="17"/>
        <v>0.12799339388934763</v>
      </c>
      <c r="N81" s="1">
        <f t="shared" si="18"/>
        <v>0.16184971098265896</v>
      </c>
      <c r="O81" s="1">
        <f t="shared" si="19"/>
        <v>0.1494632535094963</v>
      </c>
      <c r="P81" s="1">
        <f t="shared" si="20"/>
        <v>0.24112303881090008</v>
      </c>
      <c r="Q81" s="1">
        <f t="shared" si="21"/>
        <v>8.9182493806771262E-2</v>
      </c>
    </row>
    <row r="82" spans="1:17" s="22" customFormat="1" outlineLevel="2" x14ac:dyDescent="0.25">
      <c r="A82" s="14" t="s">
        <v>670</v>
      </c>
      <c r="B82" s="14" t="s">
        <v>534</v>
      </c>
      <c r="C82" s="14" t="s">
        <v>684</v>
      </c>
      <c r="D82" s="14" t="s">
        <v>548</v>
      </c>
      <c r="E82" s="24">
        <v>606</v>
      </c>
      <c r="F82" s="24">
        <v>89</v>
      </c>
      <c r="G82" s="24">
        <v>56</v>
      </c>
      <c r="H82" s="24">
        <v>53</v>
      </c>
      <c r="I82" s="24">
        <v>62</v>
      </c>
      <c r="J82" s="24">
        <v>19</v>
      </c>
      <c r="K82" s="24">
        <v>327</v>
      </c>
      <c r="L82" s="1">
        <f t="shared" si="16"/>
        <v>0.14686468646864687</v>
      </c>
      <c r="M82" s="1">
        <f t="shared" si="17"/>
        <v>9.2409240924092403E-2</v>
      </c>
      <c r="N82" s="1">
        <f t="shared" si="18"/>
        <v>8.7458745874587462E-2</v>
      </c>
      <c r="O82" s="1">
        <f t="shared" si="19"/>
        <v>0.10231023102310231</v>
      </c>
      <c r="P82" s="1">
        <f t="shared" si="20"/>
        <v>3.1353135313531351E-2</v>
      </c>
      <c r="Q82" s="1">
        <f t="shared" si="21"/>
        <v>0.53960396039603964</v>
      </c>
    </row>
    <row r="83" spans="1:17" outlineLevel="2" x14ac:dyDescent="0.25">
      <c r="A83" s="14" t="s">
        <v>670</v>
      </c>
      <c r="B83" s="14" t="s">
        <v>534</v>
      </c>
      <c r="C83" s="14" t="s">
        <v>677</v>
      </c>
      <c r="D83" s="14" t="s">
        <v>540</v>
      </c>
      <c r="E83" s="24">
        <v>9972</v>
      </c>
      <c r="F83" s="24">
        <v>1368</v>
      </c>
      <c r="G83" s="24">
        <v>2572</v>
      </c>
      <c r="H83" s="24">
        <v>2750</v>
      </c>
      <c r="I83" s="24">
        <v>2240</v>
      </c>
      <c r="J83" s="24">
        <v>758</v>
      </c>
      <c r="K83" s="24">
        <v>284</v>
      </c>
      <c r="L83" s="1">
        <f t="shared" si="16"/>
        <v>0.13718411552346571</v>
      </c>
      <c r="M83" s="1">
        <f t="shared" si="17"/>
        <v>0.25792218210990775</v>
      </c>
      <c r="N83" s="1">
        <f t="shared" si="18"/>
        <v>0.27577216205375049</v>
      </c>
      <c r="O83" s="1">
        <f t="shared" si="19"/>
        <v>0.22462896109105496</v>
      </c>
      <c r="P83" s="1">
        <f t="shared" si="20"/>
        <v>7.601283594063378E-2</v>
      </c>
      <c r="Q83" s="1">
        <f t="shared" si="21"/>
        <v>2.8479743281187325E-2</v>
      </c>
    </row>
    <row r="84" spans="1:17" outlineLevel="2" x14ac:dyDescent="0.25">
      <c r="A84" s="14" t="s">
        <v>670</v>
      </c>
      <c r="B84" s="14" t="s">
        <v>534</v>
      </c>
      <c r="C84" s="14" t="s">
        <v>679</v>
      </c>
      <c r="D84" s="14" t="s">
        <v>884</v>
      </c>
      <c r="E84" s="24">
        <v>1325</v>
      </c>
      <c r="F84" s="24">
        <v>60</v>
      </c>
      <c r="G84" s="24">
        <v>90</v>
      </c>
      <c r="H84" s="24">
        <v>166</v>
      </c>
      <c r="I84" s="24">
        <v>193</v>
      </c>
      <c r="J84" s="24">
        <v>22</v>
      </c>
      <c r="K84" s="24">
        <v>794</v>
      </c>
      <c r="L84" s="1">
        <f t="shared" si="16"/>
        <v>4.5283018867924525E-2</v>
      </c>
      <c r="M84" s="1">
        <f t="shared" si="17"/>
        <v>6.7924528301886791E-2</v>
      </c>
      <c r="N84" s="1">
        <f t="shared" si="18"/>
        <v>0.12528301886792453</v>
      </c>
      <c r="O84" s="1">
        <f t="shared" si="19"/>
        <v>0.14566037735849058</v>
      </c>
      <c r="P84" s="1">
        <f t="shared" si="20"/>
        <v>1.6603773584905661E-2</v>
      </c>
      <c r="Q84" s="1">
        <f t="shared" si="21"/>
        <v>0.59924528301886792</v>
      </c>
    </row>
    <row r="85" spans="1:17" outlineLevel="2" x14ac:dyDescent="0.25">
      <c r="A85" s="14" t="s">
        <v>670</v>
      </c>
      <c r="B85" s="14" t="s">
        <v>534</v>
      </c>
      <c r="C85" s="14" t="s">
        <v>681</v>
      </c>
      <c r="D85" s="14" t="s">
        <v>549</v>
      </c>
      <c r="E85" s="24">
        <v>8137</v>
      </c>
      <c r="F85" s="24">
        <v>2900</v>
      </c>
      <c r="G85" s="24">
        <v>1778</v>
      </c>
      <c r="H85" s="24">
        <v>1247</v>
      </c>
      <c r="I85" s="24">
        <v>1131</v>
      </c>
      <c r="J85" s="24">
        <v>811</v>
      </c>
      <c r="K85" s="24">
        <v>270</v>
      </c>
      <c r="L85" s="1">
        <f t="shared" si="16"/>
        <v>0.35639670640285115</v>
      </c>
      <c r="M85" s="1">
        <f t="shared" si="17"/>
        <v>0.21850804964974807</v>
      </c>
      <c r="N85" s="1">
        <f t="shared" si="18"/>
        <v>0.15325058375322601</v>
      </c>
      <c r="O85" s="1">
        <f t="shared" si="19"/>
        <v>0.13899471549711195</v>
      </c>
      <c r="P85" s="1">
        <f t="shared" si="20"/>
        <v>9.9668182376797351E-2</v>
      </c>
      <c r="Q85" s="1">
        <f t="shared" si="21"/>
        <v>3.3181762320265457E-2</v>
      </c>
    </row>
    <row r="86" spans="1:17" outlineLevel="2" x14ac:dyDescent="0.25">
      <c r="A86" s="14" t="s">
        <v>670</v>
      </c>
      <c r="B86" s="14" t="s">
        <v>534</v>
      </c>
      <c r="C86" s="14" t="s">
        <v>672</v>
      </c>
      <c r="D86" s="14" t="s">
        <v>536</v>
      </c>
      <c r="E86" s="24">
        <v>5479</v>
      </c>
      <c r="F86" s="24">
        <v>820</v>
      </c>
      <c r="G86" s="24">
        <v>1662</v>
      </c>
      <c r="H86" s="24">
        <v>1321</v>
      </c>
      <c r="I86" s="24">
        <v>1001</v>
      </c>
      <c r="J86" s="24">
        <v>344</v>
      </c>
      <c r="K86" s="24">
        <v>331</v>
      </c>
      <c r="L86" s="1">
        <f t="shared" si="16"/>
        <v>0.14966234714363935</v>
      </c>
      <c r="M86" s="1">
        <f t="shared" si="17"/>
        <v>0.30334002555210804</v>
      </c>
      <c r="N86" s="1">
        <f t="shared" si="18"/>
        <v>0.24110239094725314</v>
      </c>
      <c r="O86" s="1">
        <f t="shared" si="19"/>
        <v>0.18269757254973534</v>
      </c>
      <c r="P86" s="1">
        <f t="shared" si="20"/>
        <v>6.2785179777331626E-2</v>
      </c>
      <c r="Q86" s="1">
        <f t="shared" si="21"/>
        <v>6.0412484029932469E-2</v>
      </c>
    </row>
    <row r="87" spans="1:17" s="22" customFormat="1" outlineLevel="2" x14ac:dyDescent="0.25">
      <c r="A87" s="14" t="s">
        <v>670</v>
      </c>
      <c r="B87" s="14" t="s">
        <v>534</v>
      </c>
      <c r="C87" s="14" t="s">
        <v>686</v>
      </c>
      <c r="D87" s="14" t="s">
        <v>885</v>
      </c>
      <c r="E87" s="24">
        <v>470</v>
      </c>
      <c r="F87" s="24">
        <v>86</v>
      </c>
      <c r="G87" s="24">
        <v>59</v>
      </c>
      <c r="H87" s="24">
        <v>55</v>
      </c>
      <c r="I87" s="24">
        <v>24</v>
      </c>
      <c r="J87" s="24">
        <v>22</v>
      </c>
      <c r="K87" s="24">
        <v>224</v>
      </c>
      <c r="L87" s="1">
        <f t="shared" si="16"/>
        <v>0.18297872340425531</v>
      </c>
      <c r="M87" s="1">
        <f t="shared" si="17"/>
        <v>0.12553191489361701</v>
      </c>
      <c r="N87" s="1">
        <f t="shared" si="18"/>
        <v>0.11702127659574468</v>
      </c>
      <c r="O87" s="1">
        <f t="shared" si="19"/>
        <v>5.106382978723404E-2</v>
      </c>
      <c r="P87" s="1">
        <f t="shared" si="20"/>
        <v>4.6808510638297871E-2</v>
      </c>
      <c r="Q87" s="1">
        <f t="shared" si="21"/>
        <v>0.47659574468085109</v>
      </c>
    </row>
    <row r="88" spans="1:17" outlineLevel="2" x14ac:dyDescent="0.25">
      <c r="A88" s="14" t="s">
        <v>670</v>
      </c>
      <c r="B88" s="14" t="s">
        <v>534</v>
      </c>
      <c r="C88" s="14" t="s">
        <v>682</v>
      </c>
      <c r="D88" s="14" t="s">
        <v>547</v>
      </c>
      <c r="E88" s="24">
        <v>2110</v>
      </c>
      <c r="F88" s="24">
        <v>744</v>
      </c>
      <c r="G88" s="24">
        <v>430</v>
      </c>
      <c r="H88" s="24">
        <v>302</v>
      </c>
      <c r="I88" s="24">
        <v>151</v>
      </c>
      <c r="J88" s="24">
        <v>321</v>
      </c>
      <c r="K88" s="24">
        <v>162</v>
      </c>
      <c r="L88" s="1">
        <f t="shared" si="16"/>
        <v>0.35260663507109002</v>
      </c>
      <c r="M88" s="1">
        <f t="shared" si="17"/>
        <v>0.20379146919431279</v>
      </c>
      <c r="N88" s="1">
        <f t="shared" si="18"/>
        <v>0.14312796208530806</v>
      </c>
      <c r="O88" s="1">
        <f t="shared" si="19"/>
        <v>7.1563981042654032E-2</v>
      </c>
      <c r="P88" s="1">
        <f t="shared" si="20"/>
        <v>0.15213270142180094</v>
      </c>
      <c r="Q88" s="1">
        <f t="shared" si="21"/>
        <v>7.6777251184834125E-2</v>
      </c>
    </row>
    <row r="89" spans="1:17" outlineLevel="2" x14ac:dyDescent="0.25">
      <c r="A89" s="14" t="s">
        <v>670</v>
      </c>
      <c r="B89" s="14" t="s">
        <v>534</v>
      </c>
      <c r="C89" s="14" t="s">
        <v>674</v>
      </c>
      <c r="D89" s="14" t="s">
        <v>545</v>
      </c>
      <c r="E89" s="24">
        <v>6728</v>
      </c>
      <c r="F89" s="24">
        <v>1764</v>
      </c>
      <c r="G89" s="24">
        <v>1507</v>
      </c>
      <c r="H89" s="24">
        <v>1171</v>
      </c>
      <c r="I89" s="24">
        <v>1401</v>
      </c>
      <c r="J89" s="24">
        <v>729</v>
      </c>
      <c r="K89" s="24">
        <v>156</v>
      </c>
      <c r="L89" s="1">
        <f t="shared" si="16"/>
        <v>0.26218787158145063</v>
      </c>
      <c r="M89" s="1">
        <f t="shared" si="17"/>
        <v>0.22398929845422116</v>
      </c>
      <c r="N89" s="1">
        <f t="shared" si="18"/>
        <v>0.17404875148632581</v>
      </c>
      <c r="O89" s="1">
        <f t="shared" si="19"/>
        <v>0.20823424494649226</v>
      </c>
      <c r="P89" s="1">
        <f t="shared" si="20"/>
        <v>0.10835315101070155</v>
      </c>
      <c r="Q89" s="1">
        <f t="shared" si="21"/>
        <v>2.318668252080856E-2</v>
      </c>
    </row>
    <row r="90" spans="1:17" s="22" customFormat="1" outlineLevel="1" x14ac:dyDescent="0.25">
      <c r="A90" s="8"/>
      <c r="B90" s="8" t="s">
        <v>608</v>
      </c>
      <c r="C90" s="8"/>
      <c r="D90" s="8"/>
      <c r="E90" s="23">
        <f>SUBTOTAL(9,E81:E89)</f>
        <v>36038</v>
      </c>
      <c r="F90" s="23">
        <f>SUBTOTAL(9,F81:F89)</f>
        <v>8110</v>
      </c>
      <c r="G90" s="23">
        <f>SUBTOTAL(9,G81:G89)</f>
        <v>8309</v>
      </c>
      <c r="H90" s="23">
        <f>SUBTOTAL(9,H81:H89)</f>
        <v>7261</v>
      </c>
      <c r="I90" s="23">
        <f>SUBTOTAL(9,I81:I89)</f>
        <v>6384</v>
      </c>
      <c r="J90" s="23">
        <f>SUBTOTAL(9,J81:J89)</f>
        <v>3318</v>
      </c>
      <c r="K90" s="23">
        <f>SUBTOTAL(9,K81:K89)</f>
        <v>2656</v>
      </c>
      <c r="L90" s="6">
        <f t="shared" si="16"/>
        <v>0.22504023530717576</v>
      </c>
      <c r="M90" s="6">
        <f t="shared" si="17"/>
        <v>0.23056218436095233</v>
      </c>
      <c r="N90" s="6">
        <f t="shared" si="18"/>
        <v>0.20148176924357622</v>
      </c>
      <c r="O90" s="6">
        <f t="shared" si="19"/>
        <v>0.17714634552416894</v>
      </c>
      <c r="P90" s="6">
        <f t="shared" si="20"/>
        <v>9.2069482213219381E-2</v>
      </c>
      <c r="Q90" s="6">
        <f t="shared" si="21"/>
        <v>7.3699983350907369E-2</v>
      </c>
    </row>
    <row r="91" spans="1:17" outlineLevel="2" x14ac:dyDescent="0.25">
      <c r="A91" s="14" t="s">
        <v>169</v>
      </c>
      <c r="B91" s="14" t="s">
        <v>246</v>
      </c>
      <c r="C91" s="14" t="s">
        <v>183</v>
      </c>
      <c r="D91" s="14" t="s">
        <v>925</v>
      </c>
      <c r="E91" s="24">
        <v>1709</v>
      </c>
      <c r="F91" s="24">
        <v>266</v>
      </c>
      <c r="G91" s="24">
        <v>674</v>
      </c>
      <c r="H91" s="24">
        <v>146</v>
      </c>
      <c r="I91" s="24">
        <v>98</v>
      </c>
      <c r="J91" s="24">
        <v>35</v>
      </c>
      <c r="K91" s="24">
        <v>490</v>
      </c>
      <c r="L91" s="1">
        <f t="shared" si="16"/>
        <v>0.1556465769455822</v>
      </c>
      <c r="M91" s="1">
        <f t="shared" si="17"/>
        <v>0.39438267992978349</v>
      </c>
      <c r="N91" s="1">
        <f t="shared" si="18"/>
        <v>8.5430076067875949E-2</v>
      </c>
      <c r="O91" s="1">
        <f t="shared" si="19"/>
        <v>5.7343475716793449E-2</v>
      </c>
      <c r="P91" s="1">
        <f t="shared" si="20"/>
        <v>2.047981275599766E-2</v>
      </c>
      <c r="Q91" s="1">
        <f t="shared" si="21"/>
        <v>0.28671737858396723</v>
      </c>
    </row>
    <row r="92" spans="1:17" outlineLevel="2" x14ac:dyDescent="0.25">
      <c r="A92" s="14" t="s">
        <v>169</v>
      </c>
      <c r="B92" s="14" t="s">
        <v>246</v>
      </c>
      <c r="C92" s="14" t="s">
        <v>181</v>
      </c>
      <c r="D92" s="14" t="s">
        <v>256</v>
      </c>
      <c r="E92" s="24">
        <v>9922</v>
      </c>
      <c r="F92" s="24">
        <v>4990</v>
      </c>
      <c r="G92" s="24">
        <v>2426</v>
      </c>
      <c r="H92" s="24">
        <v>1251</v>
      </c>
      <c r="I92" s="24">
        <v>704</v>
      </c>
      <c r="J92" s="24">
        <v>138</v>
      </c>
      <c r="K92" s="24">
        <v>413</v>
      </c>
      <c r="L92" s="1">
        <f t="shared" si="16"/>
        <v>0.50292279782301952</v>
      </c>
      <c r="M92" s="1">
        <f t="shared" si="17"/>
        <v>0.24450715581535981</v>
      </c>
      <c r="N92" s="1">
        <f t="shared" si="18"/>
        <v>0.12608345091715381</v>
      </c>
      <c r="O92" s="1">
        <f t="shared" si="19"/>
        <v>7.0953436807095344E-2</v>
      </c>
      <c r="P92" s="1">
        <f t="shared" si="20"/>
        <v>1.3908486192299939E-2</v>
      </c>
      <c r="Q92" s="1">
        <f t="shared" si="21"/>
        <v>4.1624672445071557E-2</v>
      </c>
    </row>
    <row r="93" spans="1:17" s="22" customFormat="1" outlineLevel="2" x14ac:dyDescent="0.25">
      <c r="A93" s="14" t="s">
        <v>169</v>
      </c>
      <c r="B93" s="14" t="s">
        <v>246</v>
      </c>
      <c r="C93" s="14" t="s">
        <v>184</v>
      </c>
      <c r="D93" s="14" t="s">
        <v>924</v>
      </c>
      <c r="E93" s="24">
        <v>15144</v>
      </c>
      <c r="F93" s="24">
        <v>5589</v>
      </c>
      <c r="G93" s="24">
        <v>4207</v>
      </c>
      <c r="H93" s="24">
        <v>2935</v>
      </c>
      <c r="I93" s="24">
        <v>1108</v>
      </c>
      <c r="J93" s="24">
        <v>228</v>
      </c>
      <c r="K93" s="24">
        <v>1077</v>
      </c>
      <c r="L93" s="1">
        <f t="shared" si="16"/>
        <v>0.36905705229793978</v>
      </c>
      <c r="M93" s="1">
        <f t="shared" si="17"/>
        <v>0.27779978869519284</v>
      </c>
      <c r="N93" s="1">
        <f t="shared" si="18"/>
        <v>0.19380612783940834</v>
      </c>
      <c r="O93" s="1">
        <f t="shared" si="19"/>
        <v>7.316428948758584E-2</v>
      </c>
      <c r="P93" s="1">
        <f t="shared" si="20"/>
        <v>1.5055467511885896E-2</v>
      </c>
      <c r="Q93" s="1">
        <f t="shared" si="21"/>
        <v>7.1117274167987327E-2</v>
      </c>
    </row>
    <row r="94" spans="1:17" outlineLevel="2" x14ac:dyDescent="0.25">
      <c r="A94" s="14" t="s">
        <v>169</v>
      </c>
      <c r="B94" s="14" t="s">
        <v>246</v>
      </c>
      <c r="C94" s="14" t="s">
        <v>193</v>
      </c>
      <c r="D94" s="14" t="s">
        <v>246</v>
      </c>
      <c r="E94" s="24">
        <v>17484</v>
      </c>
      <c r="F94" s="24">
        <v>3949</v>
      </c>
      <c r="G94" s="24">
        <v>4190</v>
      </c>
      <c r="H94" s="24">
        <v>3697</v>
      </c>
      <c r="I94" s="24">
        <v>677</v>
      </c>
      <c r="J94" s="24">
        <v>945</v>
      </c>
      <c r="K94" s="24">
        <v>4026</v>
      </c>
      <c r="L94" s="1">
        <f t="shared" si="16"/>
        <v>0.22586364676275453</v>
      </c>
      <c r="M94" s="1">
        <f t="shared" si="17"/>
        <v>0.23964767787691604</v>
      </c>
      <c r="N94" s="1">
        <f t="shared" si="18"/>
        <v>0.21145046900022879</v>
      </c>
      <c r="O94" s="1">
        <f t="shared" si="19"/>
        <v>3.8721116449325098E-2</v>
      </c>
      <c r="P94" s="1">
        <f t="shared" si="20"/>
        <v>5.4049416609471518E-2</v>
      </c>
      <c r="Q94" s="1">
        <f t="shared" si="21"/>
        <v>0.23026767330130404</v>
      </c>
    </row>
    <row r="95" spans="1:17" outlineLevel="2" x14ac:dyDescent="0.25">
      <c r="A95" s="14" t="s">
        <v>169</v>
      </c>
      <c r="B95" s="14" t="s">
        <v>246</v>
      </c>
      <c r="C95" s="14" t="s">
        <v>177</v>
      </c>
      <c r="D95" s="14" t="s">
        <v>926</v>
      </c>
      <c r="E95" s="24">
        <v>7754</v>
      </c>
      <c r="F95" s="24">
        <v>4597</v>
      </c>
      <c r="G95" s="24">
        <v>1612</v>
      </c>
      <c r="H95" s="24">
        <v>649</v>
      </c>
      <c r="I95" s="24">
        <v>632</v>
      </c>
      <c r="J95" s="24">
        <v>228</v>
      </c>
      <c r="K95" s="24">
        <v>36</v>
      </c>
      <c r="L95" s="1">
        <f t="shared" si="16"/>
        <v>0.59285530049006963</v>
      </c>
      <c r="M95" s="1">
        <f t="shared" si="17"/>
        <v>0.20789270054165593</v>
      </c>
      <c r="N95" s="1">
        <f t="shared" si="18"/>
        <v>8.3698736136187779E-2</v>
      </c>
      <c r="O95" s="1">
        <f t="shared" si="19"/>
        <v>8.1506319319061132E-2</v>
      </c>
      <c r="P95" s="1">
        <f t="shared" si="20"/>
        <v>2.9404178488522052E-2</v>
      </c>
      <c r="Q95" s="1">
        <f t="shared" si="21"/>
        <v>4.6427650245034818E-3</v>
      </c>
    </row>
    <row r="96" spans="1:17" outlineLevel="2" x14ac:dyDescent="0.25">
      <c r="A96" s="14" t="s">
        <v>169</v>
      </c>
      <c r="B96" s="14" t="s">
        <v>246</v>
      </c>
      <c r="C96" s="14" t="s">
        <v>190</v>
      </c>
      <c r="D96" s="14" t="s">
        <v>253</v>
      </c>
      <c r="E96" s="24">
        <v>16449</v>
      </c>
      <c r="F96" s="24">
        <v>9261</v>
      </c>
      <c r="G96" s="24">
        <v>2675</v>
      </c>
      <c r="H96" s="24">
        <v>1689</v>
      </c>
      <c r="I96" s="24">
        <v>711</v>
      </c>
      <c r="J96" s="24">
        <v>209</v>
      </c>
      <c r="K96" s="24">
        <v>1904</v>
      </c>
      <c r="L96" s="1">
        <f t="shared" ref="L96:L159" si="22">IFERROR(F96/$E96, 0%)</f>
        <v>0.56301294911544775</v>
      </c>
      <c r="M96" s="1">
        <f t="shared" ref="M96:M159" si="23">IFERROR(G96/$E96, 0%)</f>
        <v>0.16262386771232293</v>
      </c>
      <c r="N96" s="1">
        <f t="shared" ref="N96:N159" si="24">IFERROR(H96/$E96, 0%)</f>
        <v>0.10268101404340689</v>
      </c>
      <c r="O96" s="1">
        <f t="shared" ref="O96:O159" si="25">IFERROR(I96/$E96, 0%)</f>
        <v>4.3224512128396862E-2</v>
      </c>
      <c r="P96" s="1">
        <f t="shared" ref="P96:P159" si="26">IFERROR(J96/$E96, 0%)</f>
        <v>1.2705939570794578E-2</v>
      </c>
      <c r="Q96" s="1">
        <f t="shared" ref="Q96:Q159" si="27">IFERROR(K96/$E96, 0%)</f>
        <v>0.11575171742963099</v>
      </c>
    </row>
    <row r="97" spans="1:17" outlineLevel="2" x14ac:dyDescent="0.25">
      <c r="A97" s="14" t="s">
        <v>169</v>
      </c>
      <c r="B97" s="14" t="s">
        <v>246</v>
      </c>
      <c r="C97" s="14" t="s">
        <v>179</v>
      </c>
      <c r="D97" s="14" t="s">
        <v>247</v>
      </c>
      <c r="E97" s="24">
        <v>2390</v>
      </c>
      <c r="F97" s="24">
        <v>781</v>
      </c>
      <c r="G97" s="24">
        <v>592</v>
      </c>
      <c r="H97" s="24">
        <v>329</v>
      </c>
      <c r="I97" s="24">
        <v>231</v>
      </c>
      <c r="J97" s="24">
        <v>133</v>
      </c>
      <c r="K97" s="24">
        <v>324</v>
      </c>
      <c r="L97" s="1">
        <f t="shared" si="22"/>
        <v>0.32677824267782429</v>
      </c>
      <c r="M97" s="1">
        <f t="shared" si="23"/>
        <v>0.24769874476987447</v>
      </c>
      <c r="N97" s="1">
        <f t="shared" si="24"/>
        <v>0.13765690376569037</v>
      </c>
      <c r="O97" s="1">
        <f t="shared" si="25"/>
        <v>9.6652719665271961E-2</v>
      </c>
      <c r="P97" s="1">
        <f t="shared" si="26"/>
        <v>5.5648535564853559E-2</v>
      </c>
      <c r="Q97" s="1">
        <f t="shared" si="27"/>
        <v>0.13556485355648534</v>
      </c>
    </row>
    <row r="98" spans="1:17" outlineLevel="2" x14ac:dyDescent="0.25">
      <c r="A98" s="14" t="s">
        <v>169</v>
      </c>
      <c r="B98" s="14" t="s">
        <v>246</v>
      </c>
      <c r="C98" s="14" t="s">
        <v>175</v>
      </c>
      <c r="D98" s="14" t="s">
        <v>927</v>
      </c>
      <c r="E98" s="24">
        <v>1197</v>
      </c>
      <c r="F98" s="24">
        <v>747</v>
      </c>
      <c r="G98" s="24">
        <v>140</v>
      </c>
      <c r="H98" s="24">
        <v>229</v>
      </c>
      <c r="I98" s="24">
        <v>74</v>
      </c>
      <c r="J98" s="24">
        <v>7</v>
      </c>
      <c r="K98" s="24">
        <v>0</v>
      </c>
      <c r="L98" s="1">
        <f t="shared" si="22"/>
        <v>0.62406015037593987</v>
      </c>
      <c r="M98" s="1">
        <f t="shared" si="23"/>
        <v>0.11695906432748537</v>
      </c>
      <c r="N98" s="1">
        <f t="shared" si="24"/>
        <v>0.19131161236424393</v>
      </c>
      <c r="O98" s="1">
        <f t="shared" si="25"/>
        <v>6.1821219715956555E-2</v>
      </c>
      <c r="P98" s="1">
        <f t="shared" si="26"/>
        <v>5.8479532163742687E-3</v>
      </c>
      <c r="Q98" s="1">
        <f t="shared" si="27"/>
        <v>0</v>
      </c>
    </row>
    <row r="99" spans="1:17" s="22" customFormat="1" outlineLevel="2" x14ac:dyDescent="0.25">
      <c r="A99" s="14" t="s">
        <v>169</v>
      </c>
      <c r="B99" s="14" t="s">
        <v>246</v>
      </c>
      <c r="C99" s="14" t="s">
        <v>192</v>
      </c>
      <c r="D99" s="14" t="s">
        <v>251</v>
      </c>
      <c r="E99" s="24">
        <v>1671</v>
      </c>
      <c r="F99" s="24">
        <v>263</v>
      </c>
      <c r="G99" s="24">
        <v>170</v>
      </c>
      <c r="H99" s="24">
        <v>24</v>
      </c>
      <c r="I99" s="24">
        <v>97</v>
      </c>
      <c r="J99" s="24">
        <v>203</v>
      </c>
      <c r="K99" s="24">
        <v>914</v>
      </c>
      <c r="L99" s="1">
        <f t="shared" si="22"/>
        <v>0.15739078396169959</v>
      </c>
      <c r="M99" s="1">
        <f t="shared" si="23"/>
        <v>0.10173548773189707</v>
      </c>
      <c r="N99" s="1">
        <f t="shared" si="24"/>
        <v>1.4362657091561939E-2</v>
      </c>
      <c r="O99" s="1">
        <f t="shared" si="25"/>
        <v>5.8049072411729505E-2</v>
      </c>
      <c r="P99" s="1">
        <f t="shared" si="26"/>
        <v>0.12148414123279473</v>
      </c>
      <c r="Q99" s="1">
        <f t="shared" si="27"/>
        <v>0.54697785757031714</v>
      </c>
    </row>
    <row r="100" spans="1:17" outlineLevel="2" x14ac:dyDescent="0.25">
      <c r="A100" s="14" t="s">
        <v>169</v>
      </c>
      <c r="B100" s="14" t="s">
        <v>246</v>
      </c>
      <c r="C100" s="14" t="s">
        <v>188</v>
      </c>
      <c r="D100" s="14" t="s">
        <v>249</v>
      </c>
      <c r="E100" s="24">
        <v>5147</v>
      </c>
      <c r="F100" s="24">
        <v>1781</v>
      </c>
      <c r="G100" s="24">
        <v>1029</v>
      </c>
      <c r="H100" s="24">
        <v>873</v>
      </c>
      <c r="I100" s="24">
        <v>357</v>
      </c>
      <c r="J100" s="24">
        <v>318</v>
      </c>
      <c r="K100" s="24">
        <v>789</v>
      </c>
      <c r="L100" s="1">
        <f t="shared" si="22"/>
        <v>0.34602681173499128</v>
      </c>
      <c r="M100" s="1">
        <f t="shared" si="23"/>
        <v>0.1999222848261123</v>
      </c>
      <c r="N100" s="1">
        <f t="shared" si="24"/>
        <v>0.16961336700990867</v>
      </c>
      <c r="O100" s="1">
        <f t="shared" si="25"/>
        <v>6.936079269477366E-2</v>
      </c>
      <c r="P100" s="1">
        <f t="shared" si="26"/>
        <v>6.1783563240722754E-2</v>
      </c>
      <c r="Q100" s="1">
        <f t="shared" si="27"/>
        <v>0.15329318049349136</v>
      </c>
    </row>
    <row r="101" spans="1:17" outlineLevel="2" x14ac:dyDescent="0.25">
      <c r="A101" s="14" t="s">
        <v>169</v>
      </c>
      <c r="B101" s="14" t="s">
        <v>246</v>
      </c>
      <c r="C101" s="14" t="s">
        <v>186</v>
      </c>
      <c r="D101" s="14" t="s">
        <v>248</v>
      </c>
      <c r="E101" s="24">
        <v>2632</v>
      </c>
      <c r="F101" s="24">
        <v>366</v>
      </c>
      <c r="G101" s="24">
        <v>230</v>
      </c>
      <c r="H101" s="24">
        <v>91</v>
      </c>
      <c r="I101" s="24">
        <v>217</v>
      </c>
      <c r="J101" s="24">
        <v>197</v>
      </c>
      <c r="K101" s="24">
        <v>1531</v>
      </c>
      <c r="L101" s="1">
        <f t="shared" si="22"/>
        <v>0.13905775075987842</v>
      </c>
      <c r="M101" s="1">
        <f t="shared" si="23"/>
        <v>8.7386018237082072E-2</v>
      </c>
      <c r="N101" s="1">
        <f t="shared" si="24"/>
        <v>3.4574468085106384E-2</v>
      </c>
      <c r="O101" s="1">
        <f t="shared" si="25"/>
        <v>8.2446808510638292E-2</v>
      </c>
      <c r="P101" s="1">
        <f t="shared" si="26"/>
        <v>7.4848024316109429E-2</v>
      </c>
      <c r="Q101" s="1">
        <f t="shared" si="27"/>
        <v>0.58168693009118544</v>
      </c>
    </row>
    <row r="102" spans="1:17" s="22" customFormat="1" outlineLevel="1" x14ac:dyDescent="0.25">
      <c r="A102" s="8"/>
      <c r="B102" s="8" t="s">
        <v>328</v>
      </c>
      <c r="C102" s="8"/>
      <c r="D102" s="8"/>
      <c r="E102" s="23">
        <f>SUBTOTAL(9,E91:E101)</f>
        <v>81499</v>
      </c>
      <c r="F102" s="23">
        <f>SUBTOTAL(9,F91:F101)</f>
        <v>32590</v>
      </c>
      <c r="G102" s="23">
        <f>SUBTOTAL(9,G91:G101)</f>
        <v>17945</v>
      </c>
      <c r="H102" s="23">
        <f>SUBTOTAL(9,H91:H101)</f>
        <v>11913</v>
      </c>
      <c r="I102" s="23">
        <f>SUBTOTAL(9,I91:I101)</f>
        <v>4906</v>
      </c>
      <c r="J102" s="23">
        <f>SUBTOTAL(9,J91:J101)</f>
        <v>2641</v>
      </c>
      <c r="K102" s="23">
        <f>SUBTOTAL(9,K91:K101)</f>
        <v>11504</v>
      </c>
      <c r="L102" s="6">
        <f t="shared" si="22"/>
        <v>0.39988220714364592</v>
      </c>
      <c r="M102" s="6">
        <f t="shared" si="23"/>
        <v>0.22018675075767802</v>
      </c>
      <c r="N102" s="6">
        <f t="shared" si="24"/>
        <v>0.14617357268187339</v>
      </c>
      <c r="O102" s="6">
        <f t="shared" si="25"/>
        <v>6.0197057632608991E-2</v>
      </c>
      <c r="P102" s="6">
        <f t="shared" si="26"/>
        <v>3.2405305586571613E-2</v>
      </c>
      <c r="Q102" s="6">
        <f t="shared" si="27"/>
        <v>0.14115510619762206</v>
      </c>
    </row>
    <row r="103" spans="1:17" outlineLevel="2" x14ac:dyDescent="0.25">
      <c r="A103" s="14" t="s">
        <v>706</v>
      </c>
      <c r="B103" s="14" t="s">
        <v>570</v>
      </c>
      <c r="C103" s="14" t="s">
        <v>712</v>
      </c>
      <c r="D103" s="14" t="s">
        <v>577</v>
      </c>
      <c r="E103" s="24">
        <v>6647</v>
      </c>
      <c r="F103" s="24">
        <v>472</v>
      </c>
      <c r="G103" s="24">
        <v>841</v>
      </c>
      <c r="H103" s="24">
        <v>1180</v>
      </c>
      <c r="I103" s="24">
        <v>1034</v>
      </c>
      <c r="J103" s="24">
        <v>1440</v>
      </c>
      <c r="K103" s="24">
        <v>1680</v>
      </c>
      <c r="L103" s="1">
        <f t="shared" si="22"/>
        <v>7.1009477959981943E-2</v>
      </c>
      <c r="M103" s="1">
        <f t="shared" si="23"/>
        <v>0.12652324356852715</v>
      </c>
      <c r="N103" s="1">
        <f t="shared" si="24"/>
        <v>0.17752369489995487</v>
      </c>
      <c r="O103" s="1">
        <f t="shared" si="25"/>
        <v>0.15555889875131637</v>
      </c>
      <c r="P103" s="1">
        <f t="shared" si="26"/>
        <v>0.21663908530163983</v>
      </c>
      <c r="Q103" s="1">
        <f t="shared" si="27"/>
        <v>0.25274559951857983</v>
      </c>
    </row>
    <row r="104" spans="1:17" outlineLevel="2" x14ac:dyDescent="0.25">
      <c r="A104" s="14" t="s">
        <v>706</v>
      </c>
      <c r="B104" s="14" t="s">
        <v>570</v>
      </c>
      <c r="C104" s="14" t="s">
        <v>911</v>
      </c>
      <c r="D104" s="14" t="s">
        <v>585</v>
      </c>
      <c r="E104" s="24">
        <v>23700</v>
      </c>
      <c r="F104" s="24">
        <v>7134</v>
      </c>
      <c r="G104" s="24">
        <v>8949</v>
      </c>
      <c r="H104" s="24">
        <v>4658</v>
      </c>
      <c r="I104" s="24">
        <v>2046</v>
      </c>
      <c r="J104" s="24">
        <v>869</v>
      </c>
      <c r="K104" s="24">
        <v>44</v>
      </c>
      <c r="L104" s="1">
        <f t="shared" si="22"/>
        <v>0.30101265822784812</v>
      </c>
      <c r="M104" s="1">
        <f t="shared" si="23"/>
        <v>0.37759493670886074</v>
      </c>
      <c r="N104" s="1">
        <f t="shared" si="24"/>
        <v>0.19654008438818565</v>
      </c>
      <c r="O104" s="1">
        <f t="shared" si="25"/>
        <v>8.6329113924050627E-2</v>
      </c>
      <c r="P104" s="1">
        <f t="shared" si="26"/>
        <v>3.6666666666666667E-2</v>
      </c>
      <c r="Q104" s="1">
        <f t="shared" si="27"/>
        <v>1.8565400843881857E-3</v>
      </c>
    </row>
    <row r="105" spans="1:17" outlineLevel="2" x14ac:dyDescent="0.25">
      <c r="A105" s="14" t="s">
        <v>706</v>
      </c>
      <c r="B105" s="14" t="s">
        <v>570</v>
      </c>
      <c r="C105" s="14" t="s">
        <v>714</v>
      </c>
      <c r="D105" s="14" t="s">
        <v>582</v>
      </c>
      <c r="E105" s="24">
        <v>1329</v>
      </c>
      <c r="F105" s="24">
        <v>403</v>
      </c>
      <c r="G105" s="24">
        <v>209</v>
      </c>
      <c r="H105" s="24">
        <v>159</v>
      </c>
      <c r="I105" s="24">
        <v>142</v>
      </c>
      <c r="J105" s="24">
        <v>28</v>
      </c>
      <c r="K105" s="24">
        <v>388</v>
      </c>
      <c r="L105" s="1">
        <f t="shared" si="22"/>
        <v>0.30323551542513166</v>
      </c>
      <c r="M105" s="1">
        <f t="shared" si="23"/>
        <v>0.15726109857035364</v>
      </c>
      <c r="N105" s="1">
        <f t="shared" si="24"/>
        <v>0.11963882618510158</v>
      </c>
      <c r="O105" s="1">
        <f t="shared" si="25"/>
        <v>0.10684725357411588</v>
      </c>
      <c r="P105" s="1">
        <f t="shared" si="26"/>
        <v>2.1068472535741158E-2</v>
      </c>
      <c r="Q105" s="1">
        <f t="shared" si="27"/>
        <v>0.29194883370955604</v>
      </c>
    </row>
    <row r="106" spans="1:17" s="22" customFormat="1" outlineLevel="2" x14ac:dyDescent="0.25">
      <c r="A106" s="14" t="s">
        <v>706</v>
      </c>
      <c r="B106" s="14" t="s">
        <v>570</v>
      </c>
      <c r="C106" s="14" t="s">
        <v>905</v>
      </c>
      <c r="D106" s="14" t="s">
        <v>906</v>
      </c>
      <c r="E106" s="24">
        <v>22187</v>
      </c>
      <c r="F106" s="24">
        <v>10987</v>
      </c>
      <c r="G106" s="24">
        <v>3155</v>
      </c>
      <c r="H106" s="24">
        <v>2530</v>
      </c>
      <c r="I106" s="24">
        <v>3540</v>
      </c>
      <c r="J106" s="24">
        <v>1170</v>
      </c>
      <c r="K106" s="24">
        <v>805</v>
      </c>
      <c r="L106" s="1">
        <f t="shared" si="22"/>
        <v>0.49519989182854823</v>
      </c>
      <c r="M106" s="1">
        <f t="shared" si="23"/>
        <v>0.14220038761436876</v>
      </c>
      <c r="N106" s="1">
        <f t="shared" si="24"/>
        <v>0.11403073872087258</v>
      </c>
      <c r="O106" s="1">
        <f t="shared" si="25"/>
        <v>0.15955289133276243</v>
      </c>
      <c r="P106" s="1">
        <f t="shared" si="26"/>
        <v>5.273358272862487E-2</v>
      </c>
      <c r="Q106" s="1">
        <f t="shared" si="27"/>
        <v>3.6282507774823093E-2</v>
      </c>
    </row>
    <row r="107" spans="1:17" outlineLevel="2" x14ac:dyDescent="0.25">
      <c r="A107" s="14" t="s">
        <v>706</v>
      </c>
      <c r="B107" s="14" t="s">
        <v>570</v>
      </c>
      <c r="C107" s="14" t="s">
        <v>903</v>
      </c>
      <c r="D107" s="14" t="s">
        <v>904</v>
      </c>
      <c r="E107" s="24">
        <v>711</v>
      </c>
      <c r="F107" s="24">
        <v>150</v>
      </c>
      <c r="G107" s="24">
        <v>50</v>
      </c>
      <c r="H107" s="24">
        <v>66</v>
      </c>
      <c r="I107" s="24">
        <v>97</v>
      </c>
      <c r="J107" s="24">
        <v>12</v>
      </c>
      <c r="K107" s="24">
        <v>336</v>
      </c>
      <c r="L107" s="1">
        <f t="shared" si="22"/>
        <v>0.2109704641350211</v>
      </c>
      <c r="M107" s="1">
        <f t="shared" si="23"/>
        <v>7.0323488045007029E-2</v>
      </c>
      <c r="N107" s="1">
        <f t="shared" si="24"/>
        <v>9.2827004219409287E-2</v>
      </c>
      <c r="O107" s="1">
        <f t="shared" si="25"/>
        <v>0.13642756680731363</v>
      </c>
      <c r="P107" s="1">
        <f t="shared" si="26"/>
        <v>1.6877637130801686E-2</v>
      </c>
      <c r="Q107" s="1">
        <f t="shared" si="27"/>
        <v>0.47257383966244726</v>
      </c>
    </row>
    <row r="108" spans="1:17" outlineLevel="2" x14ac:dyDescent="0.25">
      <c r="A108" s="14" t="s">
        <v>706</v>
      </c>
      <c r="B108" s="14" t="s">
        <v>570</v>
      </c>
      <c r="C108" s="14" t="s">
        <v>912</v>
      </c>
      <c r="D108" s="14" t="s">
        <v>586</v>
      </c>
      <c r="E108" s="24">
        <v>11829</v>
      </c>
      <c r="F108" s="24">
        <v>4200</v>
      </c>
      <c r="G108" s="24">
        <v>3717</v>
      </c>
      <c r="H108" s="24">
        <v>2302</v>
      </c>
      <c r="I108" s="24">
        <v>1405</v>
      </c>
      <c r="J108" s="24">
        <v>205</v>
      </c>
      <c r="K108" s="24">
        <v>0</v>
      </c>
      <c r="L108" s="1">
        <f t="shared" si="22"/>
        <v>0.35505959928988079</v>
      </c>
      <c r="M108" s="1">
        <f t="shared" si="23"/>
        <v>0.31422774537154452</v>
      </c>
      <c r="N108" s="1">
        <f t="shared" si="24"/>
        <v>0.19460647561078706</v>
      </c>
      <c r="O108" s="1">
        <f t="shared" si="25"/>
        <v>0.11877588976244823</v>
      </c>
      <c r="P108" s="1">
        <f t="shared" si="26"/>
        <v>1.7330289965339422E-2</v>
      </c>
      <c r="Q108" s="1">
        <f t="shared" si="27"/>
        <v>0</v>
      </c>
    </row>
    <row r="109" spans="1:17" outlineLevel="2" x14ac:dyDescent="0.25">
      <c r="A109" s="14" t="s">
        <v>706</v>
      </c>
      <c r="B109" s="14" t="s">
        <v>570</v>
      </c>
      <c r="C109" s="14" t="s">
        <v>711</v>
      </c>
      <c r="D109" s="14" t="s">
        <v>900</v>
      </c>
      <c r="E109" s="24">
        <v>40250</v>
      </c>
      <c r="F109" s="24">
        <v>16515</v>
      </c>
      <c r="G109" s="24">
        <v>5106</v>
      </c>
      <c r="H109" s="24">
        <v>5874</v>
      </c>
      <c r="I109" s="24">
        <v>5258</v>
      </c>
      <c r="J109" s="24">
        <v>3890</v>
      </c>
      <c r="K109" s="24">
        <v>3607</v>
      </c>
      <c r="L109" s="1">
        <f t="shared" si="22"/>
        <v>0.41031055900621116</v>
      </c>
      <c r="M109" s="1">
        <f t="shared" si="23"/>
        <v>0.12685714285714286</v>
      </c>
      <c r="N109" s="1">
        <f t="shared" si="24"/>
        <v>0.14593788819875778</v>
      </c>
      <c r="O109" s="1">
        <f t="shared" si="25"/>
        <v>0.1306335403726708</v>
      </c>
      <c r="P109" s="1">
        <f t="shared" si="26"/>
        <v>9.6645962732919255E-2</v>
      </c>
      <c r="Q109" s="1">
        <f t="shared" si="27"/>
        <v>8.9614906832298141E-2</v>
      </c>
    </row>
    <row r="110" spans="1:17" outlineLevel="2" x14ac:dyDescent="0.25">
      <c r="A110" s="14" t="s">
        <v>706</v>
      </c>
      <c r="B110" s="14" t="s">
        <v>570</v>
      </c>
      <c r="C110" s="14" t="s">
        <v>708</v>
      </c>
      <c r="D110" s="14" t="s">
        <v>572</v>
      </c>
      <c r="E110" s="24">
        <v>4418</v>
      </c>
      <c r="F110" s="24">
        <v>288</v>
      </c>
      <c r="G110" s="24">
        <v>364</v>
      </c>
      <c r="H110" s="24">
        <v>841</v>
      </c>
      <c r="I110" s="24">
        <v>1378</v>
      </c>
      <c r="J110" s="24">
        <v>698</v>
      </c>
      <c r="K110" s="24">
        <v>849</v>
      </c>
      <c r="L110" s="1">
        <f t="shared" si="22"/>
        <v>6.5187867813490272E-2</v>
      </c>
      <c r="M110" s="1">
        <f t="shared" si="23"/>
        <v>8.2390221819827983E-2</v>
      </c>
      <c r="N110" s="1">
        <f t="shared" si="24"/>
        <v>0.19035762788592123</v>
      </c>
      <c r="O110" s="1">
        <f t="shared" si="25"/>
        <v>0.31190583974649161</v>
      </c>
      <c r="P110" s="1">
        <f t="shared" si="26"/>
        <v>0.15799004074241738</v>
      </c>
      <c r="Q110" s="1">
        <f t="shared" si="27"/>
        <v>0.19216840199185151</v>
      </c>
    </row>
    <row r="111" spans="1:17" outlineLevel="2" x14ac:dyDescent="0.25">
      <c r="A111" s="14" t="s">
        <v>706</v>
      </c>
      <c r="B111" s="14" t="s">
        <v>570</v>
      </c>
      <c r="C111" s="14" t="s">
        <v>710</v>
      </c>
      <c r="D111" s="14" t="s">
        <v>899</v>
      </c>
      <c r="E111" s="24">
        <v>7642</v>
      </c>
      <c r="F111" s="24">
        <v>740</v>
      </c>
      <c r="G111" s="24">
        <v>289</v>
      </c>
      <c r="H111" s="24">
        <v>889</v>
      </c>
      <c r="I111" s="24">
        <v>1508</v>
      </c>
      <c r="J111" s="24">
        <v>2410</v>
      </c>
      <c r="K111" s="24">
        <v>1806</v>
      </c>
      <c r="L111" s="1">
        <f t="shared" si="22"/>
        <v>9.6833289714734358E-2</v>
      </c>
      <c r="M111" s="1">
        <f t="shared" si="23"/>
        <v>3.781732530751112E-2</v>
      </c>
      <c r="N111" s="1">
        <f t="shared" si="24"/>
        <v>0.11633080345459304</v>
      </c>
      <c r="O111" s="1">
        <f t="shared" si="25"/>
        <v>0.19733054174299922</v>
      </c>
      <c r="P111" s="1">
        <f t="shared" si="26"/>
        <v>0.31536247055744571</v>
      </c>
      <c r="Q111" s="1">
        <f t="shared" si="27"/>
        <v>0.23632556922271655</v>
      </c>
    </row>
    <row r="112" spans="1:17" outlineLevel="2" x14ac:dyDescent="0.25">
      <c r="A112" s="14" t="s">
        <v>706</v>
      </c>
      <c r="B112" s="14" t="s">
        <v>570</v>
      </c>
      <c r="C112" s="14" t="s">
        <v>907</v>
      </c>
      <c r="D112" s="14" t="s">
        <v>908</v>
      </c>
      <c r="E112" s="24">
        <v>18729</v>
      </c>
      <c r="F112" s="24">
        <v>6546</v>
      </c>
      <c r="G112" s="24">
        <v>6263</v>
      </c>
      <c r="H112" s="24">
        <v>3359</v>
      </c>
      <c r="I112" s="24">
        <v>1868</v>
      </c>
      <c r="J112" s="24">
        <v>693</v>
      </c>
      <c r="K112" s="24">
        <v>0</v>
      </c>
      <c r="L112" s="1">
        <f t="shared" si="22"/>
        <v>0.34951145282716645</v>
      </c>
      <c r="M112" s="1">
        <f t="shared" si="23"/>
        <v>0.33440119600619361</v>
      </c>
      <c r="N112" s="1">
        <f t="shared" si="24"/>
        <v>0.17934753590688238</v>
      </c>
      <c r="O112" s="1">
        <f t="shared" si="25"/>
        <v>9.9738373645149231E-2</v>
      </c>
      <c r="P112" s="1">
        <f t="shared" si="26"/>
        <v>3.700144161460836E-2</v>
      </c>
      <c r="Q112" s="1">
        <f t="shared" si="27"/>
        <v>0</v>
      </c>
    </row>
    <row r="113" spans="1:17" s="22" customFormat="1" outlineLevel="2" x14ac:dyDescent="0.25">
      <c r="A113" s="14" t="s">
        <v>706</v>
      </c>
      <c r="B113" s="14" t="s">
        <v>570</v>
      </c>
      <c r="C113" s="14" t="s">
        <v>902</v>
      </c>
      <c r="D113" s="14" t="s">
        <v>579</v>
      </c>
      <c r="E113" s="24">
        <v>3778</v>
      </c>
      <c r="F113" s="24">
        <v>330</v>
      </c>
      <c r="G113" s="24">
        <v>545</v>
      </c>
      <c r="H113" s="24">
        <v>685</v>
      </c>
      <c r="I113" s="24">
        <v>448</v>
      </c>
      <c r="J113" s="24">
        <v>770</v>
      </c>
      <c r="K113" s="24">
        <v>1000</v>
      </c>
      <c r="L113" s="1">
        <f t="shared" si="22"/>
        <v>8.7347803070407626E-2</v>
      </c>
      <c r="M113" s="1">
        <f t="shared" si="23"/>
        <v>0.14425622022233986</v>
      </c>
      <c r="N113" s="1">
        <f t="shared" si="24"/>
        <v>0.18131286394917945</v>
      </c>
      <c r="O113" s="1">
        <f t="shared" si="25"/>
        <v>0.11858125992588671</v>
      </c>
      <c r="P113" s="1">
        <f t="shared" si="26"/>
        <v>0.20381154049761779</v>
      </c>
      <c r="Q113" s="1">
        <f t="shared" si="27"/>
        <v>0.26469031233456858</v>
      </c>
    </row>
    <row r="114" spans="1:17" outlineLevel="2" x14ac:dyDescent="0.25">
      <c r="A114" s="14" t="s">
        <v>706</v>
      </c>
      <c r="B114" s="14" t="s">
        <v>570</v>
      </c>
      <c r="C114" s="14" t="s">
        <v>909</v>
      </c>
      <c r="D114" s="14" t="s">
        <v>910</v>
      </c>
      <c r="E114" s="24">
        <v>21350</v>
      </c>
      <c r="F114" s="24">
        <v>5845</v>
      </c>
      <c r="G114" s="24">
        <v>8061</v>
      </c>
      <c r="H114" s="24">
        <v>4165</v>
      </c>
      <c r="I114" s="24">
        <v>2004</v>
      </c>
      <c r="J114" s="24">
        <v>1197</v>
      </c>
      <c r="K114" s="24">
        <v>78</v>
      </c>
      <c r="L114" s="1">
        <f t="shared" si="22"/>
        <v>0.27377049180327867</v>
      </c>
      <c r="M114" s="1">
        <f t="shared" si="23"/>
        <v>0.37756440281030446</v>
      </c>
      <c r="N114" s="1">
        <f t="shared" si="24"/>
        <v>0.19508196721311474</v>
      </c>
      <c r="O114" s="1">
        <f t="shared" si="25"/>
        <v>9.3864168618266977E-2</v>
      </c>
      <c r="P114" s="1">
        <f t="shared" si="26"/>
        <v>5.6065573770491803E-2</v>
      </c>
      <c r="Q114" s="1">
        <f t="shared" si="27"/>
        <v>3.6533957845433255E-3</v>
      </c>
    </row>
    <row r="115" spans="1:17" outlineLevel="2" x14ac:dyDescent="0.25">
      <c r="A115" s="14" t="s">
        <v>706</v>
      </c>
      <c r="B115" s="14" t="s">
        <v>570</v>
      </c>
      <c r="C115" s="14" t="s">
        <v>716</v>
      </c>
      <c r="D115" s="14" t="s">
        <v>901</v>
      </c>
      <c r="E115" s="24">
        <v>56324</v>
      </c>
      <c r="F115" s="24">
        <v>30182</v>
      </c>
      <c r="G115" s="24">
        <v>6496</v>
      </c>
      <c r="H115" s="24">
        <v>6309</v>
      </c>
      <c r="I115" s="24">
        <v>8139</v>
      </c>
      <c r="J115" s="24">
        <v>2559</v>
      </c>
      <c r="K115" s="24">
        <v>2639</v>
      </c>
      <c r="L115" s="1">
        <f t="shared" si="22"/>
        <v>0.53586393011859956</v>
      </c>
      <c r="M115" s="1">
        <f t="shared" si="23"/>
        <v>0.11533271784674384</v>
      </c>
      <c r="N115" s="1">
        <f t="shared" si="24"/>
        <v>0.11201264114764577</v>
      </c>
      <c r="O115" s="1">
        <f t="shared" si="25"/>
        <v>0.14450323130459483</v>
      </c>
      <c r="P115" s="1">
        <f t="shared" si="26"/>
        <v>4.5433562957176335E-2</v>
      </c>
      <c r="Q115" s="1">
        <f t="shared" si="27"/>
        <v>4.6853916625239682E-2</v>
      </c>
    </row>
    <row r="116" spans="1:17" s="22" customFormat="1" outlineLevel="1" x14ac:dyDescent="0.25">
      <c r="A116" s="8"/>
      <c r="B116" s="8" t="s">
        <v>610</v>
      </c>
      <c r="C116" s="8"/>
      <c r="D116" s="8"/>
      <c r="E116" s="23">
        <f>SUBTOTAL(9,E103:E115)</f>
        <v>218894</v>
      </c>
      <c r="F116" s="23">
        <f>SUBTOTAL(9,F103:F115)</f>
        <v>83792</v>
      </c>
      <c r="G116" s="23">
        <f>SUBTOTAL(9,G103:G115)</f>
        <v>44045</v>
      </c>
      <c r="H116" s="23">
        <f>SUBTOTAL(9,H103:H115)</f>
        <v>33017</v>
      </c>
      <c r="I116" s="23">
        <f>SUBTOTAL(9,I103:I115)</f>
        <v>28867</v>
      </c>
      <c r="J116" s="23">
        <f>SUBTOTAL(9,J103:J115)</f>
        <v>15941</v>
      </c>
      <c r="K116" s="23">
        <f>SUBTOTAL(9,K103:K115)</f>
        <v>13232</v>
      </c>
      <c r="L116" s="6">
        <f t="shared" si="22"/>
        <v>0.38279715295988015</v>
      </c>
      <c r="M116" s="6">
        <f t="shared" si="23"/>
        <v>0.20121611373541531</v>
      </c>
      <c r="N116" s="6">
        <f t="shared" si="24"/>
        <v>0.15083556424570796</v>
      </c>
      <c r="O116" s="6">
        <f t="shared" si="25"/>
        <v>0.13187661607901541</v>
      </c>
      <c r="P116" s="6">
        <f t="shared" si="26"/>
        <v>7.282520306632434E-2</v>
      </c>
      <c r="Q116" s="6">
        <f t="shared" si="27"/>
        <v>6.0449349913656837E-2</v>
      </c>
    </row>
    <row r="117" spans="1:17" outlineLevel="2" x14ac:dyDescent="0.25">
      <c r="A117" s="14" t="s">
        <v>628</v>
      </c>
      <c r="B117" s="14" t="s">
        <v>629</v>
      </c>
      <c r="C117" s="14" t="s">
        <v>648</v>
      </c>
      <c r="D117" s="14" t="s">
        <v>790</v>
      </c>
      <c r="E117" s="24">
        <v>7655</v>
      </c>
      <c r="F117" s="24">
        <v>1991</v>
      </c>
      <c r="G117" s="24">
        <v>1610</v>
      </c>
      <c r="H117" s="24">
        <v>1806</v>
      </c>
      <c r="I117" s="24">
        <v>1036</v>
      </c>
      <c r="J117" s="24">
        <v>700</v>
      </c>
      <c r="K117" s="24">
        <v>512</v>
      </c>
      <c r="L117" s="1">
        <f t="shared" si="22"/>
        <v>0.26009144350097974</v>
      </c>
      <c r="M117" s="1">
        <f t="shared" si="23"/>
        <v>0.21032005225342912</v>
      </c>
      <c r="N117" s="1">
        <f t="shared" si="24"/>
        <v>0.23592423252775963</v>
      </c>
      <c r="O117" s="1">
        <f t="shared" si="25"/>
        <v>0.13533638145003266</v>
      </c>
      <c r="P117" s="1">
        <f t="shared" si="26"/>
        <v>9.1443500979751791E-2</v>
      </c>
      <c r="Q117" s="1">
        <f t="shared" si="27"/>
        <v>6.6884389288047033E-2</v>
      </c>
    </row>
    <row r="118" spans="1:17" outlineLevel="2" x14ac:dyDescent="0.25">
      <c r="A118" s="14" t="s">
        <v>628</v>
      </c>
      <c r="B118" s="14" t="s">
        <v>629</v>
      </c>
      <c r="C118" s="14" t="s">
        <v>655</v>
      </c>
      <c r="D118" s="14" t="s">
        <v>792</v>
      </c>
      <c r="E118" s="24">
        <v>356</v>
      </c>
      <c r="F118" s="24">
        <v>0</v>
      </c>
      <c r="G118" s="24">
        <v>84</v>
      </c>
      <c r="H118" s="24">
        <v>49</v>
      </c>
      <c r="I118" s="24">
        <v>28</v>
      </c>
      <c r="J118" s="24">
        <v>168</v>
      </c>
      <c r="K118" s="24">
        <v>27</v>
      </c>
      <c r="L118" s="1">
        <f t="shared" si="22"/>
        <v>0</v>
      </c>
      <c r="M118" s="1">
        <f t="shared" si="23"/>
        <v>0.23595505617977527</v>
      </c>
      <c r="N118" s="1">
        <f t="shared" si="24"/>
        <v>0.13764044943820225</v>
      </c>
      <c r="O118" s="1">
        <f t="shared" si="25"/>
        <v>7.8651685393258425E-2</v>
      </c>
      <c r="P118" s="1">
        <f t="shared" si="26"/>
        <v>0.47191011235955055</v>
      </c>
      <c r="Q118" s="1">
        <f t="shared" si="27"/>
        <v>7.5842696629213488E-2</v>
      </c>
    </row>
    <row r="119" spans="1:17" outlineLevel="2" x14ac:dyDescent="0.25">
      <c r="A119" s="14" t="s">
        <v>628</v>
      </c>
      <c r="B119" s="14" t="s">
        <v>629</v>
      </c>
      <c r="C119" s="14" t="s">
        <v>638</v>
      </c>
      <c r="D119" s="14" t="s">
        <v>636</v>
      </c>
      <c r="E119" s="24">
        <v>2295</v>
      </c>
      <c r="F119" s="24">
        <v>801</v>
      </c>
      <c r="G119" s="24">
        <v>371</v>
      </c>
      <c r="H119" s="24">
        <v>357</v>
      </c>
      <c r="I119" s="24">
        <v>418</v>
      </c>
      <c r="J119" s="24">
        <v>217</v>
      </c>
      <c r="K119" s="24">
        <v>131</v>
      </c>
      <c r="L119" s="1">
        <f t="shared" si="22"/>
        <v>0.34901960784313724</v>
      </c>
      <c r="M119" s="1">
        <f t="shared" si="23"/>
        <v>0.16165577342047929</v>
      </c>
      <c r="N119" s="1">
        <f t="shared" si="24"/>
        <v>0.15555555555555556</v>
      </c>
      <c r="O119" s="1">
        <f t="shared" si="25"/>
        <v>0.18213507625272332</v>
      </c>
      <c r="P119" s="1">
        <f t="shared" si="26"/>
        <v>9.4553376906318085E-2</v>
      </c>
      <c r="Q119" s="1">
        <f t="shared" si="27"/>
        <v>5.7080610021786493E-2</v>
      </c>
    </row>
    <row r="120" spans="1:17" outlineLevel="2" x14ac:dyDescent="0.25">
      <c r="A120" s="14" t="s">
        <v>628</v>
      </c>
      <c r="B120" s="14" t="s">
        <v>629</v>
      </c>
      <c r="C120" s="14" t="s">
        <v>635</v>
      </c>
      <c r="D120" s="14" t="s">
        <v>789</v>
      </c>
      <c r="E120" s="24">
        <v>3660</v>
      </c>
      <c r="F120" s="24">
        <v>859</v>
      </c>
      <c r="G120" s="24">
        <v>465</v>
      </c>
      <c r="H120" s="24">
        <v>407</v>
      </c>
      <c r="I120" s="24">
        <v>322</v>
      </c>
      <c r="J120" s="24">
        <v>42</v>
      </c>
      <c r="K120" s="24">
        <v>1565</v>
      </c>
      <c r="L120" s="1">
        <f t="shared" si="22"/>
        <v>0.23469945355191257</v>
      </c>
      <c r="M120" s="1">
        <f t="shared" si="23"/>
        <v>0.12704918032786885</v>
      </c>
      <c r="N120" s="1">
        <f t="shared" si="24"/>
        <v>0.11120218579234972</v>
      </c>
      <c r="O120" s="1">
        <f t="shared" si="25"/>
        <v>8.797814207650273E-2</v>
      </c>
      <c r="P120" s="1">
        <f t="shared" si="26"/>
        <v>1.1475409836065573E-2</v>
      </c>
      <c r="Q120" s="1">
        <f t="shared" si="27"/>
        <v>0.42759562841530052</v>
      </c>
    </row>
    <row r="121" spans="1:17" s="22" customFormat="1" outlineLevel="2" x14ac:dyDescent="0.25">
      <c r="A121" s="14" t="s">
        <v>628</v>
      </c>
      <c r="B121" s="14" t="s">
        <v>629</v>
      </c>
      <c r="C121" s="14" t="s">
        <v>654</v>
      </c>
      <c r="D121" s="14" t="s">
        <v>656</v>
      </c>
      <c r="E121" s="24">
        <v>4362</v>
      </c>
      <c r="F121" s="24">
        <v>1478</v>
      </c>
      <c r="G121" s="24">
        <v>413</v>
      </c>
      <c r="H121" s="24">
        <v>490</v>
      </c>
      <c r="I121" s="24">
        <v>497</v>
      </c>
      <c r="J121" s="24">
        <v>441</v>
      </c>
      <c r="K121" s="24">
        <v>1043</v>
      </c>
      <c r="L121" s="1">
        <f t="shared" si="22"/>
        <v>0.33883539660706097</v>
      </c>
      <c r="M121" s="1">
        <f t="shared" si="23"/>
        <v>9.4681338835396603E-2</v>
      </c>
      <c r="N121" s="1">
        <f t="shared" si="24"/>
        <v>0.11233379183860615</v>
      </c>
      <c r="O121" s="1">
        <f t="shared" si="25"/>
        <v>0.11393856029344337</v>
      </c>
      <c r="P121" s="1">
        <f t="shared" si="26"/>
        <v>0.10110041265474554</v>
      </c>
      <c r="Q121" s="1">
        <f t="shared" si="27"/>
        <v>0.23911049977074736</v>
      </c>
    </row>
    <row r="122" spans="1:17" outlineLevel="2" x14ac:dyDescent="0.25">
      <c r="A122" s="14" t="s">
        <v>628</v>
      </c>
      <c r="B122" s="14" t="s">
        <v>629</v>
      </c>
      <c r="C122" s="14" t="s">
        <v>630</v>
      </c>
      <c r="D122" s="14" t="s">
        <v>629</v>
      </c>
      <c r="E122" s="24">
        <v>9971</v>
      </c>
      <c r="F122" s="24">
        <v>3242</v>
      </c>
      <c r="G122" s="24">
        <v>1832</v>
      </c>
      <c r="H122" s="24">
        <v>1707</v>
      </c>
      <c r="I122" s="24">
        <v>2079</v>
      </c>
      <c r="J122" s="24">
        <v>847</v>
      </c>
      <c r="K122" s="24">
        <v>264</v>
      </c>
      <c r="L122" s="1">
        <f t="shared" si="22"/>
        <v>0.32514291445191051</v>
      </c>
      <c r="M122" s="1">
        <f t="shared" si="23"/>
        <v>0.18373282519305986</v>
      </c>
      <c r="N122" s="1">
        <f t="shared" si="24"/>
        <v>0.1711964697623107</v>
      </c>
      <c r="O122" s="1">
        <f t="shared" si="25"/>
        <v>0.20850466352422023</v>
      </c>
      <c r="P122" s="1">
        <f t="shared" si="26"/>
        <v>8.4946344398756396E-2</v>
      </c>
      <c r="Q122" s="1">
        <f t="shared" si="27"/>
        <v>2.6476782669742252E-2</v>
      </c>
    </row>
    <row r="123" spans="1:17" outlineLevel="2" x14ac:dyDescent="0.25">
      <c r="A123" s="14" t="s">
        <v>628</v>
      </c>
      <c r="B123" s="14" t="s">
        <v>629</v>
      </c>
      <c r="C123" s="14" t="s">
        <v>646</v>
      </c>
      <c r="D123" s="14" t="s">
        <v>645</v>
      </c>
      <c r="E123" s="24">
        <v>4086</v>
      </c>
      <c r="F123" s="24">
        <v>2002</v>
      </c>
      <c r="G123" s="24">
        <v>378</v>
      </c>
      <c r="H123" s="24">
        <v>434</v>
      </c>
      <c r="I123" s="24">
        <v>434</v>
      </c>
      <c r="J123" s="24">
        <v>487</v>
      </c>
      <c r="K123" s="24">
        <v>351</v>
      </c>
      <c r="L123" s="1">
        <f t="shared" si="22"/>
        <v>0.4899657366617719</v>
      </c>
      <c r="M123" s="1">
        <f t="shared" si="23"/>
        <v>9.2511013215859028E-2</v>
      </c>
      <c r="N123" s="1">
        <f t="shared" si="24"/>
        <v>0.10621634850709741</v>
      </c>
      <c r="O123" s="1">
        <f t="shared" si="25"/>
        <v>0.10621634850709741</v>
      </c>
      <c r="P123" s="1">
        <f t="shared" si="26"/>
        <v>0.11918746940773373</v>
      </c>
      <c r="Q123" s="1">
        <f t="shared" si="27"/>
        <v>8.590308370044053E-2</v>
      </c>
    </row>
    <row r="124" spans="1:17" outlineLevel="2" x14ac:dyDescent="0.25">
      <c r="A124" s="14" t="s">
        <v>628</v>
      </c>
      <c r="B124" s="14" t="s">
        <v>629</v>
      </c>
      <c r="C124" s="14" t="s">
        <v>637</v>
      </c>
      <c r="D124" s="14" t="s">
        <v>627</v>
      </c>
      <c r="E124" s="24">
        <v>1205</v>
      </c>
      <c r="F124" s="24">
        <v>290</v>
      </c>
      <c r="G124" s="24">
        <v>252</v>
      </c>
      <c r="H124" s="24">
        <v>406</v>
      </c>
      <c r="I124" s="24">
        <v>105</v>
      </c>
      <c r="J124" s="24">
        <v>49</v>
      </c>
      <c r="K124" s="24">
        <v>103</v>
      </c>
      <c r="L124" s="1">
        <f t="shared" si="22"/>
        <v>0.24066390041493776</v>
      </c>
      <c r="M124" s="1">
        <f t="shared" si="23"/>
        <v>0.2091286307053942</v>
      </c>
      <c r="N124" s="1">
        <f t="shared" si="24"/>
        <v>0.33692946058091289</v>
      </c>
      <c r="O124" s="1">
        <f t="shared" si="25"/>
        <v>8.7136929460580909E-2</v>
      </c>
      <c r="P124" s="1">
        <f t="shared" si="26"/>
        <v>4.0663900414937761E-2</v>
      </c>
      <c r="Q124" s="1">
        <f t="shared" si="27"/>
        <v>8.5477178423236516E-2</v>
      </c>
    </row>
    <row r="125" spans="1:17" outlineLevel="2" x14ac:dyDescent="0.25">
      <c r="A125" s="14" t="s">
        <v>628</v>
      </c>
      <c r="B125" s="14" t="s">
        <v>629</v>
      </c>
      <c r="C125" s="14" t="s">
        <v>650</v>
      </c>
      <c r="D125" s="14" t="s">
        <v>649</v>
      </c>
      <c r="E125" s="24">
        <v>1518</v>
      </c>
      <c r="F125" s="24">
        <v>366</v>
      </c>
      <c r="G125" s="24">
        <v>217</v>
      </c>
      <c r="H125" s="24">
        <v>212</v>
      </c>
      <c r="I125" s="24">
        <v>114</v>
      </c>
      <c r="J125" s="24">
        <v>144</v>
      </c>
      <c r="K125" s="24">
        <v>465</v>
      </c>
      <c r="L125" s="1">
        <f t="shared" si="22"/>
        <v>0.24110671936758893</v>
      </c>
      <c r="M125" s="1">
        <f t="shared" si="23"/>
        <v>0.14295125164690381</v>
      </c>
      <c r="N125" s="1">
        <f t="shared" si="24"/>
        <v>0.13965744400527008</v>
      </c>
      <c r="O125" s="1">
        <f t="shared" si="25"/>
        <v>7.5098814229249009E-2</v>
      </c>
      <c r="P125" s="1">
        <f t="shared" si="26"/>
        <v>9.4861660079051377E-2</v>
      </c>
      <c r="Q125" s="1">
        <f t="shared" si="27"/>
        <v>0.30632411067193677</v>
      </c>
    </row>
    <row r="126" spans="1:17" outlineLevel="2" x14ac:dyDescent="0.25">
      <c r="A126" s="14" t="s">
        <v>628</v>
      </c>
      <c r="B126" s="14" t="s">
        <v>629</v>
      </c>
      <c r="C126" s="14" t="s">
        <v>632</v>
      </c>
      <c r="D126" s="14" t="s">
        <v>788</v>
      </c>
      <c r="E126" s="24">
        <v>1329</v>
      </c>
      <c r="F126" s="24">
        <v>416</v>
      </c>
      <c r="G126" s="24">
        <v>170</v>
      </c>
      <c r="H126" s="24">
        <v>282</v>
      </c>
      <c r="I126" s="24">
        <v>135</v>
      </c>
      <c r="J126" s="24">
        <v>294</v>
      </c>
      <c r="K126" s="24">
        <v>32</v>
      </c>
      <c r="L126" s="1">
        <f t="shared" si="22"/>
        <v>0.31301730624529722</v>
      </c>
      <c r="M126" s="1">
        <f t="shared" si="23"/>
        <v>0.12791572610985705</v>
      </c>
      <c r="N126" s="1">
        <f t="shared" si="24"/>
        <v>0.21218961625282168</v>
      </c>
      <c r="O126" s="1">
        <f t="shared" si="25"/>
        <v>0.10158013544018059</v>
      </c>
      <c r="P126" s="1">
        <f t="shared" si="26"/>
        <v>0.22121896162528218</v>
      </c>
      <c r="Q126" s="1">
        <f t="shared" si="27"/>
        <v>2.4078254326561323E-2</v>
      </c>
    </row>
    <row r="127" spans="1:17" outlineLevel="2" x14ac:dyDescent="0.25">
      <c r="A127" s="14" t="s">
        <v>628</v>
      </c>
      <c r="B127" s="14" t="s">
        <v>629</v>
      </c>
      <c r="C127" s="14" t="s">
        <v>653</v>
      </c>
      <c r="D127" s="14" t="s">
        <v>791</v>
      </c>
      <c r="E127" s="24">
        <v>900</v>
      </c>
      <c r="F127" s="24">
        <v>271</v>
      </c>
      <c r="G127" s="24">
        <v>118</v>
      </c>
      <c r="H127" s="24">
        <v>70</v>
      </c>
      <c r="I127" s="24">
        <v>119</v>
      </c>
      <c r="J127" s="24">
        <v>35</v>
      </c>
      <c r="K127" s="24">
        <v>287</v>
      </c>
      <c r="L127" s="1">
        <f t="shared" si="22"/>
        <v>0.30111111111111111</v>
      </c>
      <c r="M127" s="1">
        <f t="shared" si="23"/>
        <v>0.13111111111111112</v>
      </c>
      <c r="N127" s="1">
        <f t="shared" si="24"/>
        <v>7.7777777777777779E-2</v>
      </c>
      <c r="O127" s="1">
        <f t="shared" si="25"/>
        <v>0.13222222222222221</v>
      </c>
      <c r="P127" s="1">
        <f t="shared" si="26"/>
        <v>3.888888888888889E-2</v>
      </c>
      <c r="Q127" s="1">
        <f t="shared" si="27"/>
        <v>0.31888888888888889</v>
      </c>
    </row>
    <row r="128" spans="1:17" outlineLevel="2" x14ac:dyDescent="0.25">
      <c r="A128" s="14" t="s">
        <v>628</v>
      </c>
      <c r="B128" s="14" t="s">
        <v>629</v>
      </c>
      <c r="C128" s="14" t="s">
        <v>652</v>
      </c>
      <c r="D128" s="14" t="s">
        <v>651</v>
      </c>
      <c r="E128" s="24">
        <v>2246</v>
      </c>
      <c r="F128" s="24">
        <v>490</v>
      </c>
      <c r="G128" s="24">
        <v>602</v>
      </c>
      <c r="H128" s="24">
        <v>178</v>
      </c>
      <c r="I128" s="24">
        <v>420</v>
      </c>
      <c r="J128" s="24">
        <v>203</v>
      </c>
      <c r="K128" s="24">
        <v>353</v>
      </c>
      <c r="L128" s="1">
        <f t="shared" si="22"/>
        <v>0.21816562778272486</v>
      </c>
      <c r="M128" s="1">
        <f t="shared" si="23"/>
        <v>0.26803205699020483</v>
      </c>
      <c r="N128" s="1">
        <f t="shared" si="24"/>
        <v>7.9252003561887802E-2</v>
      </c>
      <c r="O128" s="1">
        <f t="shared" si="25"/>
        <v>0.18699910952804988</v>
      </c>
      <c r="P128" s="1">
        <f t="shared" si="26"/>
        <v>9.0382902938557441E-2</v>
      </c>
      <c r="Q128" s="1">
        <f t="shared" si="27"/>
        <v>0.15716829919857525</v>
      </c>
    </row>
    <row r="129" spans="1:17" s="22" customFormat="1" outlineLevel="2" x14ac:dyDescent="0.25">
      <c r="A129" s="14" t="s">
        <v>628</v>
      </c>
      <c r="B129" s="14" t="s">
        <v>629</v>
      </c>
      <c r="C129" s="14" t="s">
        <v>657</v>
      </c>
      <c r="D129" s="14" t="s">
        <v>658</v>
      </c>
      <c r="E129" s="24">
        <v>1737</v>
      </c>
      <c r="F129" s="24">
        <v>1107</v>
      </c>
      <c r="G129" s="24">
        <v>112</v>
      </c>
      <c r="H129" s="24">
        <v>14</v>
      </c>
      <c r="I129" s="24">
        <v>63</v>
      </c>
      <c r="J129" s="24">
        <v>294</v>
      </c>
      <c r="K129" s="24">
        <v>147</v>
      </c>
      <c r="L129" s="1">
        <f t="shared" si="22"/>
        <v>0.63730569948186533</v>
      </c>
      <c r="M129" s="1">
        <f t="shared" si="23"/>
        <v>6.44789867587795E-2</v>
      </c>
      <c r="N129" s="1">
        <f t="shared" si="24"/>
        <v>8.0598733448474374E-3</v>
      </c>
      <c r="O129" s="1">
        <f t="shared" si="25"/>
        <v>3.6269430051813469E-2</v>
      </c>
      <c r="P129" s="1">
        <f t="shared" si="26"/>
        <v>0.1692573402417962</v>
      </c>
      <c r="Q129" s="1">
        <f t="shared" si="27"/>
        <v>8.46286701208981E-2</v>
      </c>
    </row>
    <row r="130" spans="1:17" outlineLevel="2" x14ac:dyDescent="0.25">
      <c r="A130" s="14" t="s">
        <v>628</v>
      </c>
      <c r="B130" s="14" t="s">
        <v>629</v>
      </c>
      <c r="C130" s="14" t="s">
        <v>643</v>
      </c>
      <c r="D130" s="14" t="s">
        <v>647</v>
      </c>
      <c r="E130" s="24">
        <v>1342</v>
      </c>
      <c r="F130" s="24">
        <v>700</v>
      </c>
      <c r="G130" s="24">
        <v>246</v>
      </c>
      <c r="H130" s="24">
        <v>143</v>
      </c>
      <c r="I130" s="24">
        <v>61</v>
      </c>
      <c r="J130" s="24">
        <v>56</v>
      </c>
      <c r="K130" s="24">
        <v>136</v>
      </c>
      <c r="L130" s="1">
        <f t="shared" si="22"/>
        <v>0.5216095380029806</v>
      </c>
      <c r="M130" s="1">
        <f t="shared" si="23"/>
        <v>0.18330849478390462</v>
      </c>
      <c r="N130" s="1">
        <f t="shared" si="24"/>
        <v>0.10655737704918032</v>
      </c>
      <c r="O130" s="1">
        <f t="shared" si="25"/>
        <v>4.5454545454545456E-2</v>
      </c>
      <c r="P130" s="1">
        <f t="shared" si="26"/>
        <v>4.1728763040238454E-2</v>
      </c>
      <c r="Q130" s="1">
        <f t="shared" si="27"/>
        <v>0.10134128166915052</v>
      </c>
    </row>
    <row r="131" spans="1:17" outlineLevel="2" x14ac:dyDescent="0.25">
      <c r="A131" s="14" t="s">
        <v>628</v>
      </c>
      <c r="B131" s="14" t="s">
        <v>629</v>
      </c>
      <c r="C131" s="14" t="s">
        <v>644</v>
      </c>
      <c r="D131" s="14" t="s">
        <v>208</v>
      </c>
      <c r="E131" s="24">
        <v>1074</v>
      </c>
      <c r="F131" s="24">
        <v>537</v>
      </c>
      <c r="G131" s="24">
        <v>210</v>
      </c>
      <c r="H131" s="24">
        <v>84</v>
      </c>
      <c r="I131" s="24">
        <v>7</v>
      </c>
      <c r="J131" s="24">
        <v>21</v>
      </c>
      <c r="K131" s="24">
        <v>215</v>
      </c>
      <c r="L131" s="1">
        <f t="shared" si="22"/>
        <v>0.5</v>
      </c>
      <c r="M131" s="1">
        <f t="shared" si="23"/>
        <v>0.19553072625698323</v>
      </c>
      <c r="N131" s="1">
        <f t="shared" si="24"/>
        <v>7.8212290502793297E-2</v>
      </c>
      <c r="O131" s="1">
        <f t="shared" si="25"/>
        <v>6.5176908752327747E-3</v>
      </c>
      <c r="P131" s="1">
        <f t="shared" si="26"/>
        <v>1.9553072625698324E-2</v>
      </c>
      <c r="Q131" s="1">
        <f t="shared" si="27"/>
        <v>0.20018621973929238</v>
      </c>
    </row>
    <row r="132" spans="1:17" outlineLevel="2" x14ac:dyDescent="0.25">
      <c r="A132" s="14" t="s">
        <v>628</v>
      </c>
      <c r="B132" s="14" t="s">
        <v>629</v>
      </c>
      <c r="C132" s="14" t="s">
        <v>642</v>
      </c>
      <c r="D132" s="14" t="s">
        <v>641</v>
      </c>
      <c r="E132" s="24">
        <v>546</v>
      </c>
      <c r="F132" s="24">
        <v>88</v>
      </c>
      <c r="G132" s="24">
        <v>112</v>
      </c>
      <c r="H132" s="24">
        <v>91</v>
      </c>
      <c r="I132" s="24">
        <v>105</v>
      </c>
      <c r="J132" s="24">
        <v>42</v>
      </c>
      <c r="K132" s="24">
        <v>108</v>
      </c>
      <c r="L132" s="1">
        <f t="shared" si="22"/>
        <v>0.16117216117216118</v>
      </c>
      <c r="M132" s="1">
        <f t="shared" si="23"/>
        <v>0.20512820512820512</v>
      </c>
      <c r="N132" s="1">
        <f t="shared" si="24"/>
        <v>0.16666666666666666</v>
      </c>
      <c r="O132" s="1">
        <f t="shared" si="25"/>
        <v>0.19230769230769232</v>
      </c>
      <c r="P132" s="1">
        <f t="shared" si="26"/>
        <v>7.6923076923076927E-2</v>
      </c>
      <c r="Q132" s="1">
        <f t="shared" si="27"/>
        <v>0.19780219780219779</v>
      </c>
    </row>
    <row r="133" spans="1:17" outlineLevel="2" x14ac:dyDescent="0.25">
      <c r="A133" s="14" t="s">
        <v>628</v>
      </c>
      <c r="B133" s="14" t="s">
        <v>629</v>
      </c>
      <c r="C133" s="14" t="s">
        <v>633</v>
      </c>
      <c r="D133" s="14" t="s">
        <v>634</v>
      </c>
      <c r="E133" s="24">
        <v>3322</v>
      </c>
      <c r="F133" s="24">
        <v>779</v>
      </c>
      <c r="G133" s="24">
        <v>287</v>
      </c>
      <c r="H133" s="24">
        <v>665</v>
      </c>
      <c r="I133" s="24">
        <v>464</v>
      </c>
      <c r="J133" s="24">
        <v>287</v>
      </c>
      <c r="K133" s="24">
        <v>840</v>
      </c>
      <c r="L133" s="1">
        <f t="shared" si="22"/>
        <v>0.23449729078868151</v>
      </c>
      <c r="M133" s="1">
        <f t="shared" si="23"/>
        <v>8.6393738711619511E-2</v>
      </c>
      <c r="N133" s="1">
        <f t="shared" si="24"/>
        <v>0.20018061408789886</v>
      </c>
      <c r="O133" s="1">
        <f t="shared" si="25"/>
        <v>0.13967489464178207</v>
      </c>
      <c r="P133" s="1">
        <f t="shared" si="26"/>
        <v>8.6393738711619511E-2</v>
      </c>
      <c r="Q133" s="1">
        <f t="shared" si="27"/>
        <v>0.25285972305839854</v>
      </c>
    </row>
    <row r="134" spans="1:17" outlineLevel="2" x14ac:dyDescent="0.25">
      <c r="A134" s="14" t="s">
        <v>628</v>
      </c>
      <c r="B134" s="14" t="s">
        <v>629</v>
      </c>
      <c r="C134" s="14" t="s">
        <v>631</v>
      </c>
      <c r="D134" s="14" t="s">
        <v>787</v>
      </c>
      <c r="E134" s="24">
        <v>1903</v>
      </c>
      <c r="F134" s="24">
        <v>1245</v>
      </c>
      <c r="G134" s="24">
        <v>175</v>
      </c>
      <c r="H134" s="24">
        <v>237</v>
      </c>
      <c r="I134" s="24">
        <v>182</v>
      </c>
      <c r="J134" s="24">
        <v>8</v>
      </c>
      <c r="K134" s="24">
        <v>56</v>
      </c>
      <c r="L134" s="1">
        <f t="shared" si="22"/>
        <v>0.65423016290068314</v>
      </c>
      <c r="M134" s="1">
        <f t="shared" si="23"/>
        <v>9.1960063058328947E-2</v>
      </c>
      <c r="N134" s="1">
        <f t="shared" si="24"/>
        <v>0.12454019968470835</v>
      </c>
      <c r="O134" s="1">
        <f t="shared" si="25"/>
        <v>9.5638465580662108E-2</v>
      </c>
      <c r="P134" s="1">
        <f t="shared" si="26"/>
        <v>4.2038885969521806E-3</v>
      </c>
      <c r="Q134" s="1">
        <f t="shared" si="27"/>
        <v>2.9427220178665267E-2</v>
      </c>
    </row>
    <row r="135" spans="1:17" outlineLevel="2" x14ac:dyDescent="0.25">
      <c r="A135" s="14" t="s">
        <v>628</v>
      </c>
      <c r="B135" s="14" t="s">
        <v>629</v>
      </c>
      <c r="C135" s="14" t="s">
        <v>640</v>
      </c>
      <c r="D135" s="14" t="s">
        <v>639</v>
      </c>
      <c r="E135" s="24">
        <v>4034</v>
      </c>
      <c r="F135" s="24">
        <v>1090</v>
      </c>
      <c r="G135" s="24">
        <v>1337</v>
      </c>
      <c r="H135" s="24">
        <v>679</v>
      </c>
      <c r="I135" s="24">
        <v>245</v>
      </c>
      <c r="J135" s="24">
        <v>49</v>
      </c>
      <c r="K135" s="24">
        <v>634</v>
      </c>
      <c r="L135" s="1">
        <f t="shared" si="22"/>
        <v>0.27020327218641549</v>
      </c>
      <c r="M135" s="1">
        <f t="shared" si="23"/>
        <v>0.33143282102131877</v>
      </c>
      <c r="N135" s="1">
        <f t="shared" si="24"/>
        <v>0.16831928606841845</v>
      </c>
      <c r="O135" s="1">
        <f t="shared" si="25"/>
        <v>6.0733763014377787E-2</v>
      </c>
      <c r="P135" s="1">
        <f t="shared" si="26"/>
        <v>1.2146752602875557E-2</v>
      </c>
      <c r="Q135" s="1">
        <f t="shared" si="27"/>
        <v>0.15716410510659395</v>
      </c>
    </row>
    <row r="136" spans="1:17" s="22" customFormat="1" outlineLevel="1" x14ac:dyDescent="0.25">
      <c r="A136" s="8"/>
      <c r="B136" s="8" t="s">
        <v>742</v>
      </c>
      <c r="C136" s="8"/>
      <c r="D136" s="8"/>
      <c r="E136" s="23">
        <f>SUBTOTAL(9,E117:E135)</f>
        <v>53541</v>
      </c>
      <c r="F136" s="23">
        <f>SUBTOTAL(9,F117:F135)</f>
        <v>17752</v>
      </c>
      <c r="G136" s="23">
        <f>SUBTOTAL(9,G117:G135)</f>
        <v>8991</v>
      </c>
      <c r="H136" s="23">
        <f>SUBTOTAL(9,H117:H135)</f>
        <v>8311</v>
      </c>
      <c r="I136" s="23">
        <f>SUBTOTAL(9,I117:I135)</f>
        <v>6834</v>
      </c>
      <c r="J136" s="23">
        <f>SUBTOTAL(9,J117:J135)</f>
        <v>4384</v>
      </c>
      <c r="K136" s="23">
        <f>SUBTOTAL(9,K117:K135)</f>
        <v>7269</v>
      </c>
      <c r="L136" s="6">
        <f t="shared" si="22"/>
        <v>0.33155899217422163</v>
      </c>
      <c r="M136" s="6">
        <f t="shared" si="23"/>
        <v>0.16792738275340394</v>
      </c>
      <c r="N136" s="6">
        <f t="shared" si="24"/>
        <v>0.15522683550923591</v>
      </c>
      <c r="O136" s="6">
        <f t="shared" si="25"/>
        <v>0.12764049980388861</v>
      </c>
      <c r="P136" s="6">
        <f t="shared" si="26"/>
        <v>8.1881175174165599E-2</v>
      </c>
      <c r="Q136" s="6">
        <f t="shared" si="27"/>
        <v>0.13576511458508433</v>
      </c>
    </row>
    <row r="137" spans="1:17" outlineLevel="2" x14ac:dyDescent="0.25">
      <c r="A137" s="14" t="s">
        <v>659</v>
      </c>
      <c r="B137" s="14" t="s">
        <v>514</v>
      </c>
      <c r="C137" s="14" t="s">
        <v>667</v>
      </c>
      <c r="D137" s="14" t="s">
        <v>517</v>
      </c>
      <c r="E137" s="24">
        <v>5088</v>
      </c>
      <c r="F137" s="24">
        <v>550</v>
      </c>
      <c r="G137" s="24">
        <v>883</v>
      </c>
      <c r="H137" s="24">
        <v>888</v>
      </c>
      <c r="I137" s="24">
        <v>1136</v>
      </c>
      <c r="J137" s="24">
        <v>768</v>
      </c>
      <c r="K137" s="24">
        <v>863</v>
      </c>
      <c r="L137" s="1">
        <f t="shared" si="22"/>
        <v>0.10809748427672956</v>
      </c>
      <c r="M137" s="1">
        <f t="shared" si="23"/>
        <v>0.17354559748427673</v>
      </c>
      <c r="N137" s="1">
        <f t="shared" si="24"/>
        <v>0.17452830188679244</v>
      </c>
      <c r="O137" s="1">
        <f t="shared" si="25"/>
        <v>0.22327044025157233</v>
      </c>
      <c r="P137" s="1">
        <f t="shared" si="26"/>
        <v>0.15094339622641509</v>
      </c>
      <c r="Q137" s="1">
        <f t="shared" si="27"/>
        <v>0.16961477987421383</v>
      </c>
    </row>
    <row r="138" spans="1:17" outlineLevel="2" x14ac:dyDescent="0.25">
      <c r="A138" s="14" t="s">
        <v>659</v>
      </c>
      <c r="B138" s="14" t="s">
        <v>514</v>
      </c>
      <c r="C138" s="14" t="s">
        <v>665</v>
      </c>
      <c r="D138" s="14" t="s">
        <v>521</v>
      </c>
      <c r="E138" s="24">
        <v>1432</v>
      </c>
      <c r="F138" s="24">
        <v>263</v>
      </c>
      <c r="G138" s="24">
        <v>135</v>
      </c>
      <c r="H138" s="24">
        <v>204</v>
      </c>
      <c r="I138" s="24">
        <v>327</v>
      </c>
      <c r="J138" s="24">
        <v>310</v>
      </c>
      <c r="K138" s="24">
        <v>193</v>
      </c>
      <c r="L138" s="1">
        <f t="shared" si="22"/>
        <v>0.18365921787709497</v>
      </c>
      <c r="M138" s="1">
        <f t="shared" si="23"/>
        <v>9.4273743016759781E-2</v>
      </c>
      <c r="N138" s="1">
        <f t="shared" si="24"/>
        <v>0.14245810055865921</v>
      </c>
      <c r="O138" s="1">
        <f t="shared" si="25"/>
        <v>0.22835195530726257</v>
      </c>
      <c r="P138" s="1">
        <f t="shared" si="26"/>
        <v>0.21648044692737431</v>
      </c>
      <c r="Q138" s="1">
        <f t="shared" si="27"/>
        <v>0.13477653631284917</v>
      </c>
    </row>
    <row r="139" spans="1:17" outlineLevel="2" x14ac:dyDescent="0.25">
      <c r="A139" s="14" t="s">
        <v>659</v>
      </c>
      <c r="B139" s="14" t="s">
        <v>514</v>
      </c>
      <c r="C139" s="14" t="s">
        <v>663</v>
      </c>
      <c r="D139" s="14" t="s">
        <v>519</v>
      </c>
      <c r="E139" s="24">
        <v>1912</v>
      </c>
      <c r="F139" s="24">
        <v>388</v>
      </c>
      <c r="G139" s="24">
        <v>158</v>
      </c>
      <c r="H139" s="24">
        <v>248</v>
      </c>
      <c r="I139" s="24">
        <v>320</v>
      </c>
      <c r="J139" s="24">
        <v>342</v>
      </c>
      <c r="K139" s="24">
        <v>456</v>
      </c>
      <c r="L139" s="1">
        <f t="shared" si="22"/>
        <v>0.20292887029288703</v>
      </c>
      <c r="M139" s="1">
        <f t="shared" si="23"/>
        <v>8.263598326359832E-2</v>
      </c>
      <c r="N139" s="1">
        <f t="shared" si="24"/>
        <v>0.1297071129707113</v>
      </c>
      <c r="O139" s="1">
        <f t="shared" si="25"/>
        <v>0.16736401673640167</v>
      </c>
      <c r="P139" s="1">
        <f t="shared" si="26"/>
        <v>0.1788702928870293</v>
      </c>
      <c r="Q139" s="1">
        <f t="shared" si="27"/>
        <v>0.2384937238493724</v>
      </c>
    </row>
    <row r="140" spans="1:17" outlineLevel="2" x14ac:dyDescent="0.25">
      <c r="A140" s="14" t="s">
        <v>659</v>
      </c>
      <c r="B140" s="14" t="s">
        <v>514</v>
      </c>
      <c r="C140" s="14" t="s">
        <v>661</v>
      </c>
      <c r="D140" s="14" t="s">
        <v>878</v>
      </c>
      <c r="E140" s="24">
        <v>8219</v>
      </c>
      <c r="F140" s="24">
        <v>1705</v>
      </c>
      <c r="G140" s="24">
        <v>1016</v>
      </c>
      <c r="H140" s="24">
        <v>1459</v>
      </c>
      <c r="I140" s="24">
        <v>1602</v>
      </c>
      <c r="J140" s="24">
        <v>1329</v>
      </c>
      <c r="K140" s="24">
        <v>1108</v>
      </c>
      <c r="L140" s="1">
        <f t="shared" si="22"/>
        <v>0.20744616133349555</v>
      </c>
      <c r="M140" s="1">
        <f t="shared" si="23"/>
        <v>0.12361601168025307</v>
      </c>
      <c r="N140" s="1">
        <f t="shared" si="24"/>
        <v>0.17751551283611144</v>
      </c>
      <c r="O140" s="1">
        <f t="shared" si="25"/>
        <v>0.19491422314150139</v>
      </c>
      <c r="P140" s="1">
        <f t="shared" si="26"/>
        <v>0.16169850346757514</v>
      </c>
      <c r="Q140" s="1">
        <f t="shared" si="27"/>
        <v>0.1348095875410634</v>
      </c>
    </row>
    <row r="141" spans="1:17" outlineLevel="2" x14ac:dyDescent="0.25">
      <c r="A141" s="14" t="s">
        <v>659</v>
      </c>
      <c r="B141" s="14" t="s">
        <v>514</v>
      </c>
      <c r="C141" s="14" t="s">
        <v>880</v>
      </c>
      <c r="D141" s="14" t="s">
        <v>529</v>
      </c>
      <c r="E141" s="24">
        <v>2408</v>
      </c>
      <c r="F141" s="24">
        <v>551</v>
      </c>
      <c r="G141" s="24">
        <v>342</v>
      </c>
      <c r="H141" s="24">
        <v>389</v>
      </c>
      <c r="I141" s="24">
        <v>523</v>
      </c>
      <c r="J141" s="24">
        <v>491</v>
      </c>
      <c r="K141" s="24">
        <v>112</v>
      </c>
      <c r="L141" s="1">
        <f t="shared" si="22"/>
        <v>0.2288205980066445</v>
      </c>
      <c r="M141" s="1">
        <f t="shared" si="23"/>
        <v>0.14202657807308969</v>
      </c>
      <c r="N141" s="1">
        <f t="shared" si="24"/>
        <v>0.16154485049833886</v>
      </c>
      <c r="O141" s="1">
        <f t="shared" si="25"/>
        <v>0.21719269102990033</v>
      </c>
      <c r="P141" s="1">
        <f t="shared" si="26"/>
        <v>0.20390365448504982</v>
      </c>
      <c r="Q141" s="1">
        <f t="shared" si="27"/>
        <v>4.6511627906976744E-2</v>
      </c>
    </row>
    <row r="142" spans="1:17" s="22" customFormat="1" outlineLevel="2" x14ac:dyDescent="0.25">
      <c r="A142" s="14" t="s">
        <v>659</v>
      </c>
      <c r="B142" s="14" t="s">
        <v>514</v>
      </c>
      <c r="C142" s="14" t="s">
        <v>669</v>
      </c>
      <c r="D142" s="14" t="s">
        <v>527</v>
      </c>
      <c r="E142" s="24">
        <v>3455</v>
      </c>
      <c r="F142" s="24">
        <v>924</v>
      </c>
      <c r="G142" s="24">
        <v>249</v>
      </c>
      <c r="H142" s="24">
        <v>541</v>
      </c>
      <c r="I142" s="24">
        <v>915</v>
      </c>
      <c r="J142" s="24">
        <v>506</v>
      </c>
      <c r="K142" s="24">
        <v>320</v>
      </c>
      <c r="L142" s="1">
        <f t="shared" si="22"/>
        <v>0.26743849493487698</v>
      </c>
      <c r="M142" s="1">
        <f t="shared" si="23"/>
        <v>7.2069464544138928E-2</v>
      </c>
      <c r="N142" s="1">
        <f t="shared" si="24"/>
        <v>0.15658465991316933</v>
      </c>
      <c r="O142" s="1">
        <f t="shared" si="25"/>
        <v>0.26483357452966716</v>
      </c>
      <c r="P142" s="1">
        <f t="shared" si="26"/>
        <v>0.14645441389290884</v>
      </c>
      <c r="Q142" s="1">
        <f t="shared" si="27"/>
        <v>9.2619392185238777E-2</v>
      </c>
    </row>
    <row r="143" spans="1:17" outlineLevel="2" x14ac:dyDescent="0.25">
      <c r="A143" s="14" t="s">
        <v>659</v>
      </c>
      <c r="B143" s="14" t="s">
        <v>514</v>
      </c>
      <c r="C143" s="14" t="s">
        <v>883</v>
      </c>
      <c r="D143" s="14" t="s">
        <v>533</v>
      </c>
      <c r="E143" s="24">
        <v>6272</v>
      </c>
      <c r="F143" s="24">
        <v>1832</v>
      </c>
      <c r="G143" s="24">
        <v>770</v>
      </c>
      <c r="H143" s="24">
        <v>780</v>
      </c>
      <c r="I143" s="24">
        <v>819</v>
      </c>
      <c r="J143" s="24">
        <v>856</v>
      </c>
      <c r="K143" s="24">
        <v>1215</v>
      </c>
      <c r="L143" s="1">
        <f t="shared" si="22"/>
        <v>0.29209183673469385</v>
      </c>
      <c r="M143" s="1">
        <f t="shared" si="23"/>
        <v>0.12276785714285714</v>
      </c>
      <c r="N143" s="1">
        <f t="shared" si="24"/>
        <v>0.12436224489795919</v>
      </c>
      <c r="O143" s="1">
        <f t="shared" si="25"/>
        <v>0.13058035714285715</v>
      </c>
      <c r="P143" s="1">
        <f t="shared" si="26"/>
        <v>0.13647959183673469</v>
      </c>
      <c r="Q143" s="1">
        <f t="shared" si="27"/>
        <v>0.19371811224489796</v>
      </c>
    </row>
    <row r="144" spans="1:17" outlineLevel="2" x14ac:dyDescent="0.25">
      <c r="A144" s="14" t="s">
        <v>659</v>
      </c>
      <c r="B144" s="14" t="s">
        <v>514</v>
      </c>
      <c r="C144" s="14" t="s">
        <v>879</v>
      </c>
      <c r="D144" s="14" t="s">
        <v>523</v>
      </c>
      <c r="E144" s="24">
        <v>3508</v>
      </c>
      <c r="F144" s="24">
        <v>837</v>
      </c>
      <c r="G144" s="24">
        <v>439</v>
      </c>
      <c r="H144" s="24">
        <v>466</v>
      </c>
      <c r="I144" s="24">
        <v>489</v>
      </c>
      <c r="J144" s="24">
        <v>468</v>
      </c>
      <c r="K144" s="24">
        <v>809</v>
      </c>
      <c r="L144" s="1">
        <f t="shared" si="22"/>
        <v>0.23859749144811859</v>
      </c>
      <c r="M144" s="1">
        <f t="shared" si="23"/>
        <v>0.12514253135689851</v>
      </c>
      <c r="N144" s="1">
        <f t="shared" si="24"/>
        <v>0.13283922462941847</v>
      </c>
      <c r="O144" s="1">
        <f t="shared" si="25"/>
        <v>0.13939566704675027</v>
      </c>
      <c r="P144" s="1">
        <f t="shared" si="26"/>
        <v>0.13340935005701254</v>
      </c>
      <c r="Q144" s="1">
        <f t="shared" si="27"/>
        <v>0.23061573546180159</v>
      </c>
    </row>
    <row r="145" spans="1:17" outlineLevel="2" x14ac:dyDescent="0.25">
      <c r="A145" s="14" t="s">
        <v>659</v>
      </c>
      <c r="B145" s="14" t="s">
        <v>514</v>
      </c>
      <c r="C145" s="14" t="s">
        <v>881</v>
      </c>
      <c r="D145" s="14" t="s">
        <v>525</v>
      </c>
      <c r="E145" s="24">
        <v>9933</v>
      </c>
      <c r="F145" s="24">
        <v>2218</v>
      </c>
      <c r="G145" s="24">
        <v>1290</v>
      </c>
      <c r="H145" s="24">
        <v>1325</v>
      </c>
      <c r="I145" s="24">
        <v>1488</v>
      </c>
      <c r="J145" s="24">
        <v>1657</v>
      </c>
      <c r="K145" s="24">
        <v>1955</v>
      </c>
      <c r="L145" s="1">
        <f t="shared" si="22"/>
        <v>0.22329608376120005</v>
      </c>
      <c r="M145" s="1">
        <f t="shared" si="23"/>
        <v>0.12987012987012986</v>
      </c>
      <c r="N145" s="1">
        <f t="shared" si="24"/>
        <v>0.13339373804490084</v>
      </c>
      <c r="O145" s="1">
        <f t="shared" si="25"/>
        <v>0.14980368468740562</v>
      </c>
      <c r="P145" s="1">
        <f t="shared" si="26"/>
        <v>0.16681767844558543</v>
      </c>
      <c r="Q145" s="1">
        <f t="shared" si="27"/>
        <v>0.19681868519077822</v>
      </c>
    </row>
    <row r="146" spans="1:17" outlineLevel="2" x14ac:dyDescent="0.25">
      <c r="A146" s="14" t="s">
        <v>659</v>
      </c>
      <c r="B146" s="14" t="s">
        <v>514</v>
      </c>
      <c r="C146" s="14" t="s">
        <v>882</v>
      </c>
      <c r="D146" s="14" t="s">
        <v>531</v>
      </c>
      <c r="E146" s="24">
        <v>7844</v>
      </c>
      <c r="F146" s="24">
        <v>2831</v>
      </c>
      <c r="G146" s="24">
        <v>819</v>
      </c>
      <c r="H146" s="24">
        <v>1113</v>
      </c>
      <c r="I146" s="24">
        <v>1556</v>
      </c>
      <c r="J146" s="24">
        <v>639</v>
      </c>
      <c r="K146" s="24">
        <v>886</v>
      </c>
      <c r="L146" s="1">
        <f t="shared" si="22"/>
        <v>0.36091279959204486</v>
      </c>
      <c r="M146" s="1">
        <f t="shared" si="23"/>
        <v>0.10441101478837328</v>
      </c>
      <c r="N146" s="1">
        <f t="shared" si="24"/>
        <v>0.14189189189189189</v>
      </c>
      <c r="O146" s="1">
        <f t="shared" si="25"/>
        <v>0.19836817950025498</v>
      </c>
      <c r="P146" s="1">
        <f t="shared" si="26"/>
        <v>8.1463539010708824E-2</v>
      </c>
      <c r="Q146" s="1">
        <f t="shared" si="27"/>
        <v>0.11295257521672616</v>
      </c>
    </row>
    <row r="147" spans="1:17" s="22" customFormat="1" outlineLevel="1" x14ac:dyDescent="0.25">
      <c r="A147" s="8"/>
      <c r="B147" s="8" t="s">
        <v>607</v>
      </c>
      <c r="C147" s="8"/>
      <c r="D147" s="8"/>
      <c r="E147" s="23">
        <f>SUBTOTAL(9,E137:E146)</f>
        <v>50071</v>
      </c>
      <c r="F147" s="23">
        <f>SUBTOTAL(9,F137:F146)</f>
        <v>12099</v>
      </c>
      <c r="G147" s="23">
        <f>SUBTOTAL(9,G137:G146)</f>
        <v>6101</v>
      </c>
      <c r="H147" s="23">
        <f>SUBTOTAL(9,H137:H146)</f>
        <v>7413</v>
      </c>
      <c r="I147" s="23">
        <f>SUBTOTAL(9,I137:I146)</f>
        <v>9175</v>
      </c>
      <c r="J147" s="23">
        <f>SUBTOTAL(9,J137:J146)</f>
        <v>7366</v>
      </c>
      <c r="K147" s="23">
        <f>SUBTOTAL(9,K137:K146)</f>
        <v>7917</v>
      </c>
      <c r="L147" s="6">
        <f t="shared" si="22"/>
        <v>0.24163687563659603</v>
      </c>
      <c r="M147" s="6">
        <f t="shared" si="23"/>
        <v>0.12184697729224502</v>
      </c>
      <c r="N147" s="6">
        <f t="shared" si="24"/>
        <v>0.14804976932755487</v>
      </c>
      <c r="O147" s="6">
        <f t="shared" si="25"/>
        <v>0.18323979948473168</v>
      </c>
      <c r="P147" s="6">
        <f t="shared" si="26"/>
        <v>0.14711110223482654</v>
      </c>
      <c r="Q147" s="6">
        <f t="shared" si="27"/>
        <v>0.15811547602404585</v>
      </c>
    </row>
    <row r="148" spans="1:17" outlineLevel="2" x14ac:dyDescent="0.25">
      <c r="A148" s="14" t="s">
        <v>220</v>
      </c>
      <c r="B148" s="14" t="s">
        <v>913</v>
      </c>
      <c r="C148" s="14" t="s">
        <v>225</v>
      </c>
      <c r="D148" s="14" t="s">
        <v>738</v>
      </c>
      <c r="E148" s="24">
        <v>2410</v>
      </c>
      <c r="F148" s="24">
        <v>1250</v>
      </c>
      <c r="G148" s="24">
        <v>721</v>
      </c>
      <c r="H148" s="24">
        <v>294</v>
      </c>
      <c r="I148" s="24">
        <v>0</v>
      </c>
      <c r="J148" s="24">
        <v>21</v>
      </c>
      <c r="K148" s="24">
        <v>124</v>
      </c>
      <c r="L148" s="1">
        <f t="shared" si="22"/>
        <v>0.51867219917012453</v>
      </c>
      <c r="M148" s="1">
        <f t="shared" si="23"/>
        <v>0.29917012448132779</v>
      </c>
      <c r="N148" s="1">
        <f t="shared" si="24"/>
        <v>0.12199170124481327</v>
      </c>
      <c r="O148" s="1">
        <f t="shared" si="25"/>
        <v>0</v>
      </c>
      <c r="P148" s="1">
        <f t="shared" si="26"/>
        <v>8.7136929460580916E-3</v>
      </c>
      <c r="Q148" s="1">
        <f t="shared" si="27"/>
        <v>5.1452282157676346E-2</v>
      </c>
    </row>
    <row r="149" spans="1:17" outlineLevel="2" x14ac:dyDescent="0.25">
      <c r="A149" s="14" t="s">
        <v>220</v>
      </c>
      <c r="B149" s="14" t="s">
        <v>913</v>
      </c>
      <c r="C149" s="14" t="s">
        <v>223</v>
      </c>
      <c r="D149" s="14" t="s">
        <v>917</v>
      </c>
      <c r="E149" s="24">
        <v>1438</v>
      </c>
      <c r="F149" s="24">
        <v>108</v>
      </c>
      <c r="G149" s="24">
        <v>602</v>
      </c>
      <c r="H149" s="24">
        <v>203</v>
      </c>
      <c r="I149" s="24">
        <v>77</v>
      </c>
      <c r="J149" s="24">
        <v>406</v>
      </c>
      <c r="K149" s="24">
        <v>42</v>
      </c>
      <c r="L149" s="1">
        <f t="shared" si="22"/>
        <v>7.5104311543810851E-2</v>
      </c>
      <c r="M149" s="1">
        <f t="shared" si="23"/>
        <v>0.41863699582753827</v>
      </c>
      <c r="N149" s="1">
        <f t="shared" si="24"/>
        <v>0.14116828929068151</v>
      </c>
      <c r="O149" s="1">
        <f t="shared" si="25"/>
        <v>5.3546592489568848E-2</v>
      </c>
      <c r="P149" s="1">
        <f t="shared" si="26"/>
        <v>0.28233657858136302</v>
      </c>
      <c r="Q149" s="1">
        <f t="shared" si="27"/>
        <v>2.9207232267037551E-2</v>
      </c>
    </row>
    <row r="150" spans="1:17" outlineLevel="2" x14ac:dyDescent="0.25">
      <c r="A150" s="14" t="s">
        <v>220</v>
      </c>
      <c r="B150" s="14" t="s">
        <v>913</v>
      </c>
      <c r="C150" s="14" t="s">
        <v>234</v>
      </c>
      <c r="D150" s="14" t="s">
        <v>734</v>
      </c>
      <c r="E150" s="24">
        <v>24658</v>
      </c>
      <c r="F150" s="24">
        <v>2044</v>
      </c>
      <c r="G150" s="24">
        <v>19116</v>
      </c>
      <c r="H150" s="24">
        <v>236</v>
      </c>
      <c r="I150" s="24">
        <v>150</v>
      </c>
      <c r="J150" s="24">
        <v>1917</v>
      </c>
      <c r="K150" s="24">
        <v>1195</v>
      </c>
      <c r="L150" s="1">
        <f t="shared" si="22"/>
        <v>8.2893989780193036E-2</v>
      </c>
      <c r="M150" s="1">
        <f t="shared" si="23"/>
        <v>0.77524535647659987</v>
      </c>
      <c r="N150" s="1">
        <f t="shared" si="24"/>
        <v>9.5709303268716028E-3</v>
      </c>
      <c r="O150" s="1">
        <f t="shared" si="25"/>
        <v>6.0832184280963583E-3</v>
      </c>
      <c r="P150" s="1">
        <f t="shared" si="26"/>
        <v>7.7743531511071454E-2</v>
      </c>
      <c r="Q150" s="1">
        <f t="shared" si="27"/>
        <v>4.8462973477167652E-2</v>
      </c>
    </row>
    <row r="151" spans="1:17" outlineLevel="2" x14ac:dyDescent="0.25">
      <c r="A151" s="14" t="s">
        <v>220</v>
      </c>
      <c r="B151" s="14" t="s">
        <v>913</v>
      </c>
      <c r="C151" s="14" t="s">
        <v>227</v>
      </c>
      <c r="D151" s="14" t="s">
        <v>736</v>
      </c>
      <c r="E151" s="24">
        <v>436</v>
      </c>
      <c r="F151" s="24">
        <v>121</v>
      </c>
      <c r="G151" s="24">
        <v>77</v>
      </c>
      <c r="H151" s="24">
        <v>91</v>
      </c>
      <c r="I151" s="24">
        <v>0</v>
      </c>
      <c r="J151" s="24">
        <v>0</v>
      </c>
      <c r="K151" s="24">
        <v>147</v>
      </c>
      <c r="L151" s="1">
        <f t="shared" si="22"/>
        <v>0.27752293577981652</v>
      </c>
      <c r="M151" s="1">
        <f t="shared" si="23"/>
        <v>0.17660550458715596</v>
      </c>
      <c r="N151" s="1">
        <f t="shared" si="24"/>
        <v>0.20871559633027523</v>
      </c>
      <c r="O151" s="1">
        <f t="shared" si="25"/>
        <v>0</v>
      </c>
      <c r="P151" s="1">
        <f t="shared" si="26"/>
        <v>0</v>
      </c>
      <c r="Q151" s="1">
        <f t="shared" si="27"/>
        <v>0.33715596330275227</v>
      </c>
    </row>
    <row r="152" spans="1:17" s="22" customFormat="1" outlineLevel="2" x14ac:dyDescent="0.25">
      <c r="A152" s="14" t="s">
        <v>220</v>
      </c>
      <c r="B152" s="14" t="s">
        <v>913</v>
      </c>
      <c r="C152" s="14" t="s">
        <v>244</v>
      </c>
      <c r="D152" s="14" t="s">
        <v>719</v>
      </c>
      <c r="E152" s="24">
        <v>24260</v>
      </c>
      <c r="F152" s="24">
        <v>1054</v>
      </c>
      <c r="G152" s="24">
        <v>6525</v>
      </c>
      <c r="H152" s="24">
        <v>6987</v>
      </c>
      <c r="I152" s="24">
        <v>5946</v>
      </c>
      <c r="J152" s="24">
        <v>1327</v>
      </c>
      <c r="K152" s="24">
        <v>2421</v>
      </c>
      <c r="L152" s="1">
        <f t="shared" si="22"/>
        <v>4.3446001648804619E-2</v>
      </c>
      <c r="M152" s="1">
        <f t="shared" si="23"/>
        <v>0.26896125309150865</v>
      </c>
      <c r="N152" s="1">
        <f t="shared" si="24"/>
        <v>0.28800494641384994</v>
      </c>
      <c r="O152" s="1">
        <f t="shared" si="25"/>
        <v>0.24509480626545754</v>
      </c>
      <c r="P152" s="1">
        <f t="shared" si="26"/>
        <v>5.469909315746084E-2</v>
      </c>
      <c r="Q152" s="1">
        <f t="shared" si="27"/>
        <v>9.9793899422918386E-2</v>
      </c>
    </row>
    <row r="153" spans="1:17" outlineLevel="2" x14ac:dyDescent="0.25">
      <c r="A153" s="14" t="s">
        <v>220</v>
      </c>
      <c r="B153" s="14" t="s">
        <v>913</v>
      </c>
      <c r="C153" s="14" t="s">
        <v>229</v>
      </c>
      <c r="D153" s="14" t="s">
        <v>914</v>
      </c>
      <c r="E153" s="24">
        <v>1760</v>
      </c>
      <c r="F153" s="24">
        <v>0</v>
      </c>
      <c r="G153" s="24">
        <v>938</v>
      </c>
      <c r="H153" s="24">
        <v>742</v>
      </c>
      <c r="I153" s="24">
        <v>0</v>
      </c>
      <c r="J153" s="24">
        <v>80</v>
      </c>
      <c r="K153" s="24">
        <v>0</v>
      </c>
      <c r="L153" s="1">
        <f t="shared" si="22"/>
        <v>0</v>
      </c>
      <c r="M153" s="1">
        <f t="shared" si="23"/>
        <v>0.53295454545454546</v>
      </c>
      <c r="N153" s="1">
        <f t="shared" si="24"/>
        <v>0.42159090909090907</v>
      </c>
      <c r="O153" s="1">
        <f t="shared" si="25"/>
        <v>0</v>
      </c>
      <c r="P153" s="1">
        <f t="shared" si="26"/>
        <v>4.5454545454545456E-2</v>
      </c>
      <c r="Q153" s="1">
        <f t="shared" si="27"/>
        <v>0</v>
      </c>
    </row>
    <row r="154" spans="1:17" s="22" customFormat="1" outlineLevel="2" x14ac:dyDescent="0.25">
      <c r="A154" s="14" t="s">
        <v>220</v>
      </c>
      <c r="B154" s="14" t="s">
        <v>913</v>
      </c>
      <c r="C154" s="14" t="s">
        <v>242</v>
      </c>
      <c r="D154" s="14" t="s">
        <v>723</v>
      </c>
      <c r="E154" s="24">
        <v>8497</v>
      </c>
      <c r="F154" s="24">
        <v>1045</v>
      </c>
      <c r="G154" s="24">
        <v>2644</v>
      </c>
      <c r="H154" s="24">
        <v>1215</v>
      </c>
      <c r="I154" s="24">
        <v>575</v>
      </c>
      <c r="J154" s="24">
        <v>928</v>
      </c>
      <c r="K154" s="24">
        <v>2090</v>
      </c>
      <c r="L154" s="1">
        <f t="shared" si="22"/>
        <v>0.12298458279392727</v>
      </c>
      <c r="M154" s="1">
        <f t="shared" si="23"/>
        <v>0.31116864775803227</v>
      </c>
      <c r="N154" s="1">
        <f t="shared" si="24"/>
        <v>0.14299164410968576</v>
      </c>
      <c r="O154" s="1">
        <f t="shared" si="25"/>
        <v>6.7670942685653754E-2</v>
      </c>
      <c r="P154" s="1">
        <f t="shared" si="26"/>
        <v>0.10921501706484642</v>
      </c>
      <c r="Q154" s="1">
        <f t="shared" si="27"/>
        <v>0.24596916558785453</v>
      </c>
    </row>
    <row r="155" spans="1:17" outlineLevel="2" x14ac:dyDescent="0.25">
      <c r="A155" s="14" t="s">
        <v>220</v>
      </c>
      <c r="B155" s="14" t="s">
        <v>913</v>
      </c>
      <c r="C155" s="14" t="s">
        <v>238</v>
      </c>
      <c r="D155" s="14" t="s">
        <v>721</v>
      </c>
      <c r="E155" s="24">
        <v>24476</v>
      </c>
      <c r="F155" s="24">
        <v>4169</v>
      </c>
      <c r="G155" s="24">
        <v>6769</v>
      </c>
      <c r="H155" s="24">
        <v>5922</v>
      </c>
      <c r="I155" s="24">
        <v>1827</v>
      </c>
      <c r="J155" s="24">
        <v>1890</v>
      </c>
      <c r="K155" s="24">
        <v>3899</v>
      </c>
      <c r="L155" s="1">
        <f t="shared" si="22"/>
        <v>0.17033011930053929</v>
      </c>
      <c r="M155" s="1">
        <f t="shared" si="23"/>
        <v>0.27655662689982025</v>
      </c>
      <c r="N155" s="1">
        <f t="shared" si="24"/>
        <v>0.24195129923190065</v>
      </c>
      <c r="O155" s="1">
        <f t="shared" si="25"/>
        <v>7.4644549763033169E-2</v>
      </c>
      <c r="P155" s="1">
        <f t="shared" si="26"/>
        <v>7.7218499754861905E-2</v>
      </c>
      <c r="Q155" s="1">
        <f t="shared" si="27"/>
        <v>0.15929890504984476</v>
      </c>
    </row>
    <row r="156" spans="1:17" outlineLevel="2" x14ac:dyDescent="0.25">
      <c r="A156" s="14" t="s">
        <v>220</v>
      </c>
      <c r="B156" s="14" t="s">
        <v>913</v>
      </c>
      <c r="C156" s="14" t="s">
        <v>240</v>
      </c>
      <c r="D156" s="14" t="s">
        <v>725</v>
      </c>
      <c r="E156" s="24">
        <v>13590</v>
      </c>
      <c r="F156" s="24">
        <v>2255</v>
      </c>
      <c r="G156" s="24">
        <v>3332</v>
      </c>
      <c r="H156" s="24">
        <v>56</v>
      </c>
      <c r="I156" s="24">
        <v>920</v>
      </c>
      <c r="J156" s="24">
        <v>2603</v>
      </c>
      <c r="K156" s="24">
        <v>4424</v>
      </c>
      <c r="L156" s="1">
        <f t="shared" si="22"/>
        <v>0.16593083149374541</v>
      </c>
      <c r="M156" s="1">
        <f t="shared" si="23"/>
        <v>0.24518027961736572</v>
      </c>
      <c r="N156" s="1">
        <f t="shared" si="24"/>
        <v>4.1206769683590876E-3</v>
      </c>
      <c r="O156" s="1">
        <f t="shared" si="25"/>
        <v>6.7696835908756442E-2</v>
      </c>
      <c r="P156" s="1">
        <f t="shared" si="26"/>
        <v>0.19153789551140543</v>
      </c>
      <c r="Q156" s="1">
        <f t="shared" si="27"/>
        <v>0.3255334805003679</v>
      </c>
    </row>
    <row r="157" spans="1:17" outlineLevel="2" x14ac:dyDescent="0.25">
      <c r="A157" s="14" t="s">
        <v>220</v>
      </c>
      <c r="B157" s="14" t="s">
        <v>913</v>
      </c>
      <c r="C157" s="14" t="s">
        <v>233</v>
      </c>
      <c r="D157" s="14" t="s">
        <v>730</v>
      </c>
      <c r="E157" s="24">
        <v>898</v>
      </c>
      <c r="F157" s="24">
        <v>0</v>
      </c>
      <c r="G157" s="24">
        <v>182</v>
      </c>
      <c r="H157" s="24">
        <v>35</v>
      </c>
      <c r="I157" s="24">
        <v>35</v>
      </c>
      <c r="J157" s="24">
        <v>531</v>
      </c>
      <c r="K157" s="24">
        <v>115</v>
      </c>
      <c r="L157" s="1">
        <f t="shared" si="22"/>
        <v>0</v>
      </c>
      <c r="M157" s="1">
        <f t="shared" si="23"/>
        <v>0.20267260579064589</v>
      </c>
      <c r="N157" s="1">
        <f t="shared" si="24"/>
        <v>3.8975501113585748E-2</v>
      </c>
      <c r="O157" s="1">
        <f t="shared" si="25"/>
        <v>3.8975501113585748E-2</v>
      </c>
      <c r="P157" s="1">
        <f t="shared" si="26"/>
        <v>0.59131403118040093</v>
      </c>
      <c r="Q157" s="1">
        <f t="shared" si="27"/>
        <v>0.12806236080178174</v>
      </c>
    </row>
    <row r="158" spans="1:17" outlineLevel="2" x14ac:dyDescent="0.25">
      <c r="A158" s="14" t="s">
        <v>220</v>
      </c>
      <c r="B158" s="14" t="s">
        <v>913</v>
      </c>
      <c r="C158" s="14" t="s">
        <v>915</v>
      </c>
      <c r="D158" s="14" t="s">
        <v>916</v>
      </c>
      <c r="E158" s="24">
        <v>5619</v>
      </c>
      <c r="F158" s="24">
        <v>68</v>
      </c>
      <c r="G158" s="24">
        <v>4606</v>
      </c>
      <c r="H158" s="24">
        <v>70</v>
      </c>
      <c r="I158" s="24">
        <v>21</v>
      </c>
      <c r="J158" s="24">
        <v>707</v>
      </c>
      <c r="K158" s="24">
        <v>147</v>
      </c>
      <c r="L158" s="1">
        <f t="shared" si="22"/>
        <v>1.210179747285994E-2</v>
      </c>
      <c r="M158" s="1">
        <f t="shared" si="23"/>
        <v>0.81971881117636591</v>
      </c>
      <c r="N158" s="1">
        <f t="shared" si="24"/>
        <v>1.2457732692649938E-2</v>
      </c>
      <c r="O158" s="1">
        <f t="shared" si="25"/>
        <v>3.7373198077949813E-3</v>
      </c>
      <c r="P158" s="1">
        <f t="shared" si="26"/>
        <v>0.12582310019576437</v>
      </c>
      <c r="Q158" s="1">
        <f t="shared" si="27"/>
        <v>2.6161238654564871E-2</v>
      </c>
    </row>
    <row r="159" spans="1:17" outlineLevel="2" x14ac:dyDescent="0.25">
      <c r="A159" s="14" t="s">
        <v>220</v>
      </c>
      <c r="B159" s="14" t="s">
        <v>913</v>
      </c>
      <c r="C159" s="14" t="s">
        <v>231</v>
      </c>
      <c r="D159" s="14" t="s">
        <v>727</v>
      </c>
      <c r="E159" s="24">
        <v>1157</v>
      </c>
      <c r="F159" s="24">
        <v>261</v>
      </c>
      <c r="G159" s="24">
        <v>420</v>
      </c>
      <c r="H159" s="24">
        <v>175</v>
      </c>
      <c r="I159" s="24">
        <v>63</v>
      </c>
      <c r="J159" s="24">
        <v>70</v>
      </c>
      <c r="K159" s="24">
        <v>168</v>
      </c>
      <c r="L159" s="1">
        <f t="shared" si="22"/>
        <v>0.22558340535868626</v>
      </c>
      <c r="M159" s="1">
        <f t="shared" si="23"/>
        <v>0.36300777873811579</v>
      </c>
      <c r="N159" s="1">
        <f t="shared" si="24"/>
        <v>0.15125324114088159</v>
      </c>
      <c r="O159" s="1">
        <f t="shared" si="25"/>
        <v>5.445116681071737E-2</v>
      </c>
      <c r="P159" s="1">
        <f t="shared" si="26"/>
        <v>6.0501296456352639E-2</v>
      </c>
      <c r="Q159" s="1">
        <f t="shared" si="27"/>
        <v>0.14520311149524634</v>
      </c>
    </row>
    <row r="160" spans="1:17" outlineLevel="2" x14ac:dyDescent="0.25">
      <c r="A160" s="14" t="s">
        <v>220</v>
      </c>
      <c r="B160" s="14" t="s">
        <v>913</v>
      </c>
      <c r="C160" s="14" t="s">
        <v>236</v>
      </c>
      <c r="D160" s="14" t="s">
        <v>732</v>
      </c>
      <c r="E160" s="24">
        <v>1547</v>
      </c>
      <c r="F160" s="24">
        <v>416</v>
      </c>
      <c r="G160" s="24">
        <v>546</v>
      </c>
      <c r="H160" s="24">
        <v>301</v>
      </c>
      <c r="I160" s="24">
        <v>56</v>
      </c>
      <c r="J160" s="24">
        <v>136</v>
      </c>
      <c r="K160" s="24">
        <v>92</v>
      </c>
      <c r="L160" s="1">
        <f t="shared" ref="L160:L223" si="28">IFERROR(F160/$E160, 0%)</f>
        <v>0.26890756302521007</v>
      </c>
      <c r="M160" s="1">
        <f t="shared" ref="M160:M223" si="29">IFERROR(G160/$E160, 0%)</f>
        <v>0.35294117647058826</v>
      </c>
      <c r="N160" s="1">
        <f t="shared" ref="N160:N223" si="30">IFERROR(H160/$E160, 0%)</f>
        <v>0.19457013574660634</v>
      </c>
      <c r="O160" s="1">
        <f t="shared" ref="O160:O223" si="31">IFERROR(I160/$E160, 0%)</f>
        <v>3.6199095022624438E-2</v>
      </c>
      <c r="P160" s="1">
        <f t="shared" ref="P160:P223" si="32">IFERROR(J160/$E160, 0%)</f>
        <v>8.7912087912087919E-2</v>
      </c>
      <c r="Q160" s="1">
        <f t="shared" ref="Q160:Q223" si="33">IFERROR(K160/$E160, 0%)</f>
        <v>5.9469941822882996E-2</v>
      </c>
    </row>
    <row r="161" spans="1:17" s="22" customFormat="1" outlineLevel="1" x14ac:dyDescent="0.25">
      <c r="A161" s="8"/>
      <c r="B161" s="8" t="s">
        <v>929</v>
      </c>
      <c r="C161" s="8"/>
      <c r="D161" s="8"/>
      <c r="E161" s="23">
        <f>SUBTOTAL(9,E148:E160)</f>
        <v>110746</v>
      </c>
      <c r="F161" s="23">
        <f>SUBTOTAL(9,F148:F160)</f>
        <v>12791</v>
      </c>
      <c r="G161" s="23">
        <f>SUBTOTAL(9,G148:G160)</f>
        <v>46478</v>
      </c>
      <c r="H161" s="23">
        <f>SUBTOTAL(9,H148:H160)</f>
        <v>16327</v>
      </c>
      <c r="I161" s="23">
        <f>SUBTOTAL(9,I148:I160)</f>
        <v>9670</v>
      </c>
      <c r="J161" s="23">
        <f>SUBTOTAL(9,J148:J160)</f>
        <v>10616</v>
      </c>
      <c r="K161" s="23">
        <f>SUBTOTAL(9,K148:K160)</f>
        <v>14864</v>
      </c>
      <c r="L161" s="6">
        <f t="shared" si="28"/>
        <v>0.11549852816354542</v>
      </c>
      <c r="M161" s="6">
        <f t="shared" si="29"/>
        <v>0.41968107200260052</v>
      </c>
      <c r="N161" s="6">
        <f t="shared" si="30"/>
        <v>0.14742744658949308</v>
      </c>
      <c r="O161" s="6">
        <f t="shared" si="31"/>
        <v>8.7316923410326333E-2</v>
      </c>
      <c r="P161" s="6">
        <f t="shared" si="32"/>
        <v>9.5858992649847402E-2</v>
      </c>
      <c r="Q161" s="6">
        <f t="shared" si="33"/>
        <v>0.13421703718418723</v>
      </c>
    </row>
    <row r="162" spans="1:17" outlineLevel="2" x14ac:dyDescent="0.25">
      <c r="A162" s="14" t="s">
        <v>717</v>
      </c>
      <c r="B162" s="14" t="s">
        <v>243</v>
      </c>
      <c r="C162" s="14" t="s">
        <v>733</v>
      </c>
      <c r="D162" s="14" t="s">
        <v>226</v>
      </c>
      <c r="E162" s="24">
        <v>8235</v>
      </c>
      <c r="F162" s="24">
        <v>669</v>
      </c>
      <c r="G162" s="24">
        <v>2464</v>
      </c>
      <c r="H162" s="24">
        <v>2149</v>
      </c>
      <c r="I162" s="24">
        <v>637</v>
      </c>
      <c r="J162" s="24">
        <v>1910</v>
      </c>
      <c r="K162" s="24">
        <v>406</v>
      </c>
      <c r="L162" s="1">
        <f t="shared" si="28"/>
        <v>8.1238615664845179E-2</v>
      </c>
      <c r="M162" s="1">
        <f t="shared" si="29"/>
        <v>0.29921068609593199</v>
      </c>
      <c r="N162" s="1">
        <f t="shared" si="30"/>
        <v>0.26095931997571342</v>
      </c>
      <c r="O162" s="1">
        <f t="shared" si="31"/>
        <v>7.7352762598664235E-2</v>
      </c>
      <c r="P162" s="1">
        <f t="shared" si="32"/>
        <v>0.23193685488767457</v>
      </c>
      <c r="Q162" s="1">
        <f t="shared" si="33"/>
        <v>4.9301760777170613E-2</v>
      </c>
    </row>
    <row r="163" spans="1:17" outlineLevel="2" x14ac:dyDescent="0.25">
      <c r="A163" s="14" t="s">
        <v>717</v>
      </c>
      <c r="B163" s="14" t="s">
        <v>243</v>
      </c>
      <c r="C163" s="14" t="s">
        <v>923</v>
      </c>
      <c r="D163" s="14" t="s">
        <v>219</v>
      </c>
      <c r="E163" s="24">
        <v>1341</v>
      </c>
      <c r="F163" s="24">
        <v>304</v>
      </c>
      <c r="G163" s="24">
        <v>497</v>
      </c>
      <c r="H163" s="24">
        <v>277</v>
      </c>
      <c r="I163" s="24">
        <v>0</v>
      </c>
      <c r="J163" s="24">
        <v>54</v>
      </c>
      <c r="K163" s="24">
        <v>209</v>
      </c>
      <c r="L163" s="1">
        <f t="shared" si="28"/>
        <v>0.22669649515287099</v>
      </c>
      <c r="M163" s="1">
        <f t="shared" si="29"/>
        <v>0.37061894108873977</v>
      </c>
      <c r="N163" s="1">
        <f t="shared" si="30"/>
        <v>0.20656226696495153</v>
      </c>
      <c r="O163" s="1">
        <f t="shared" si="31"/>
        <v>0</v>
      </c>
      <c r="P163" s="1">
        <f t="shared" si="32"/>
        <v>4.0268456375838924E-2</v>
      </c>
      <c r="Q163" s="1">
        <f t="shared" si="33"/>
        <v>0.15585384041759881</v>
      </c>
    </row>
    <row r="164" spans="1:17" outlineLevel="2" x14ac:dyDescent="0.25">
      <c r="A164" s="14" t="s">
        <v>717</v>
      </c>
      <c r="B164" s="14" t="s">
        <v>243</v>
      </c>
      <c r="C164" s="14" t="s">
        <v>737</v>
      </c>
      <c r="D164" s="14" t="s">
        <v>228</v>
      </c>
      <c r="E164" s="24">
        <v>9100</v>
      </c>
      <c r="F164" s="24">
        <v>3147</v>
      </c>
      <c r="G164" s="24">
        <v>1155</v>
      </c>
      <c r="H164" s="24">
        <v>1414</v>
      </c>
      <c r="I164" s="24">
        <v>801</v>
      </c>
      <c r="J164" s="24">
        <v>987</v>
      </c>
      <c r="K164" s="24">
        <v>1596</v>
      </c>
      <c r="L164" s="1">
        <f t="shared" si="28"/>
        <v>0.34582417582417585</v>
      </c>
      <c r="M164" s="1">
        <f t="shared" si="29"/>
        <v>0.12692307692307692</v>
      </c>
      <c r="N164" s="1">
        <f t="shared" si="30"/>
        <v>0.15538461538461537</v>
      </c>
      <c r="O164" s="1">
        <f t="shared" si="31"/>
        <v>8.8021978021978017E-2</v>
      </c>
      <c r="P164" s="1">
        <f t="shared" si="32"/>
        <v>0.10846153846153846</v>
      </c>
      <c r="Q164" s="1">
        <f t="shared" si="33"/>
        <v>0.17538461538461539</v>
      </c>
    </row>
    <row r="165" spans="1:17" s="22" customFormat="1" outlineLevel="2" x14ac:dyDescent="0.25">
      <c r="A165" s="14" t="s">
        <v>717</v>
      </c>
      <c r="B165" s="14" t="s">
        <v>243</v>
      </c>
      <c r="C165" s="14" t="s">
        <v>731</v>
      </c>
      <c r="D165" s="14" t="s">
        <v>230</v>
      </c>
      <c r="E165" s="24">
        <v>2044</v>
      </c>
      <c r="F165" s="24">
        <v>805</v>
      </c>
      <c r="G165" s="24">
        <v>448</v>
      </c>
      <c r="H165" s="24">
        <v>210</v>
      </c>
      <c r="I165" s="24">
        <v>119</v>
      </c>
      <c r="J165" s="24">
        <v>84</v>
      </c>
      <c r="K165" s="24">
        <v>378</v>
      </c>
      <c r="L165" s="1">
        <f t="shared" si="28"/>
        <v>0.39383561643835618</v>
      </c>
      <c r="M165" s="1">
        <f t="shared" si="29"/>
        <v>0.21917808219178081</v>
      </c>
      <c r="N165" s="1">
        <f t="shared" si="30"/>
        <v>0.10273972602739725</v>
      </c>
      <c r="O165" s="1">
        <f t="shared" si="31"/>
        <v>5.8219178082191778E-2</v>
      </c>
      <c r="P165" s="1">
        <f t="shared" si="32"/>
        <v>4.1095890410958902E-2</v>
      </c>
      <c r="Q165" s="1">
        <f t="shared" si="33"/>
        <v>0.18493150684931506</v>
      </c>
    </row>
    <row r="166" spans="1:17" outlineLevel="2" x14ac:dyDescent="0.25">
      <c r="A166" s="14" t="s">
        <v>717</v>
      </c>
      <c r="B166" s="14" t="s">
        <v>243</v>
      </c>
      <c r="C166" s="14" t="s">
        <v>722</v>
      </c>
      <c r="D166" s="14" t="s">
        <v>235</v>
      </c>
      <c r="E166" s="24">
        <v>6467</v>
      </c>
      <c r="F166" s="24">
        <v>1380</v>
      </c>
      <c r="G166" s="24">
        <v>1365</v>
      </c>
      <c r="H166" s="24">
        <v>1599</v>
      </c>
      <c r="I166" s="24">
        <v>560</v>
      </c>
      <c r="J166" s="24">
        <v>877</v>
      </c>
      <c r="K166" s="24">
        <v>686</v>
      </c>
      <c r="L166" s="1">
        <f t="shared" si="28"/>
        <v>0.21339106231637545</v>
      </c>
      <c r="M166" s="1">
        <f t="shared" si="29"/>
        <v>0.21107159424771918</v>
      </c>
      <c r="N166" s="1">
        <f t="shared" si="30"/>
        <v>0.24725529611875677</v>
      </c>
      <c r="O166" s="1">
        <f t="shared" si="31"/>
        <v>8.659347456316685E-2</v>
      </c>
      <c r="P166" s="1">
        <f t="shared" si="32"/>
        <v>0.13561156641410235</v>
      </c>
      <c r="Q166" s="1">
        <f t="shared" si="33"/>
        <v>0.10607700633987939</v>
      </c>
    </row>
    <row r="167" spans="1:17" outlineLevel="2" x14ac:dyDescent="0.25">
      <c r="A167" s="14" t="s">
        <v>717</v>
      </c>
      <c r="B167" s="14" t="s">
        <v>243</v>
      </c>
      <c r="C167" s="14" t="s">
        <v>718</v>
      </c>
      <c r="D167" s="14" t="s">
        <v>243</v>
      </c>
      <c r="E167" s="24">
        <v>96348</v>
      </c>
      <c r="F167" s="24">
        <v>61813</v>
      </c>
      <c r="G167" s="24">
        <v>13671</v>
      </c>
      <c r="H167" s="24">
        <v>11462</v>
      </c>
      <c r="I167" s="24">
        <v>7166</v>
      </c>
      <c r="J167" s="24">
        <v>2033</v>
      </c>
      <c r="K167" s="24">
        <v>203</v>
      </c>
      <c r="L167" s="1">
        <f t="shared" si="28"/>
        <v>0.64155976252750446</v>
      </c>
      <c r="M167" s="1">
        <f t="shared" si="29"/>
        <v>0.14189189189189189</v>
      </c>
      <c r="N167" s="1">
        <f t="shared" si="30"/>
        <v>0.11896458670652219</v>
      </c>
      <c r="O167" s="1">
        <f t="shared" si="31"/>
        <v>7.4376219537509863E-2</v>
      </c>
      <c r="P167" s="1">
        <f t="shared" si="32"/>
        <v>2.1100593681238844E-2</v>
      </c>
      <c r="Q167" s="1">
        <f t="shared" si="33"/>
        <v>2.1069456553327523E-3</v>
      </c>
    </row>
    <row r="168" spans="1:17" outlineLevel="2" x14ac:dyDescent="0.25">
      <c r="A168" s="14" t="s">
        <v>717</v>
      </c>
      <c r="B168" s="14" t="s">
        <v>243</v>
      </c>
      <c r="C168" s="14" t="s">
        <v>720</v>
      </c>
      <c r="D168" s="14" t="s">
        <v>241</v>
      </c>
      <c r="E168" s="24">
        <v>6326</v>
      </c>
      <c r="F168" s="24">
        <v>1709</v>
      </c>
      <c r="G168" s="24">
        <v>2192</v>
      </c>
      <c r="H168" s="24">
        <v>831</v>
      </c>
      <c r="I168" s="24">
        <v>406</v>
      </c>
      <c r="J168" s="24">
        <v>551</v>
      </c>
      <c r="K168" s="24">
        <v>637</v>
      </c>
      <c r="L168" s="1">
        <f t="shared" si="28"/>
        <v>0.27015491621877963</v>
      </c>
      <c r="M168" s="1">
        <f t="shared" si="29"/>
        <v>0.34650648118874489</v>
      </c>
      <c r="N168" s="1">
        <f t="shared" si="30"/>
        <v>0.13136263041416377</v>
      </c>
      <c r="O168" s="1">
        <f t="shared" si="31"/>
        <v>6.4179576351564974E-2</v>
      </c>
      <c r="P168" s="1">
        <f t="shared" si="32"/>
        <v>8.7100853619981031E-2</v>
      </c>
      <c r="Q168" s="1">
        <f t="shared" si="33"/>
        <v>0.10069554220676573</v>
      </c>
    </row>
    <row r="169" spans="1:17" s="22" customFormat="1" outlineLevel="2" x14ac:dyDescent="0.25">
      <c r="A169" s="14" t="s">
        <v>717</v>
      </c>
      <c r="B169" s="14" t="s">
        <v>243</v>
      </c>
      <c r="C169" s="14" t="s">
        <v>724</v>
      </c>
      <c r="D169" s="14" t="s">
        <v>232</v>
      </c>
      <c r="E169" s="24">
        <v>8007</v>
      </c>
      <c r="F169" s="24">
        <v>2613</v>
      </c>
      <c r="G169" s="24">
        <v>1607</v>
      </c>
      <c r="H169" s="24">
        <v>609</v>
      </c>
      <c r="I169" s="24">
        <v>415</v>
      </c>
      <c r="J169" s="24">
        <v>1678</v>
      </c>
      <c r="K169" s="24">
        <v>1085</v>
      </c>
      <c r="L169" s="1">
        <f t="shared" si="28"/>
        <v>0.3263394529786437</v>
      </c>
      <c r="M169" s="1">
        <f t="shared" si="29"/>
        <v>0.20069938803546897</v>
      </c>
      <c r="N169" s="1">
        <f t="shared" si="30"/>
        <v>7.6058448857249911E-2</v>
      </c>
      <c r="O169" s="1">
        <f t="shared" si="31"/>
        <v>5.1829649057075058E-2</v>
      </c>
      <c r="P169" s="1">
        <f t="shared" si="32"/>
        <v>0.20956662919945049</v>
      </c>
      <c r="Q169" s="1">
        <f t="shared" si="33"/>
        <v>0.13550643187211189</v>
      </c>
    </row>
    <row r="170" spans="1:17" outlineLevel="2" x14ac:dyDescent="0.25">
      <c r="A170" s="14" t="s">
        <v>717</v>
      </c>
      <c r="B170" s="14" t="s">
        <v>243</v>
      </c>
      <c r="C170" s="14" t="s">
        <v>740</v>
      </c>
      <c r="D170" s="14" t="s">
        <v>222</v>
      </c>
      <c r="E170" s="24">
        <v>10826</v>
      </c>
      <c r="F170" s="24">
        <v>4337</v>
      </c>
      <c r="G170" s="24">
        <v>2555</v>
      </c>
      <c r="H170" s="24">
        <v>1813</v>
      </c>
      <c r="I170" s="24">
        <v>399</v>
      </c>
      <c r="J170" s="24">
        <v>630</v>
      </c>
      <c r="K170" s="24">
        <v>1092</v>
      </c>
      <c r="L170" s="1">
        <f t="shared" si="28"/>
        <v>0.4006096434509514</v>
      </c>
      <c r="M170" s="1">
        <f t="shared" si="29"/>
        <v>0.23600591169406984</v>
      </c>
      <c r="N170" s="1">
        <f t="shared" si="30"/>
        <v>0.16746720857195641</v>
      </c>
      <c r="O170" s="1">
        <f t="shared" si="31"/>
        <v>3.6855717716608165E-2</v>
      </c>
      <c r="P170" s="1">
        <f t="shared" si="32"/>
        <v>5.819323849990763E-2</v>
      </c>
      <c r="Q170" s="1">
        <f t="shared" si="33"/>
        <v>0.10086828006650655</v>
      </c>
    </row>
    <row r="171" spans="1:17" outlineLevel="2" x14ac:dyDescent="0.25">
      <c r="A171" s="14" t="s">
        <v>717</v>
      </c>
      <c r="B171" s="14" t="s">
        <v>243</v>
      </c>
      <c r="C171" s="14" t="s">
        <v>729</v>
      </c>
      <c r="D171" s="14" t="s">
        <v>239</v>
      </c>
      <c r="E171" s="24">
        <v>13977</v>
      </c>
      <c r="F171" s="24">
        <v>1273</v>
      </c>
      <c r="G171" s="24">
        <v>3945</v>
      </c>
      <c r="H171" s="24">
        <v>3290</v>
      </c>
      <c r="I171" s="24">
        <v>1255</v>
      </c>
      <c r="J171" s="24">
        <v>1988</v>
      </c>
      <c r="K171" s="24">
        <v>2226</v>
      </c>
      <c r="L171" s="1">
        <f t="shared" si="28"/>
        <v>9.1078199899835441E-2</v>
      </c>
      <c r="M171" s="1">
        <f t="shared" si="29"/>
        <v>0.2822494097445804</v>
      </c>
      <c r="N171" s="1">
        <f t="shared" si="30"/>
        <v>0.2353867067324891</v>
      </c>
      <c r="O171" s="1">
        <f t="shared" si="31"/>
        <v>8.9790369893396296E-2</v>
      </c>
      <c r="P171" s="1">
        <f t="shared" si="32"/>
        <v>0.14223366960005723</v>
      </c>
      <c r="Q171" s="1">
        <f t="shared" si="33"/>
        <v>0.15926164412964156</v>
      </c>
    </row>
    <row r="172" spans="1:17" outlineLevel="2" x14ac:dyDescent="0.25">
      <c r="A172" s="14" t="s">
        <v>717</v>
      </c>
      <c r="B172" s="14" t="s">
        <v>243</v>
      </c>
      <c r="C172" s="14" t="s">
        <v>735</v>
      </c>
      <c r="D172" s="14" t="s">
        <v>921</v>
      </c>
      <c r="E172" s="24">
        <v>3197</v>
      </c>
      <c r="F172" s="24">
        <v>1398</v>
      </c>
      <c r="G172" s="24">
        <v>651</v>
      </c>
      <c r="H172" s="24">
        <v>175</v>
      </c>
      <c r="I172" s="24">
        <v>49</v>
      </c>
      <c r="J172" s="24">
        <v>245</v>
      </c>
      <c r="K172" s="24">
        <v>679</v>
      </c>
      <c r="L172" s="1">
        <f t="shared" si="28"/>
        <v>0.43728495464497968</v>
      </c>
      <c r="M172" s="1">
        <f t="shared" si="29"/>
        <v>0.20362840162652487</v>
      </c>
      <c r="N172" s="1">
        <f t="shared" si="30"/>
        <v>5.4738817641538942E-2</v>
      </c>
      <c r="O172" s="1">
        <f t="shared" si="31"/>
        <v>1.5326868939630905E-2</v>
      </c>
      <c r="P172" s="1">
        <f t="shared" si="32"/>
        <v>7.6634344698154513E-2</v>
      </c>
      <c r="Q172" s="1">
        <f t="shared" si="33"/>
        <v>0.21238661244917109</v>
      </c>
    </row>
    <row r="173" spans="1:17" outlineLevel="2" x14ac:dyDescent="0.25">
      <c r="A173" s="14" t="s">
        <v>717</v>
      </c>
      <c r="B173" s="14" t="s">
        <v>243</v>
      </c>
      <c r="C173" s="14" t="s">
        <v>739</v>
      </c>
      <c r="D173" s="14" t="s">
        <v>224</v>
      </c>
      <c r="E173" s="24">
        <v>1679</v>
      </c>
      <c r="F173" s="24">
        <v>182</v>
      </c>
      <c r="G173" s="24">
        <v>359</v>
      </c>
      <c r="H173" s="24">
        <v>96</v>
      </c>
      <c r="I173" s="24">
        <v>0</v>
      </c>
      <c r="J173" s="24">
        <v>265</v>
      </c>
      <c r="K173" s="24">
        <v>777</v>
      </c>
      <c r="L173" s="1">
        <f t="shared" si="28"/>
        <v>0.10839785586658725</v>
      </c>
      <c r="M173" s="1">
        <f t="shared" si="29"/>
        <v>0.21381774865991662</v>
      </c>
      <c r="N173" s="1">
        <f t="shared" si="30"/>
        <v>5.7176891006551517E-2</v>
      </c>
      <c r="O173" s="1">
        <f t="shared" si="31"/>
        <v>0</v>
      </c>
      <c r="P173" s="1">
        <f t="shared" si="32"/>
        <v>0.15783204288266825</v>
      </c>
      <c r="Q173" s="1">
        <f t="shared" si="33"/>
        <v>0.46277546158427635</v>
      </c>
    </row>
    <row r="174" spans="1:17" outlineLevel="2" x14ac:dyDescent="0.25">
      <c r="A174" s="14" t="s">
        <v>717</v>
      </c>
      <c r="B174" s="14" t="s">
        <v>243</v>
      </c>
      <c r="C174" s="14" t="s">
        <v>728</v>
      </c>
      <c r="D174" s="14" t="s">
        <v>920</v>
      </c>
      <c r="E174" s="24">
        <v>1419</v>
      </c>
      <c r="F174" s="24">
        <v>185</v>
      </c>
      <c r="G174" s="24">
        <v>203</v>
      </c>
      <c r="H174" s="24">
        <v>199</v>
      </c>
      <c r="I174" s="24">
        <v>152</v>
      </c>
      <c r="J174" s="24">
        <v>206</v>
      </c>
      <c r="K174" s="24">
        <v>474</v>
      </c>
      <c r="L174" s="1">
        <f t="shared" si="28"/>
        <v>0.13037350246652571</v>
      </c>
      <c r="M174" s="1">
        <f t="shared" si="29"/>
        <v>0.14305849189570119</v>
      </c>
      <c r="N174" s="1">
        <f t="shared" si="30"/>
        <v>0.14023960535588442</v>
      </c>
      <c r="O174" s="1">
        <f t="shared" si="31"/>
        <v>0.10711768851303735</v>
      </c>
      <c r="P174" s="1">
        <f t="shared" si="32"/>
        <v>0.14517265680056377</v>
      </c>
      <c r="Q174" s="1">
        <f t="shared" si="33"/>
        <v>0.33403805496828753</v>
      </c>
    </row>
    <row r="175" spans="1:17" outlineLevel="2" x14ac:dyDescent="0.25">
      <c r="A175" s="14" t="s">
        <v>717</v>
      </c>
      <c r="B175" s="14" t="s">
        <v>243</v>
      </c>
      <c r="C175" s="14" t="s">
        <v>922</v>
      </c>
      <c r="D175" s="14" t="s">
        <v>221</v>
      </c>
      <c r="E175" s="24">
        <v>1953</v>
      </c>
      <c r="F175" s="24">
        <v>1099</v>
      </c>
      <c r="G175" s="24">
        <v>427</v>
      </c>
      <c r="H175" s="24">
        <v>224</v>
      </c>
      <c r="I175" s="24">
        <v>105</v>
      </c>
      <c r="J175" s="24">
        <v>56</v>
      </c>
      <c r="K175" s="24">
        <v>42</v>
      </c>
      <c r="L175" s="1">
        <f t="shared" si="28"/>
        <v>0.56272401433691754</v>
      </c>
      <c r="M175" s="1">
        <f t="shared" si="29"/>
        <v>0.21863799283154123</v>
      </c>
      <c r="N175" s="1">
        <f t="shared" si="30"/>
        <v>0.11469534050179211</v>
      </c>
      <c r="O175" s="1">
        <f t="shared" si="31"/>
        <v>5.3763440860215055E-2</v>
      </c>
      <c r="P175" s="1">
        <f t="shared" si="32"/>
        <v>2.8673835125448029E-2</v>
      </c>
      <c r="Q175" s="1">
        <f t="shared" si="33"/>
        <v>2.1505376344086023E-2</v>
      </c>
    </row>
    <row r="176" spans="1:17" outlineLevel="2" x14ac:dyDescent="0.25">
      <c r="A176" s="14" t="s">
        <v>717</v>
      </c>
      <c r="B176" s="14" t="s">
        <v>243</v>
      </c>
      <c r="C176" s="14" t="s">
        <v>726</v>
      </c>
      <c r="D176" s="14" t="s">
        <v>237</v>
      </c>
      <c r="E176" s="24">
        <v>1041</v>
      </c>
      <c r="F176" s="24">
        <v>530</v>
      </c>
      <c r="G176" s="24">
        <v>147</v>
      </c>
      <c r="H176" s="24">
        <v>28</v>
      </c>
      <c r="I176" s="24">
        <v>21</v>
      </c>
      <c r="J176" s="24">
        <v>21</v>
      </c>
      <c r="K176" s="24">
        <v>294</v>
      </c>
      <c r="L176" s="1">
        <f t="shared" si="28"/>
        <v>0.5091258405379443</v>
      </c>
      <c r="M176" s="1">
        <f t="shared" si="29"/>
        <v>0.14121037463976946</v>
      </c>
      <c r="N176" s="1">
        <f t="shared" si="30"/>
        <v>2.6897214217098942E-2</v>
      </c>
      <c r="O176" s="1">
        <f t="shared" si="31"/>
        <v>2.0172910662824207E-2</v>
      </c>
      <c r="P176" s="1">
        <f t="shared" si="32"/>
        <v>2.0172910662824207E-2</v>
      </c>
      <c r="Q176" s="1">
        <f t="shared" si="33"/>
        <v>0.28242074927953892</v>
      </c>
    </row>
    <row r="177" spans="1:17" s="22" customFormat="1" outlineLevel="1" x14ac:dyDescent="0.25">
      <c r="A177" s="8"/>
      <c r="B177" s="8" t="s">
        <v>386</v>
      </c>
      <c r="C177" s="8"/>
      <c r="D177" s="8"/>
      <c r="E177" s="23">
        <f>SUBTOTAL(9,E162:E176)</f>
        <v>171960</v>
      </c>
      <c r="F177" s="23">
        <f>SUBTOTAL(9,F162:F176)</f>
        <v>81444</v>
      </c>
      <c r="G177" s="23">
        <f>SUBTOTAL(9,G162:G176)</f>
        <v>31686</v>
      </c>
      <c r="H177" s="23">
        <f>SUBTOTAL(9,H162:H176)</f>
        <v>24376</v>
      </c>
      <c r="I177" s="23">
        <f>SUBTOTAL(9,I162:I176)</f>
        <v>12085</v>
      </c>
      <c r="J177" s="23">
        <f>SUBTOTAL(9,J162:J176)</f>
        <v>11585</v>
      </c>
      <c r="K177" s="23">
        <f>SUBTOTAL(9,K162:K176)</f>
        <v>10784</v>
      </c>
      <c r="L177" s="6">
        <f t="shared" si="28"/>
        <v>0.4736217725052338</v>
      </c>
      <c r="M177" s="6">
        <f t="shared" si="29"/>
        <v>0.18426378227494766</v>
      </c>
      <c r="N177" s="6">
        <f t="shared" si="30"/>
        <v>0.141753896254943</v>
      </c>
      <c r="O177" s="6">
        <f t="shared" si="31"/>
        <v>7.0277971621307278E-2</v>
      </c>
      <c r="P177" s="6">
        <f t="shared" si="32"/>
        <v>6.7370318678762503E-2</v>
      </c>
      <c r="Q177" s="6">
        <f t="shared" si="33"/>
        <v>6.2712258664805773E-2</v>
      </c>
    </row>
    <row r="178" spans="1:17" outlineLevel="2" x14ac:dyDescent="0.25">
      <c r="A178" s="14" t="s">
        <v>598</v>
      </c>
      <c r="B178" s="14" t="s">
        <v>550</v>
      </c>
      <c r="C178" s="14" t="s">
        <v>898</v>
      </c>
      <c r="D178" s="14" t="s">
        <v>561</v>
      </c>
      <c r="E178" s="24">
        <v>12705</v>
      </c>
      <c r="F178" s="24">
        <v>2472</v>
      </c>
      <c r="G178" s="24">
        <v>2285</v>
      </c>
      <c r="H178" s="24">
        <v>2211</v>
      </c>
      <c r="I178" s="24">
        <v>2090</v>
      </c>
      <c r="J178" s="24">
        <v>1227</v>
      </c>
      <c r="K178" s="24">
        <v>2420</v>
      </c>
      <c r="L178" s="1">
        <f t="shared" si="28"/>
        <v>0.19456906729634002</v>
      </c>
      <c r="M178" s="1">
        <f t="shared" si="29"/>
        <v>0.17985045257772531</v>
      </c>
      <c r="N178" s="1">
        <f t="shared" si="30"/>
        <v>0.17402597402597403</v>
      </c>
      <c r="O178" s="1">
        <f t="shared" si="31"/>
        <v>0.16450216450216451</v>
      </c>
      <c r="P178" s="1">
        <f t="shared" si="32"/>
        <v>9.6576151121605669E-2</v>
      </c>
      <c r="Q178" s="1">
        <f t="shared" si="33"/>
        <v>0.19047619047619047</v>
      </c>
    </row>
    <row r="179" spans="1:17" outlineLevel="2" x14ac:dyDescent="0.25">
      <c r="A179" s="14" t="s">
        <v>598</v>
      </c>
      <c r="B179" s="14" t="s">
        <v>550</v>
      </c>
      <c r="C179" s="14" t="s">
        <v>584</v>
      </c>
      <c r="D179" s="14" t="s">
        <v>569</v>
      </c>
      <c r="E179" s="24">
        <v>11522</v>
      </c>
      <c r="F179" s="24">
        <v>3295</v>
      </c>
      <c r="G179" s="24">
        <v>1687</v>
      </c>
      <c r="H179" s="24">
        <v>1685</v>
      </c>
      <c r="I179" s="24">
        <v>2086</v>
      </c>
      <c r="J179" s="24">
        <v>1116</v>
      </c>
      <c r="K179" s="24">
        <v>1653</v>
      </c>
      <c r="L179" s="1">
        <f t="shared" si="28"/>
        <v>0.28597465717757331</v>
      </c>
      <c r="M179" s="1">
        <f t="shared" si="29"/>
        <v>0.14641555285540706</v>
      </c>
      <c r="N179" s="1">
        <f t="shared" si="30"/>
        <v>0.14624197187988197</v>
      </c>
      <c r="O179" s="1">
        <f t="shared" si="31"/>
        <v>0.181044957472661</v>
      </c>
      <c r="P179" s="1">
        <f t="shared" si="32"/>
        <v>9.6858184342996007E-2</v>
      </c>
      <c r="Q179" s="1">
        <f t="shared" si="33"/>
        <v>0.14346467627148066</v>
      </c>
    </row>
    <row r="180" spans="1:17" outlineLevel="2" x14ac:dyDescent="0.25">
      <c r="A180" s="14" t="s">
        <v>598</v>
      </c>
      <c r="B180" s="14" t="s">
        <v>550</v>
      </c>
      <c r="C180" s="14" t="s">
        <v>580</v>
      </c>
      <c r="D180" s="14" t="s">
        <v>454</v>
      </c>
      <c r="E180" s="24">
        <v>23680</v>
      </c>
      <c r="F180" s="24">
        <v>2447</v>
      </c>
      <c r="G180" s="24">
        <v>4225</v>
      </c>
      <c r="H180" s="24">
        <v>4086</v>
      </c>
      <c r="I180" s="24">
        <v>4548</v>
      </c>
      <c r="J180" s="24">
        <v>1584</v>
      </c>
      <c r="K180" s="24">
        <v>6790</v>
      </c>
      <c r="L180" s="1">
        <f t="shared" si="28"/>
        <v>0.10333614864864865</v>
      </c>
      <c r="M180" s="1">
        <f t="shared" si="29"/>
        <v>0.17842060810810811</v>
      </c>
      <c r="N180" s="1">
        <f t="shared" si="30"/>
        <v>0.17255067567567567</v>
      </c>
      <c r="O180" s="1">
        <f t="shared" si="31"/>
        <v>0.19206081081081081</v>
      </c>
      <c r="P180" s="1">
        <f t="shared" si="32"/>
        <v>6.6891891891891889E-2</v>
      </c>
      <c r="Q180" s="1">
        <f t="shared" si="33"/>
        <v>0.28673986486486486</v>
      </c>
    </row>
    <row r="181" spans="1:17" outlineLevel="2" x14ac:dyDescent="0.25">
      <c r="A181" s="14" t="s">
        <v>598</v>
      </c>
      <c r="B181" s="14" t="s">
        <v>550</v>
      </c>
      <c r="C181" s="14" t="s">
        <v>578</v>
      </c>
      <c r="D181" s="14" t="s">
        <v>567</v>
      </c>
      <c r="E181" s="24">
        <v>1249</v>
      </c>
      <c r="F181" s="24">
        <v>550</v>
      </c>
      <c r="G181" s="24">
        <v>98</v>
      </c>
      <c r="H181" s="24">
        <v>168</v>
      </c>
      <c r="I181" s="24">
        <v>91</v>
      </c>
      <c r="J181" s="24">
        <v>49</v>
      </c>
      <c r="K181" s="24">
        <v>293</v>
      </c>
      <c r="L181" s="1">
        <f t="shared" si="28"/>
        <v>0.44035228182546038</v>
      </c>
      <c r="M181" s="1">
        <f t="shared" si="29"/>
        <v>7.8462770216172942E-2</v>
      </c>
      <c r="N181" s="1">
        <f t="shared" si="30"/>
        <v>0.13450760608486789</v>
      </c>
      <c r="O181" s="1">
        <f t="shared" si="31"/>
        <v>7.2858286629303437E-2</v>
      </c>
      <c r="P181" s="1">
        <f t="shared" si="32"/>
        <v>3.9231385108086471E-2</v>
      </c>
      <c r="Q181" s="1">
        <f t="shared" si="33"/>
        <v>0.2345876701361089</v>
      </c>
    </row>
    <row r="182" spans="1:17" outlineLevel="2" x14ac:dyDescent="0.25">
      <c r="A182" s="14" t="s">
        <v>598</v>
      </c>
      <c r="B182" s="14" t="s">
        <v>550</v>
      </c>
      <c r="C182" s="14" t="s">
        <v>574</v>
      </c>
      <c r="D182" s="14" t="s">
        <v>559</v>
      </c>
      <c r="E182" s="24">
        <v>10760</v>
      </c>
      <c r="F182" s="24">
        <v>5661</v>
      </c>
      <c r="G182" s="24">
        <v>1855</v>
      </c>
      <c r="H182" s="24">
        <v>959</v>
      </c>
      <c r="I182" s="24">
        <v>345</v>
      </c>
      <c r="J182" s="24">
        <v>452</v>
      </c>
      <c r="K182" s="24">
        <v>1488</v>
      </c>
      <c r="L182" s="1">
        <f t="shared" si="28"/>
        <v>0.52611524163568768</v>
      </c>
      <c r="M182" s="1">
        <f t="shared" si="29"/>
        <v>0.17239776951672864</v>
      </c>
      <c r="N182" s="1">
        <f t="shared" si="30"/>
        <v>8.9126394052044616E-2</v>
      </c>
      <c r="O182" s="1">
        <f t="shared" si="31"/>
        <v>3.2063197026022304E-2</v>
      </c>
      <c r="P182" s="1">
        <f t="shared" si="32"/>
        <v>4.200743494423792E-2</v>
      </c>
      <c r="Q182" s="1">
        <f t="shared" si="33"/>
        <v>0.13828996282527881</v>
      </c>
    </row>
    <row r="183" spans="1:17" s="22" customFormat="1" outlineLevel="2" x14ac:dyDescent="0.25">
      <c r="A183" s="14" t="s">
        <v>598</v>
      </c>
      <c r="B183" s="14" t="s">
        <v>550</v>
      </c>
      <c r="C183" s="14" t="s">
        <v>573</v>
      </c>
      <c r="D183" s="14" t="s">
        <v>896</v>
      </c>
      <c r="E183" s="24">
        <v>4440</v>
      </c>
      <c r="F183" s="24">
        <v>1287</v>
      </c>
      <c r="G183" s="24">
        <v>820</v>
      </c>
      <c r="H183" s="24">
        <v>1091</v>
      </c>
      <c r="I183" s="24">
        <v>690</v>
      </c>
      <c r="J183" s="24">
        <v>292</v>
      </c>
      <c r="K183" s="24">
        <v>260</v>
      </c>
      <c r="L183" s="1">
        <f t="shared" si="28"/>
        <v>0.28986486486486485</v>
      </c>
      <c r="M183" s="1">
        <f t="shared" si="29"/>
        <v>0.18468468468468469</v>
      </c>
      <c r="N183" s="1">
        <f t="shared" si="30"/>
        <v>0.24572072072072071</v>
      </c>
      <c r="O183" s="1">
        <f t="shared" si="31"/>
        <v>0.1554054054054054</v>
      </c>
      <c r="P183" s="1">
        <f t="shared" si="32"/>
        <v>6.576576576576576E-2</v>
      </c>
      <c r="Q183" s="1">
        <f t="shared" si="33"/>
        <v>5.8558558558558557E-2</v>
      </c>
    </row>
    <row r="184" spans="1:17" outlineLevel="2" x14ac:dyDescent="0.25">
      <c r="A184" s="14" t="s">
        <v>598</v>
      </c>
      <c r="B184" s="14" t="s">
        <v>550</v>
      </c>
      <c r="C184" s="14" t="s">
        <v>581</v>
      </c>
      <c r="D184" s="14" t="s">
        <v>563</v>
      </c>
      <c r="E184" s="24">
        <v>7948</v>
      </c>
      <c r="F184" s="24">
        <v>3120</v>
      </c>
      <c r="G184" s="24">
        <v>2576</v>
      </c>
      <c r="H184" s="24">
        <v>974</v>
      </c>
      <c r="I184" s="24">
        <v>84</v>
      </c>
      <c r="J184" s="24">
        <v>270</v>
      </c>
      <c r="K184" s="24">
        <v>924</v>
      </c>
      <c r="L184" s="1">
        <f t="shared" si="28"/>
        <v>0.39255158530447909</v>
      </c>
      <c r="M184" s="1">
        <f t="shared" si="29"/>
        <v>0.32410669350780069</v>
      </c>
      <c r="N184" s="1">
        <f t="shared" si="30"/>
        <v>0.122546552591847</v>
      </c>
      <c r="O184" s="1">
        <f t="shared" si="31"/>
        <v>1.0568696527428284E-2</v>
      </c>
      <c r="P184" s="1">
        <f t="shared" si="32"/>
        <v>3.3970810266733771E-2</v>
      </c>
      <c r="Q184" s="1">
        <f t="shared" si="33"/>
        <v>0.11625566180171112</v>
      </c>
    </row>
    <row r="185" spans="1:17" outlineLevel="2" x14ac:dyDescent="0.25">
      <c r="A185" s="14" t="s">
        <v>598</v>
      </c>
      <c r="B185" s="14" t="s">
        <v>550</v>
      </c>
      <c r="C185" s="14" t="s">
        <v>575</v>
      </c>
      <c r="D185" s="14" t="s">
        <v>554</v>
      </c>
      <c r="E185" s="24">
        <v>5124</v>
      </c>
      <c r="F185" s="24">
        <v>631</v>
      </c>
      <c r="G185" s="24">
        <v>1683</v>
      </c>
      <c r="H185" s="24">
        <v>1022</v>
      </c>
      <c r="I185" s="24">
        <v>665</v>
      </c>
      <c r="J185" s="24">
        <v>491</v>
      </c>
      <c r="K185" s="24">
        <v>632</v>
      </c>
      <c r="L185" s="1">
        <f t="shared" si="28"/>
        <v>0.12314597970335675</v>
      </c>
      <c r="M185" s="1">
        <f t="shared" si="29"/>
        <v>0.32845433255269318</v>
      </c>
      <c r="N185" s="1">
        <f t="shared" si="30"/>
        <v>0.19945355191256831</v>
      </c>
      <c r="O185" s="1">
        <f t="shared" si="31"/>
        <v>0.12978142076502733</v>
      </c>
      <c r="P185" s="1">
        <f t="shared" si="32"/>
        <v>9.5823575331772048E-2</v>
      </c>
      <c r="Q185" s="1">
        <f t="shared" si="33"/>
        <v>0.12334113973458236</v>
      </c>
    </row>
    <row r="186" spans="1:17" s="22" customFormat="1" outlineLevel="2" x14ac:dyDescent="0.25">
      <c r="A186" s="14" t="s">
        <v>598</v>
      </c>
      <c r="B186" s="14" t="s">
        <v>550</v>
      </c>
      <c r="C186" s="14" t="s">
        <v>583</v>
      </c>
      <c r="D186" s="14" t="s">
        <v>565</v>
      </c>
      <c r="E186" s="24">
        <v>1454</v>
      </c>
      <c r="F186" s="24">
        <v>75</v>
      </c>
      <c r="G186" s="24">
        <v>0</v>
      </c>
      <c r="H186" s="24">
        <v>472</v>
      </c>
      <c r="I186" s="24">
        <v>498</v>
      </c>
      <c r="J186" s="24">
        <v>12</v>
      </c>
      <c r="K186" s="24">
        <v>397</v>
      </c>
      <c r="L186" s="1">
        <f t="shared" si="28"/>
        <v>5.15818431911967E-2</v>
      </c>
      <c r="M186" s="1">
        <f t="shared" si="29"/>
        <v>0</v>
      </c>
      <c r="N186" s="1">
        <f t="shared" si="30"/>
        <v>0.3246217331499312</v>
      </c>
      <c r="O186" s="1">
        <f t="shared" si="31"/>
        <v>0.34250343878954609</v>
      </c>
      <c r="P186" s="1">
        <f t="shared" si="32"/>
        <v>8.253094910591471E-3</v>
      </c>
      <c r="Q186" s="1">
        <f t="shared" si="33"/>
        <v>0.27303988995873452</v>
      </c>
    </row>
    <row r="187" spans="1:17" outlineLevel="2" x14ac:dyDescent="0.25">
      <c r="A187" s="14" t="s">
        <v>598</v>
      </c>
      <c r="B187" s="14" t="s">
        <v>550</v>
      </c>
      <c r="C187" s="14" t="s">
        <v>576</v>
      </c>
      <c r="D187" s="14" t="s">
        <v>897</v>
      </c>
      <c r="E187" s="24">
        <v>10595</v>
      </c>
      <c r="F187" s="24">
        <v>925</v>
      </c>
      <c r="G187" s="24">
        <v>1424</v>
      </c>
      <c r="H187" s="24">
        <v>1932</v>
      </c>
      <c r="I187" s="24">
        <v>2250</v>
      </c>
      <c r="J187" s="24">
        <v>2233</v>
      </c>
      <c r="K187" s="24">
        <v>1831</v>
      </c>
      <c r="L187" s="1">
        <f t="shared" si="28"/>
        <v>8.7305332704105704E-2</v>
      </c>
      <c r="M187" s="1">
        <f t="shared" si="29"/>
        <v>0.13440302029259085</v>
      </c>
      <c r="N187" s="1">
        <f t="shared" si="30"/>
        <v>0.18235016517225106</v>
      </c>
      <c r="O187" s="1">
        <f t="shared" si="31"/>
        <v>0.21236432279377065</v>
      </c>
      <c r="P187" s="1">
        <f t="shared" si="32"/>
        <v>0.21075979235488437</v>
      </c>
      <c r="Q187" s="1">
        <f t="shared" si="33"/>
        <v>0.17281736668239736</v>
      </c>
    </row>
    <row r="188" spans="1:17" outlineLevel="2" x14ac:dyDescent="0.25">
      <c r="A188" s="14" t="s">
        <v>598</v>
      </c>
      <c r="B188" s="14" t="s">
        <v>550</v>
      </c>
      <c r="C188" s="14" t="s">
        <v>571</v>
      </c>
      <c r="D188" s="14" t="s">
        <v>552</v>
      </c>
      <c r="E188" s="24">
        <v>67313</v>
      </c>
      <c r="F188" s="24">
        <v>14260</v>
      </c>
      <c r="G188" s="24">
        <v>16173</v>
      </c>
      <c r="H188" s="24">
        <v>14923</v>
      </c>
      <c r="I188" s="24">
        <v>14075</v>
      </c>
      <c r="J188" s="24">
        <v>2286</v>
      </c>
      <c r="K188" s="24">
        <v>5596</v>
      </c>
      <c r="L188" s="1">
        <f t="shared" si="28"/>
        <v>0.21184615156061978</v>
      </c>
      <c r="M188" s="1">
        <f t="shared" si="29"/>
        <v>0.24026562476787544</v>
      </c>
      <c r="N188" s="1">
        <f t="shared" si="30"/>
        <v>0.22169566057076642</v>
      </c>
      <c r="O188" s="1">
        <f t="shared" si="31"/>
        <v>0.20909779685944765</v>
      </c>
      <c r="P188" s="1">
        <f t="shared" si="32"/>
        <v>3.3960750523672992E-2</v>
      </c>
      <c r="Q188" s="1">
        <f t="shared" si="33"/>
        <v>8.3134015717617693E-2</v>
      </c>
    </row>
    <row r="189" spans="1:17" s="22" customFormat="1" outlineLevel="1" x14ac:dyDescent="0.25">
      <c r="A189" s="8"/>
      <c r="B189" s="8" t="s">
        <v>609</v>
      </c>
      <c r="C189" s="8"/>
      <c r="D189" s="8"/>
      <c r="E189" s="23">
        <f>SUBTOTAL(9,E178:E188)</f>
        <v>156790</v>
      </c>
      <c r="F189" s="23">
        <f>SUBTOTAL(9,F178:F188)</f>
        <v>34723</v>
      </c>
      <c r="G189" s="23">
        <f>SUBTOTAL(9,G178:G188)</f>
        <v>32826</v>
      </c>
      <c r="H189" s="23">
        <f>SUBTOTAL(9,H178:H188)</f>
        <v>29523</v>
      </c>
      <c r="I189" s="23">
        <f>SUBTOTAL(9,I178:I188)</f>
        <v>27422</v>
      </c>
      <c r="J189" s="23">
        <f>SUBTOTAL(9,J178:J188)</f>
        <v>10012</v>
      </c>
      <c r="K189" s="23">
        <f>SUBTOTAL(9,K178:K188)</f>
        <v>22284</v>
      </c>
      <c r="L189" s="6">
        <f t="shared" si="28"/>
        <v>0.22146182792269914</v>
      </c>
      <c r="M189" s="6">
        <f t="shared" si="29"/>
        <v>0.20936284201798583</v>
      </c>
      <c r="N189" s="6">
        <f t="shared" si="30"/>
        <v>0.1882964474775177</v>
      </c>
      <c r="O189" s="6">
        <f t="shared" si="31"/>
        <v>0.1748963581861088</v>
      </c>
      <c r="P189" s="6">
        <f t="shared" si="32"/>
        <v>6.3856113272530129E-2</v>
      </c>
      <c r="Q189" s="6">
        <f t="shared" si="33"/>
        <v>0.14212641112315835</v>
      </c>
    </row>
    <row r="190" spans="1:17" outlineLevel="2" x14ac:dyDescent="0.25">
      <c r="A190" s="14" t="s">
        <v>196</v>
      </c>
      <c r="B190" s="14" t="s">
        <v>197</v>
      </c>
      <c r="C190" s="14" t="s">
        <v>215</v>
      </c>
      <c r="D190" s="14" t="s">
        <v>210</v>
      </c>
      <c r="E190" s="24">
        <v>25812</v>
      </c>
      <c r="F190" s="24">
        <v>6324</v>
      </c>
      <c r="G190" s="24">
        <v>11795</v>
      </c>
      <c r="H190" s="24">
        <v>4851</v>
      </c>
      <c r="I190" s="24">
        <v>1799</v>
      </c>
      <c r="J190" s="24">
        <v>798</v>
      </c>
      <c r="K190" s="24">
        <v>245</v>
      </c>
      <c r="L190" s="1">
        <f t="shared" si="28"/>
        <v>0.24500232450023246</v>
      </c>
      <c r="M190" s="1">
        <f t="shared" si="29"/>
        <v>0.45695800402913372</v>
      </c>
      <c r="N190" s="1">
        <f t="shared" si="30"/>
        <v>0.18793584379358438</v>
      </c>
      <c r="O190" s="1">
        <f t="shared" si="31"/>
        <v>6.9696265302959859E-2</v>
      </c>
      <c r="P190" s="1">
        <f t="shared" si="32"/>
        <v>3.0915853091585309E-2</v>
      </c>
      <c r="Q190" s="1">
        <f t="shared" si="33"/>
        <v>9.4917092825042623E-3</v>
      </c>
    </row>
    <row r="191" spans="1:17" outlineLevel="2" x14ac:dyDescent="0.25">
      <c r="A191" s="14" t="s">
        <v>196</v>
      </c>
      <c r="B191" s="14" t="s">
        <v>197</v>
      </c>
      <c r="C191" s="14" t="s">
        <v>216</v>
      </c>
      <c r="D191" s="14" t="s">
        <v>749</v>
      </c>
      <c r="E191" s="24">
        <v>11373</v>
      </c>
      <c r="F191" s="24">
        <v>2519</v>
      </c>
      <c r="G191" s="24">
        <v>3220</v>
      </c>
      <c r="H191" s="24">
        <v>3164</v>
      </c>
      <c r="I191" s="24">
        <v>1162</v>
      </c>
      <c r="J191" s="24">
        <v>527</v>
      </c>
      <c r="K191" s="24">
        <v>781</v>
      </c>
      <c r="L191" s="1">
        <f t="shared" si="28"/>
        <v>0.22148949265804976</v>
      </c>
      <c r="M191" s="1">
        <f t="shared" si="29"/>
        <v>0.28312670359623671</v>
      </c>
      <c r="N191" s="1">
        <f t="shared" si="30"/>
        <v>0.27820276092499779</v>
      </c>
      <c r="O191" s="1">
        <f t="shared" si="31"/>
        <v>0.10217181042820715</v>
      </c>
      <c r="P191" s="1">
        <f t="shared" si="32"/>
        <v>4.6337817638266068E-2</v>
      </c>
      <c r="Q191" s="1">
        <f t="shared" si="33"/>
        <v>6.8671414754242502E-2</v>
      </c>
    </row>
    <row r="192" spans="1:17" outlineLevel="2" x14ac:dyDescent="0.25">
      <c r="A192" s="14" t="s">
        <v>196</v>
      </c>
      <c r="B192" s="14" t="s">
        <v>197</v>
      </c>
      <c r="C192" s="14" t="s">
        <v>213</v>
      </c>
      <c r="D192" s="14" t="s">
        <v>750</v>
      </c>
      <c r="E192" s="24">
        <v>16858</v>
      </c>
      <c r="F192" s="24">
        <v>2278</v>
      </c>
      <c r="G192" s="24">
        <v>6812</v>
      </c>
      <c r="H192" s="24">
        <v>6263</v>
      </c>
      <c r="I192" s="24">
        <v>693</v>
      </c>
      <c r="J192" s="24">
        <v>644</v>
      </c>
      <c r="K192" s="24">
        <v>168</v>
      </c>
      <c r="L192" s="1">
        <f t="shared" si="28"/>
        <v>0.13512872226835923</v>
      </c>
      <c r="M192" s="1">
        <f t="shared" si="29"/>
        <v>0.4040811484161822</v>
      </c>
      <c r="N192" s="1">
        <f t="shared" si="30"/>
        <v>0.37151500771147228</v>
      </c>
      <c r="O192" s="1">
        <f t="shared" si="31"/>
        <v>4.1108079250207617E-2</v>
      </c>
      <c r="P192" s="1">
        <f t="shared" si="32"/>
        <v>3.820144738403132E-2</v>
      </c>
      <c r="Q192" s="1">
        <f t="shared" si="33"/>
        <v>9.9655949697473011E-3</v>
      </c>
    </row>
    <row r="193" spans="1:17" outlineLevel="2" x14ac:dyDescent="0.25">
      <c r="A193" s="14" t="s">
        <v>196</v>
      </c>
      <c r="B193" s="14" t="s">
        <v>197</v>
      </c>
      <c r="C193" s="14" t="s">
        <v>201</v>
      </c>
      <c r="D193" s="14" t="s">
        <v>198</v>
      </c>
      <c r="E193" s="24">
        <v>1921</v>
      </c>
      <c r="F193" s="24">
        <v>297</v>
      </c>
      <c r="G193" s="24">
        <v>399</v>
      </c>
      <c r="H193" s="24">
        <v>203</v>
      </c>
      <c r="I193" s="24">
        <v>532</v>
      </c>
      <c r="J193" s="24">
        <v>266</v>
      </c>
      <c r="K193" s="24">
        <v>224</v>
      </c>
      <c r="L193" s="1">
        <f t="shared" si="28"/>
        <v>0.15460697553357627</v>
      </c>
      <c r="M193" s="1">
        <f t="shared" si="29"/>
        <v>0.20770432066631964</v>
      </c>
      <c r="N193" s="1">
        <f t="shared" si="30"/>
        <v>0.10567412805830297</v>
      </c>
      <c r="O193" s="1">
        <f t="shared" si="31"/>
        <v>0.2769390942217595</v>
      </c>
      <c r="P193" s="1">
        <f t="shared" si="32"/>
        <v>0.13846954711087975</v>
      </c>
      <c r="Q193" s="1">
        <f t="shared" si="33"/>
        <v>0.11660593440916189</v>
      </c>
    </row>
    <row r="194" spans="1:17" outlineLevel="2" x14ac:dyDescent="0.25">
      <c r="A194" s="14" t="s">
        <v>196</v>
      </c>
      <c r="B194" s="14" t="s">
        <v>197</v>
      </c>
      <c r="C194" s="14" t="s">
        <v>202</v>
      </c>
      <c r="D194" s="14" t="s">
        <v>194</v>
      </c>
      <c r="E194" s="24">
        <v>5200</v>
      </c>
      <c r="F194" s="24">
        <v>727</v>
      </c>
      <c r="G194" s="24">
        <v>1841</v>
      </c>
      <c r="H194" s="24">
        <v>1155</v>
      </c>
      <c r="I194" s="24">
        <v>742</v>
      </c>
      <c r="J194" s="24">
        <v>427</v>
      </c>
      <c r="K194" s="24">
        <v>308</v>
      </c>
      <c r="L194" s="1">
        <f t="shared" si="28"/>
        <v>0.1398076923076923</v>
      </c>
      <c r="M194" s="1">
        <f t="shared" si="29"/>
        <v>0.35403846153846152</v>
      </c>
      <c r="N194" s="1">
        <f t="shared" si="30"/>
        <v>0.2221153846153846</v>
      </c>
      <c r="O194" s="1">
        <f t="shared" si="31"/>
        <v>0.1426923076923077</v>
      </c>
      <c r="P194" s="1">
        <f t="shared" si="32"/>
        <v>8.2115384615384618E-2</v>
      </c>
      <c r="Q194" s="1">
        <f t="shared" si="33"/>
        <v>5.9230769230769233E-2</v>
      </c>
    </row>
    <row r="195" spans="1:17" outlineLevel="2" x14ac:dyDescent="0.25">
      <c r="A195" s="14" t="s">
        <v>196</v>
      </c>
      <c r="B195" s="14" t="s">
        <v>197</v>
      </c>
      <c r="C195" s="14" t="s">
        <v>204</v>
      </c>
      <c r="D195" s="14" t="s">
        <v>203</v>
      </c>
      <c r="E195" s="24">
        <v>3523</v>
      </c>
      <c r="F195" s="24">
        <v>520</v>
      </c>
      <c r="G195" s="24">
        <v>1281</v>
      </c>
      <c r="H195" s="24">
        <v>1001</v>
      </c>
      <c r="I195" s="24">
        <v>189</v>
      </c>
      <c r="J195" s="24">
        <v>308</v>
      </c>
      <c r="K195" s="24">
        <v>224</v>
      </c>
      <c r="L195" s="1">
        <f t="shared" si="28"/>
        <v>0.14760147601476015</v>
      </c>
      <c r="M195" s="1">
        <f t="shared" si="29"/>
        <v>0.36361055918251489</v>
      </c>
      <c r="N195" s="1">
        <f t="shared" si="30"/>
        <v>0.28413284132841327</v>
      </c>
      <c r="O195" s="1">
        <f t="shared" si="31"/>
        <v>5.3647459551518589E-2</v>
      </c>
      <c r="P195" s="1">
        <f t="shared" si="32"/>
        <v>8.7425489639511786E-2</v>
      </c>
      <c r="Q195" s="1">
        <f t="shared" si="33"/>
        <v>6.3582174283281293E-2</v>
      </c>
    </row>
    <row r="196" spans="1:17" outlineLevel="2" x14ac:dyDescent="0.25">
      <c r="A196" s="14" t="s">
        <v>196</v>
      </c>
      <c r="B196" s="14" t="s">
        <v>197</v>
      </c>
      <c r="C196" s="14" t="s">
        <v>218</v>
      </c>
      <c r="D196" s="14" t="s">
        <v>197</v>
      </c>
      <c r="E196" s="24">
        <v>80704</v>
      </c>
      <c r="F196" s="24">
        <v>9798</v>
      </c>
      <c r="G196" s="24">
        <v>19127</v>
      </c>
      <c r="H196" s="24">
        <v>23913</v>
      </c>
      <c r="I196" s="24">
        <v>10071</v>
      </c>
      <c r="J196" s="24">
        <v>12117</v>
      </c>
      <c r="K196" s="24">
        <v>5678</v>
      </c>
      <c r="L196" s="1">
        <f t="shared" si="28"/>
        <v>0.12140662172878668</v>
      </c>
      <c r="M196" s="1">
        <f t="shared" si="29"/>
        <v>0.23700188342585249</v>
      </c>
      <c r="N196" s="1">
        <f t="shared" si="30"/>
        <v>0.29630501586042823</v>
      </c>
      <c r="O196" s="1">
        <f t="shared" si="31"/>
        <v>0.12478935368754956</v>
      </c>
      <c r="P196" s="1">
        <f t="shared" si="32"/>
        <v>0.15014125693893735</v>
      </c>
      <c r="Q196" s="1">
        <f t="shared" si="33"/>
        <v>7.0355868358445678E-2</v>
      </c>
    </row>
    <row r="197" spans="1:17" outlineLevel="2" x14ac:dyDescent="0.25">
      <c r="A197" s="14" t="s">
        <v>196</v>
      </c>
      <c r="B197" s="14" t="s">
        <v>197</v>
      </c>
      <c r="C197" s="14" t="s">
        <v>205</v>
      </c>
      <c r="D197" s="14" t="s">
        <v>206</v>
      </c>
      <c r="E197" s="24">
        <v>2547</v>
      </c>
      <c r="F197" s="24">
        <v>678</v>
      </c>
      <c r="G197" s="24">
        <v>287</v>
      </c>
      <c r="H197" s="24">
        <v>567</v>
      </c>
      <c r="I197" s="24">
        <v>203</v>
      </c>
      <c r="J197" s="24">
        <v>413</v>
      </c>
      <c r="K197" s="24">
        <v>399</v>
      </c>
      <c r="L197" s="1">
        <f t="shared" si="28"/>
        <v>0.26619552414605419</v>
      </c>
      <c r="M197" s="1">
        <f t="shared" si="29"/>
        <v>0.1126815861798194</v>
      </c>
      <c r="N197" s="1">
        <f t="shared" si="30"/>
        <v>0.22261484098939929</v>
      </c>
      <c r="O197" s="1">
        <f t="shared" si="31"/>
        <v>7.9701609736945428E-2</v>
      </c>
      <c r="P197" s="1">
        <f t="shared" si="32"/>
        <v>0.16215155084413035</v>
      </c>
      <c r="Q197" s="1">
        <f t="shared" si="33"/>
        <v>0.15665488810365136</v>
      </c>
    </row>
    <row r="198" spans="1:17" outlineLevel="2" x14ac:dyDescent="0.25">
      <c r="A198" s="14" t="s">
        <v>196</v>
      </c>
      <c r="B198" s="14" t="s">
        <v>197</v>
      </c>
      <c r="C198" s="14" t="s">
        <v>207</v>
      </c>
      <c r="D198" s="14" t="s">
        <v>754</v>
      </c>
      <c r="E198" s="24">
        <v>3696</v>
      </c>
      <c r="F198" s="24">
        <v>0</v>
      </c>
      <c r="G198" s="24">
        <v>70</v>
      </c>
      <c r="H198" s="24">
        <v>2877</v>
      </c>
      <c r="I198" s="24">
        <v>497</v>
      </c>
      <c r="J198" s="24">
        <v>231</v>
      </c>
      <c r="K198" s="24">
        <v>21</v>
      </c>
      <c r="L198" s="1">
        <f t="shared" si="28"/>
        <v>0</v>
      </c>
      <c r="M198" s="1">
        <f t="shared" si="29"/>
        <v>1.893939393939394E-2</v>
      </c>
      <c r="N198" s="1">
        <f t="shared" si="30"/>
        <v>0.77840909090909094</v>
      </c>
      <c r="O198" s="1">
        <f t="shared" si="31"/>
        <v>0.13446969696969696</v>
      </c>
      <c r="P198" s="1">
        <f t="shared" si="32"/>
        <v>6.25E-2</v>
      </c>
      <c r="Q198" s="1">
        <f t="shared" si="33"/>
        <v>5.681818181818182E-3</v>
      </c>
    </row>
    <row r="199" spans="1:17" s="22" customFormat="1" outlineLevel="2" x14ac:dyDescent="0.25">
      <c r="A199" s="14" t="s">
        <v>196</v>
      </c>
      <c r="B199" s="14" t="s">
        <v>197</v>
      </c>
      <c r="C199" s="14" t="s">
        <v>209</v>
      </c>
      <c r="D199" s="14" t="s">
        <v>753</v>
      </c>
      <c r="E199" s="24">
        <v>14809</v>
      </c>
      <c r="F199" s="24">
        <v>4295</v>
      </c>
      <c r="G199" s="24">
        <v>4312</v>
      </c>
      <c r="H199" s="24">
        <v>1736</v>
      </c>
      <c r="I199" s="24">
        <v>1085</v>
      </c>
      <c r="J199" s="24">
        <v>2527</v>
      </c>
      <c r="K199" s="24">
        <v>854</v>
      </c>
      <c r="L199" s="1">
        <f t="shared" si="28"/>
        <v>0.29002633533661965</v>
      </c>
      <c r="M199" s="1">
        <f t="shared" si="29"/>
        <v>0.29117428590721861</v>
      </c>
      <c r="N199" s="1">
        <f t="shared" si="30"/>
        <v>0.11722601120939968</v>
      </c>
      <c r="O199" s="1">
        <f t="shared" si="31"/>
        <v>7.3266257005874802E-2</v>
      </c>
      <c r="P199" s="1">
        <f t="shared" si="32"/>
        <v>0.17063947599432777</v>
      </c>
      <c r="Q199" s="1">
        <f t="shared" si="33"/>
        <v>5.7667634546559522E-2</v>
      </c>
    </row>
    <row r="200" spans="1:17" s="22" customFormat="1" outlineLevel="2" x14ac:dyDescent="0.25">
      <c r="A200" s="14" t="s">
        <v>196</v>
      </c>
      <c r="B200" s="14" t="s">
        <v>197</v>
      </c>
      <c r="C200" s="14" t="s">
        <v>211</v>
      </c>
      <c r="D200" s="14" t="s">
        <v>752</v>
      </c>
      <c r="E200" s="24">
        <v>8073</v>
      </c>
      <c r="F200" s="24">
        <v>2290</v>
      </c>
      <c r="G200" s="24">
        <v>2807</v>
      </c>
      <c r="H200" s="24">
        <v>2002</v>
      </c>
      <c r="I200" s="24">
        <v>476</v>
      </c>
      <c r="J200" s="24">
        <v>435</v>
      </c>
      <c r="K200" s="24">
        <v>63</v>
      </c>
      <c r="L200" s="1">
        <f t="shared" si="28"/>
        <v>0.2836615880094141</v>
      </c>
      <c r="M200" s="1">
        <f t="shared" si="29"/>
        <v>0.34770221726743467</v>
      </c>
      <c r="N200" s="1">
        <f t="shared" si="30"/>
        <v>0.24798711755233493</v>
      </c>
      <c r="O200" s="1">
        <f t="shared" si="31"/>
        <v>5.8961972005450267E-2</v>
      </c>
      <c r="P200" s="1">
        <f t="shared" si="32"/>
        <v>5.3883314752879968E-2</v>
      </c>
      <c r="Q200" s="1">
        <f t="shared" si="33"/>
        <v>7.803790412486065E-3</v>
      </c>
    </row>
    <row r="201" spans="1:17" outlineLevel="2" x14ac:dyDescent="0.25">
      <c r="A201" s="14" t="s">
        <v>196</v>
      </c>
      <c r="B201" s="14" t="s">
        <v>197</v>
      </c>
      <c r="C201" s="14" t="s">
        <v>217</v>
      </c>
      <c r="D201" s="14" t="s">
        <v>214</v>
      </c>
      <c r="E201" s="24">
        <v>31172</v>
      </c>
      <c r="F201" s="24">
        <v>8584</v>
      </c>
      <c r="G201" s="24">
        <v>5586</v>
      </c>
      <c r="H201" s="24">
        <v>6593</v>
      </c>
      <c r="I201" s="24">
        <v>3500</v>
      </c>
      <c r="J201" s="24">
        <v>4452</v>
      </c>
      <c r="K201" s="24">
        <v>2457</v>
      </c>
      <c r="L201" s="1">
        <f t="shared" si="28"/>
        <v>0.27537533684075455</v>
      </c>
      <c r="M201" s="1">
        <f t="shared" si="29"/>
        <v>0.17919928140639035</v>
      </c>
      <c r="N201" s="1">
        <f t="shared" si="30"/>
        <v>0.21150391376876684</v>
      </c>
      <c r="O201" s="1">
        <f t="shared" si="31"/>
        <v>0.11228025150776337</v>
      </c>
      <c r="P201" s="1">
        <f t="shared" si="32"/>
        <v>0.14282047991787503</v>
      </c>
      <c r="Q201" s="1">
        <f t="shared" si="33"/>
        <v>7.8820736558449886E-2</v>
      </c>
    </row>
    <row r="202" spans="1:17" outlineLevel="2" x14ac:dyDescent="0.25">
      <c r="A202" s="14" t="s">
        <v>196</v>
      </c>
      <c r="B202" s="14" t="s">
        <v>197</v>
      </c>
      <c r="C202" s="14" t="s">
        <v>199</v>
      </c>
      <c r="D202" s="14" t="s">
        <v>755</v>
      </c>
      <c r="E202" s="24">
        <v>2882</v>
      </c>
      <c r="F202" s="24">
        <v>369</v>
      </c>
      <c r="G202" s="24">
        <v>742</v>
      </c>
      <c r="H202" s="24">
        <v>609</v>
      </c>
      <c r="I202" s="24">
        <v>413</v>
      </c>
      <c r="J202" s="24">
        <v>399</v>
      </c>
      <c r="K202" s="24">
        <v>350</v>
      </c>
      <c r="L202" s="1">
        <f t="shared" si="28"/>
        <v>0.12803608605135322</v>
      </c>
      <c r="M202" s="1">
        <f t="shared" si="29"/>
        <v>0.25746009715475365</v>
      </c>
      <c r="N202" s="1">
        <f t="shared" si="30"/>
        <v>0.21131158917418461</v>
      </c>
      <c r="O202" s="1">
        <f t="shared" si="31"/>
        <v>0.1433032616238723</v>
      </c>
      <c r="P202" s="1">
        <f t="shared" si="32"/>
        <v>0.13844552394170714</v>
      </c>
      <c r="Q202" s="1">
        <f t="shared" si="33"/>
        <v>0.12144344205412907</v>
      </c>
    </row>
    <row r="203" spans="1:17" outlineLevel="2" x14ac:dyDescent="0.25">
      <c r="A203" s="14" t="s">
        <v>196</v>
      </c>
      <c r="B203" s="14" t="s">
        <v>197</v>
      </c>
      <c r="C203" s="14" t="s">
        <v>212</v>
      </c>
      <c r="D203" s="14" t="s">
        <v>751</v>
      </c>
      <c r="E203" s="24">
        <v>2829</v>
      </c>
      <c r="F203" s="24">
        <v>549</v>
      </c>
      <c r="G203" s="24">
        <v>649</v>
      </c>
      <c r="H203" s="24">
        <v>560</v>
      </c>
      <c r="I203" s="24">
        <v>133</v>
      </c>
      <c r="J203" s="24">
        <v>742</v>
      </c>
      <c r="K203" s="24">
        <v>196</v>
      </c>
      <c r="L203" s="1">
        <f t="shared" si="28"/>
        <v>0.19406150583244963</v>
      </c>
      <c r="M203" s="1">
        <f t="shared" si="29"/>
        <v>0.22940968540120185</v>
      </c>
      <c r="N203" s="1">
        <f t="shared" si="30"/>
        <v>0.19794980558501238</v>
      </c>
      <c r="O203" s="1">
        <f t="shared" si="31"/>
        <v>4.7013078826440437E-2</v>
      </c>
      <c r="P203" s="1">
        <f t="shared" si="32"/>
        <v>0.26228349240014137</v>
      </c>
      <c r="Q203" s="1">
        <f t="shared" si="33"/>
        <v>6.9282431954754337E-2</v>
      </c>
    </row>
    <row r="204" spans="1:17" outlineLevel="2" x14ac:dyDescent="0.25">
      <c r="A204" s="14" t="s">
        <v>196</v>
      </c>
      <c r="B204" s="14" t="s">
        <v>197</v>
      </c>
      <c r="C204" s="14" t="s">
        <v>195</v>
      </c>
      <c r="D204" s="14" t="s">
        <v>200</v>
      </c>
      <c r="E204" s="24">
        <v>10897</v>
      </c>
      <c r="F204" s="24">
        <v>28</v>
      </c>
      <c r="G204" s="24">
        <v>1092</v>
      </c>
      <c r="H204" s="24">
        <v>7784</v>
      </c>
      <c r="I204" s="24">
        <v>708</v>
      </c>
      <c r="J204" s="24">
        <v>966</v>
      </c>
      <c r="K204" s="24">
        <v>319</v>
      </c>
      <c r="L204" s="1">
        <f t="shared" si="28"/>
        <v>2.5695145452876941E-3</v>
      </c>
      <c r="M204" s="1">
        <f t="shared" si="29"/>
        <v>0.10021106726622006</v>
      </c>
      <c r="N204" s="1">
        <f t="shared" si="30"/>
        <v>0.71432504358997895</v>
      </c>
      <c r="O204" s="1">
        <f t="shared" si="31"/>
        <v>6.4972010645131681E-2</v>
      </c>
      <c r="P204" s="1">
        <f t="shared" si="32"/>
        <v>8.8648251812425444E-2</v>
      </c>
      <c r="Q204" s="1">
        <f t="shared" si="33"/>
        <v>2.9274112140956227E-2</v>
      </c>
    </row>
    <row r="205" spans="1:17" s="22" customFormat="1" outlineLevel="1" x14ac:dyDescent="0.25">
      <c r="A205" s="8"/>
      <c r="B205" s="8" t="s">
        <v>329</v>
      </c>
      <c r="C205" s="8"/>
      <c r="D205" s="8"/>
      <c r="E205" s="23">
        <f>SUBTOTAL(9,E190:E204)</f>
        <v>222296</v>
      </c>
      <c r="F205" s="23">
        <f>SUBTOTAL(9,F190:F204)</f>
        <v>39256</v>
      </c>
      <c r="G205" s="23">
        <f>SUBTOTAL(9,G190:G204)</f>
        <v>60020</v>
      </c>
      <c r="H205" s="23">
        <f>SUBTOTAL(9,H190:H204)</f>
        <v>63278</v>
      </c>
      <c r="I205" s="23">
        <f>SUBTOTAL(9,I190:I204)</f>
        <v>22203</v>
      </c>
      <c r="J205" s="23">
        <f>SUBTOTAL(9,J190:J204)</f>
        <v>25252</v>
      </c>
      <c r="K205" s="23">
        <f>SUBTOTAL(9,K190:K204)</f>
        <v>12287</v>
      </c>
      <c r="L205" s="6">
        <f t="shared" si="28"/>
        <v>0.17659337100082773</v>
      </c>
      <c r="M205" s="6">
        <f t="shared" si="29"/>
        <v>0.27000035988051968</v>
      </c>
      <c r="N205" s="6">
        <f t="shared" si="30"/>
        <v>0.28465649404397741</v>
      </c>
      <c r="O205" s="6">
        <f t="shared" si="31"/>
        <v>9.9880339727210568E-2</v>
      </c>
      <c r="P205" s="6">
        <f t="shared" si="32"/>
        <v>0.11359628603303704</v>
      </c>
      <c r="Q205" s="6">
        <f t="shared" si="33"/>
        <v>5.527314931442761E-2</v>
      </c>
    </row>
    <row r="206" spans="1:17" outlineLevel="2" x14ac:dyDescent="0.25">
      <c r="A206" s="14" t="s">
        <v>597</v>
      </c>
      <c r="B206" s="14" t="s">
        <v>170</v>
      </c>
      <c r="C206" s="14" t="s">
        <v>553</v>
      </c>
      <c r="D206" s="14" t="s">
        <v>191</v>
      </c>
      <c r="E206" s="24">
        <v>2302</v>
      </c>
      <c r="F206" s="24">
        <v>468</v>
      </c>
      <c r="G206" s="24">
        <v>763</v>
      </c>
      <c r="H206" s="24">
        <v>812</v>
      </c>
      <c r="I206" s="24">
        <v>21</v>
      </c>
      <c r="J206" s="24">
        <v>35</v>
      </c>
      <c r="K206" s="24">
        <v>203</v>
      </c>
      <c r="L206" s="1">
        <f t="shared" si="28"/>
        <v>0.20330147697654213</v>
      </c>
      <c r="M206" s="1">
        <f t="shared" si="29"/>
        <v>0.33145091225021722</v>
      </c>
      <c r="N206" s="1">
        <f t="shared" si="30"/>
        <v>0.35273675065160731</v>
      </c>
      <c r="O206" s="1">
        <f t="shared" si="31"/>
        <v>9.1225021720243264E-3</v>
      </c>
      <c r="P206" s="1">
        <f t="shared" si="32"/>
        <v>1.5204170286707211E-2</v>
      </c>
      <c r="Q206" s="1">
        <f t="shared" si="33"/>
        <v>8.8184187662901828E-2</v>
      </c>
    </row>
    <row r="207" spans="1:17" outlineLevel="2" x14ac:dyDescent="0.25">
      <c r="A207" s="14" t="s">
        <v>597</v>
      </c>
      <c r="B207" s="14" t="s">
        <v>170</v>
      </c>
      <c r="C207" s="14" t="s">
        <v>562</v>
      </c>
      <c r="D207" s="14" t="s">
        <v>174</v>
      </c>
      <c r="E207" s="24">
        <v>3663</v>
      </c>
      <c r="F207" s="24">
        <v>1220</v>
      </c>
      <c r="G207" s="24">
        <v>357</v>
      </c>
      <c r="H207" s="24">
        <v>266</v>
      </c>
      <c r="I207" s="24">
        <v>84</v>
      </c>
      <c r="J207" s="24">
        <v>119</v>
      </c>
      <c r="K207" s="24">
        <v>1617</v>
      </c>
      <c r="L207" s="1">
        <f t="shared" si="28"/>
        <v>0.33306033306033306</v>
      </c>
      <c r="M207" s="1">
        <f t="shared" si="29"/>
        <v>9.7461097461097462E-2</v>
      </c>
      <c r="N207" s="1">
        <f t="shared" si="30"/>
        <v>7.2618072618072613E-2</v>
      </c>
      <c r="O207" s="1">
        <f t="shared" si="31"/>
        <v>2.2932022932022931E-2</v>
      </c>
      <c r="P207" s="1">
        <f t="shared" si="32"/>
        <v>3.248703248703249E-2</v>
      </c>
      <c r="Q207" s="1">
        <f t="shared" si="33"/>
        <v>0.44144144144144143</v>
      </c>
    </row>
    <row r="208" spans="1:17" outlineLevel="2" x14ac:dyDescent="0.25">
      <c r="A208" s="14" t="s">
        <v>597</v>
      </c>
      <c r="B208" s="14" t="s">
        <v>170</v>
      </c>
      <c r="C208" s="14" t="s">
        <v>555</v>
      </c>
      <c r="D208" s="14" t="s">
        <v>185</v>
      </c>
      <c r="E208" s="24">
        <v>2618</v>
      </c>
      <c r="F208" s="24">
        <v>930</v>
      </c>
      <c r="G208" s="24">
        <v>491</v>
      </c>
      <c r="H208" s="24">
        <v>112</v>
      </c>
      <c r="I208" s="24">
        <v>98</v>
      </c>
      <c r="J208" s="24">
        <v>581</v>
      </c>
      <c r="K208" s="24">
        <v>406</v>
      </c>
      <c r="L208" s="1">
        <f t="shared" si="28"/>
        <v>0.35523300229182581</v>
      </c>
      <c r="M208" s="1">
        <f t="shared" si="29"/>
        <v>0.18754774637127578</v>
      </c>
      <c r="N208" s="1">
        <f t="shared" si="30"/>
        <v>4.2780748663101602E-2</v>
      </c>
      <c r="O208" s="1">
        <f t="shared" si="31"/>
        <v>3.7433155080213901E-2</v>
      </c>
      <c r="P208" s="1">
        <f t="shared" si="32"/>
        <v>0.22192513368983957</v>
      </c>
      <c r="Q208" s="1">
        <f t="shared" si="33"/>
        <v>0.15508021390374332</v>
      </c>
    </row>
    <row r="209" spans="1:17" outlineLevel="2" x14ac:dyDescent="0.25">
      <c r="A209" s="14" t="s">
        <v>597</v>
      </c>
      <c r="B209" s="14" t="s">
        <v>170</v>
      </c>
      <c r="C209" s="14" t="s">
        <v>564</v>
      </c>
      <c r="D209" s="14" t="s">
        <v>171</v>
      </c>
      <c r="E209" s="24">
        <v>262</v>
      </c>
      <c r="F209" s="24">
        <v>95</v>
      </c>
      <c r="G209" s="24">
        <v>77</v>
      </c>
      <c r="H209" s="24">
        <v>56</v>
      </c>
      <c r="I209" s="24">
        <v>0</v>
      </c>
      <c r="J209" s="24">
        <v>0</v>
      </c>
      <c r="K209" s="24">
        <v>34</v>
      </c>
      <c r="L209" s="1">
        <f t="shared" si="28"/>
        <v>0.36259541984732824</v>
      </c>
      <c r="M209" s="1">
        <f t="shared" si="29"/>
        <v>0.29389312977099236</v>
      </c>
      <c r="N209" s="1">
        <f t="shared" si="30"/>
        <v>0.21374045801526717</v>
      </c>
      <c r="O209" s="1">
        <f t="shared" si="31"/>
        <v>0</v>
      </c>
      <c r="P209" s="1">
        <f t="shared" si="32"/>
        <v>0</v>
      </c>
      <c r="Q209" s="1">
        <f t="shared" si="33"/>
        <v>0.12977099236641221</v>
      </c>
    </row>
    <row r="210" spans="1:17" outlineLevel="2" x14ac:dyDescent="0.25">
      <c r="A210" s="14" t="s">
        <v>597</v>
      </c>
      <c r="B210" s="14" t="s">
        <v>170</v>
      </c>
      <c r="C210" s="14" t="s">
        <v>551</v>
      </c>
      <c r="D210" s="14" t="s">
        <v>170</v>
      </c>
      <c r="E210" s="24">
        <v>25230</v>
      </c>
      <c r="F210" s="24">
        <v>11446</v>
      </c>
      <c r="G210" s="24">
        <v>4529</v>
      </c>
      <c r="H210" s="24">
        <v>4082</v>
      </c>
      <c r="I210" s="24">
        <v>1596</v>
      </c>
      <c r="J210" s="24">
        <v>1841</v>
      </c>
      <c r="K210" s="24">
        <v>1736</v>
      </c>
      <c r="L210" s="1">
        <f t="shared" si="28"/>
        <v>0.45366627031311929</v>
      </c>
      <c r="M210" s="1">
        <f t="shared" si="29"/>
        <v>0.17950852160126834</v>
      </c>
      <c r="N210" s="1">
        <f t="shared" si="30"/>
        <v>0.1617915180340864</v>
      </c>
      <c r="O210" s="1">
        <f t="shared" si="31"/>
        <v>6.3258026159334124E-2</v>
      </c>
      <c r="P210" s="1">
        <f t="shared" si="32"/>
        <v>7.2968688069758231E-2</v>
      </c>
      <c r="Q210" s="1">
        <f t="shared" si="33"/>
        <v>6.8806975822433614E-2</v>
      </c>
    </row>
    <row r="211" spans="1:17" outlineLevel="2" x14ac:dyDescent="0.25">
      <c r="A211" s="14" t="s">
        <v>597</v>
      </c>
      <c r="B211" s="14" t="s">
        <v>170</v>
      </c>
      <c r="C211" s="14" t="s">
        <v>560</v>
      </c>
      <c r="D211" s="14" t="s">
        <v>182</v>
      </c>
      <c r="E211" s="24">
        <v>189</v>
      </c>
      <c r="F211" s="24">
        <v>0</v>
      </c>
      <c r="G211" s="24">
        <v>28</v>
      </c>
      <c r="H211" s="24">
        <v>7</v>
      </c>
      <c r="I211" s="24">
        <v>0</v>
      </c>
      <c r="J211" s="24">
        <v>0</v>
      </c>
      <c r="K211" s="24">
        <v>154</v>
      </c>
      <c r="L211" s="1">
        <f t="shared" si="28"/>
        <v>0</v>
      </c>
      <c r="M211" s="1">
        <f t="shared" si="29"/>
        <v>0.14814814814814814</v>
      </c>
      <c r="N211" s="1">
        <f t="shared" si="30"/>
        <v>3.7037037037037035E-2</v>
      </c>
      <c r="O211" s="1">
        <f t="shared" si="31"/>
        <v>0</v>
      </c>
      <c r="P211" s="1">
        <f t="shared" si="32"/>
        <v>0</v>
      </c>
      <c r="Q211" s="1">
        <f t="shared" si="33"/>
        <v>0.81481481481481477</v>
      </c>
    </row>
    <row r="212" spans="1:17" outlineLevel="2" x14ac:dyDescent="0.25">
      <c r="A212" s="14" t="s">
        <v>597</v>
      </c>
      <c r="B212" s="14" t="s">
        <v>170</v>
      </c>
      <c r="C212" s="14" t="s">
        <v>894</v>
      </c>
      <c r="D212" s="14" t="s">
        <v>168</v>
      </c>
      <c r="E212" s="24">
        <v>1206</v>
      </c>
      <c r="F212" s="24">
        <v>345</v>
      </c>
      <c r="G212" s="24">
        <v>63</v>
      </c>
      <c r="H212" s="24">
        <v>28</v>
      </c>
      <c r="I212" s="24">
        <v>56</v>
      </c>
      <c r="J212" s="24">
        <v>14</v>
      </c>
      <c r="K212" s="24">
        <v>700</v>
      </c>
      <c r="L212" s="1">
        <f t="shared" si="28"/>
        <v>0.28606965174129351</v>
      </c>
      <c r="M212" s="1">
        <f t="shared" si="29"/>
        <v>5.2238805970149252E-2</v>
      </c>
      <c r="N212" s="1">
        <f t="shared" si="30"/>
        <v>2.3217247097844111E-2</v>
      </c>
      <c r="O212" s="1">
        <f t="shared" si="31"/>
        <v>4.6434494195688222E-2</v>
      </c>
      <c r="P212" s="1">
        <f t="shared" si="32"/>
        <v>1.1608623548922056E-2</v>
      </c>
      <c r="Q212" s="1">
        <f t="shared" si="33"/>
        <v>0.58043117744610284</v>
      </c>
    </row>
    <row r="213" spans="1:17" s="22" customFormat="1" outlineLevel="2" x14ac:dyDescent="0.25">
      <c r="A213" s="14" t="s">
        <v>597</v>
      </c>
      <c r="B213" s="14" t="s">
        <v>170</v>
      </c>
      <c r="C213" s="14" t="s">
        <v>566</v>
      </c>
      <c r="D213" s="14" t="s">
        <v>180</v>
      </c>
      <c r="E213" s="24">
        <v>6589</v>
      </c>
      <c r="F213" s="24">
        <v>1718</v>
      </c>
      <c r="G213" s="24">
        <v>1057</v>
      </c>
      <c r="H213" s="24">
        <v>1275</v>
      </c>
      <c r="I213" s="24">
        <v>882</v>
      </c>
      <c r="J213" s="24">
        <v>1228</v>
      </c>
      <c r="K213" s="24">
        <v>429</v>
      </c>
      <c r="L213" s="1">
        <f t="shared" si="28"/>
        <v>0.26073759295796023</v>
      </c>
      <c r="M213" s="1">
        <f t="shared" si="29"/>
        <v>0.1604188799514342</v>
      </c>
      <c r="N213" s="1">
        <f t="shared" si="30"/>
        <v>0.19350432539080287</v>
      </c>
      <c r="O213" s="1">
        <f t="shared" si="31"/>
        <v>0.13385946274093186</v>
      </c>
      <c r="P213" s="1">
        <f t="shared" si="32"/>
        <v>0.18637122476855364</v>
      </c>
      <c r="Q213" s="1">
        <f t="shared" si="33"/>
        <v>6.5108514190317199E-2</v>
      </c>
    </row>
    <row r="214" spans="1:17" outlineLevel="2" x14ac:dyDescent="0.25">
      <c r="A214" s="14" t="s">
        <v>597</v>
      </c>
      <c r="B214" s="14" t="s">
        <v>170</v>
      </c>
      <c r="C214" s="14" t="s">
        <v>892</v>
      </c>
      <c r="D214" s="14" t="s">
        <v>173</v>
      </c>
      <c r="E214" s="24">
        <v>105</v>
      </c>
      <c r="F214" s="24">
        <v>0</v>
      </c>
      <c r="G214" s="24">
        <v>0</v>
      </c>
      <c r="H214" s="24">
        <v>21</v>
      </c>
      <c r="I214" s="24">
        <v>0</v>
      </c>
      <c r="J214" s="24">
        <v>0</v>
      </c>
      <c r="K214" s="24">
        <v>84</v>
      </c>
      <c r="L214" s="1">
        <f t="shared" si="28"/>
        <v>0</v>
      </c>
      <c r="M214" s="1">
        <f t="shared" si="29"/>
        <v>0</v>
      </c>
      <c r="N214" s="1">
        <f t="shared" si="30"/>
        <v>0.2</v>
      </c>
      <c r="O214" s="1">
        <f t="shared" si="31"/>
        <v>0</v>
      </c>
      <c r="P214" s="1">
        <f t="shared" si="32"/>
        <v>0</v>
      </c>
      <c r="Q214" s="1">
        <f t="shared" si="33"/>
        <v>0.8</v>
      </c>
    </row>
    <row r="215" spans="1:17" outlineLevel="2" x14ac:dyDescent="0.25">
      <c r="A215" s="14" t="s">
        <v>597</v>
      </c>
      <c r="B215" s="14" t="s">
        <v>170</v>
      </c>
      <c r="C215" s="14" t="s">
        <v>891</v>
      </c>
      <c r="D215" s="14" t="s">
        <v>172</v>
      </c>
      <c r="E215" s="24">
        <v>0</v>
      </c>
      <c r="F215" s="24">
        <v>0</v>
      </c>
      <c r="G215" s="24">
        <v>0</v>
      </c>
      <c r="H215" s="24">
        <v>0</v>
      </c>
      <c r="I215" s="24">
        <v>0</v>
      </c>
      <c r="J215" s="24">
        <v>0</v>
      </c>
      <c r="K215" s="24">
        <v>0</v>
      </c>
      <c r="L215" s="1">
        <f t="shared" si="28"/>
        <v>0</v>
      </c>
      <c r="M215" s="1">
        <f t="shared" si="29"/>
        <v>0</v>
      </c>
      <c r="N215" s="1">
        <f t="shared" si="30"/>
        <v>0</v>
      </c>
      <c r="O215" s="1">
        <f t="shared" si="31"/>
        <v>0</v>
      </c>
      <c r="P215" s="1">
        <f t="shared" si="32"/>
        <v>0</v>
      </c>
      <c r="Q215" s="1">
        <f t="shared" si="33"/>
        <v>0</v>
      </c>
    </row>
    <row r="216" spans="1:17" s="22" customFormat="1" outlineLevel="2" x14ac:dyDescent="0.25">
      <c r="A216" s="14" t="s">
        <v>597</v>
      </c>
      <c r="B216" s="14" t="s">
        <v>170</v>
      </c>
      <c r="C216" s="14" t="s">
        <v>556</v>
      </c>
      <c r="D216" s="14" t="s">
        <v>187</v>
      </c>
      <c r="E216" s="24">
        <v>13978</v>
      </c>
      <c r="F216" s="24">
        <v>7287</v>
      </c>
      <c r="G216" s="24">
        <v>3934</v>
      </c>
      <c r="H216" s="24">
        <v>1470</v>
      </c>
      <c r="I216" s="24">
        <v>245</v>
      </c>
      <c r="J216" s="24">
        <v>728</v>
      </c>
      <c r="K216" s="24">
        <v>314</v>
      </c>
      <c r="L216" s="1">
        <f t="shared" si="28"/>
        <v>0.52131921591071684</v>
      </c>
      <c r="M216" s="1">
        <f t="shared" si="29"/>
        <v>0.28144226641865788</v>
      </c>
      <c r="N216" s="1">
        <f t="shared" si="30"/>
        <v>0.10516525969380455</v>
      </c>
      <c r="O216" s="1">
        <f t="shared" si="31"/>
        <v>1.7527543282300759E-2</v>
      </c>
      <c r="P216" s="1">
        <f t="shared" si="32"/>
        <v>5.2081842895979398E-2</v>
      </c>
      <c r="Q216" s="1">
        <f t="shared" si="33"/>
        <v>2.2463871798540563E-2</v>
      </c>
    </row>
    <row r="217" spans="1:17" outlineLevel="2" x14ac:dyDescent="0.25">
      <c r="A217" s="14" t="s">
        <v>597</v>
      </c>
      <c r="B217" s="14" t="s">
        <v>170</v>
      </c>
      <c r="C217" s="14" t="s">
        <v>895</v>
      </c>
      <c r="D217" s="14" t="s">
        <v>178</v>
      </c>
      <c r="E217" s="24">
        <v>5089</v>
      </c>
      <c r="F217" s="24">
        <v>2850</v>
      </c>
      <c r="G217" s="24">
        <v>1035</v>
      </c>
      <c r="H217" s="24">
        <v>545</v>
      </c>
      <c r="I217" s="24">
        <v>355</v>
      </c>
      <c r="J217" s="24">
        <v>171</v>
      </c>
      <c r="K217" s="24">
        <v>133</v>
      </c>
      <c r="L217" s="1">
        <f t="shared" si="28"/>
        <v>0.56003144036156416</v>
      </c>
      <c r="M217" s="1">
        <f t="shared" si="29"/>
        <v>0.20337983886814698</v>
      </c>
      <c r="N217" s="1">
        <f t="shared" si="30"/>
        <v>0.10709373157791315</v>
      </c>
      <c r="O217" s="1">
        <f t="shared" si="31"/>
        <v>6.9758302220475535E-2</v>
      </c>
      <c r="P217" s="1">
        <f t="shared" si="32"/>
        <v>3.3601886421693851E-2</v>
      </c>
      <c r="Q217" s="1">
        <f t="shared" si="33"/>
        <v>2.6134800550206328E-2</v>
      </c>
    </row>
    <row r="218" spans="1:17" outlineLevel="2" x14ac:dyDescent="0.25">
      <c r="A218" s="14" t="s">
        <v>597</v>
      </c>
      <c r="B218" s="14" t="s">
        <v>170</v>
      </c>
      <c r="C218" s="14" t="s">
        <v>558</v>
      </c>
      <c r="D218" s="14" t="s">
        <v>889</v>
      </c>
      <c r="E218" s="24">
        <v>2452</v>
      </c>
      <c r="F218" s="24">
        <v>194</v>
      </c>
      <c r="G218" s="24">
        <v>371</v>
      </c>
      <c r="H218" s="24">
        <v>686</v>
      </c>
      <c r="I218" s="24">
        <v>616</v>
      </c>
      <c r="J218" s="24">
        <v>525</v>
      </c>
      <c r="K218" s="24">
        <v>60</v>
      </c>
      <c r="L218" s="1">
        <f t="shared" si="28"/>
        <v>7.9119086460032628E-2</v>
      </c>
      <c r="M218" s="1">
        <f t="shared" si="29"/>
        <v>0.15130505709624797</v>
      </c>
      <c r="N218" s="1">
        <f t="shared" si="30"/>
        <v>0.27977161500815662</v>
      </c>
      <c r="O218" s="1">
        <f t="shared" si="31"/>
        <v>0.25122349102773245</v>
      </c>
      <c r="P218" s="1">
        <f t="shared" si="32"/>
        <v>0.21411092985318109</v>
      </c>
      <c r="Q218" s="1">
        <f t="shared" si="33"/>
        <v>2.4469820554649267E-2</v>
      </c>
    </row>
    <row r="219" spans="1:17" outlineLevel="2" x14ac:dyDescent="0.25">
      <c r="A219" s="14" t="s">
        <v>597</v>
      </c>
      <c r="B219" s="14" t="s">
        <v>170</v>
      </c>
      <c r="C219" s="14" t="s">
        <v>893</v>
      </c>
      <c r="D219" s="14" t="s">
        <v>176</v>
      </c>
      <c r="E219" s="24">
        <v>4399</v>
      </c>
      <c r="F219" s="24">
        <v>4030</v>
      </c>
      <c r="G219" s="24">
        <v>105</v>
      </c>
      <c r="H219" s="24">
        <v>210</v>
      </c>
      <c r="I219" s="24">
        <v>0</v>
      </c>
      <c r="J219" s="24">
        <v>0</v>
      </c>
      <c r="K219" s="24">
        <v>54</v>
      </c>
      <c r="L219" s="1">
        <f t="shared" si="28"/>
        <v>0.9161172993862241</v>
      </c>
      <c r="M219" s="1">
        <f t="shared" si="29"/>
        <v>2.3869061150261422E-2</v>
      </c>
      <c r="N219" s="1">
        <f t="shared" si="30"/>
        <v>4.7738122300522844E-2</v>
      </c>
      <c r="O219" s="1">
        <f t="shared" si="31"/>
        <v>0</v>
      </c>
      <c r="P219" s="1">
        <f t="shared" si="32"/>
        <v>0</v>
      </c>
      <c r="Q219" s="1">
        <f t="shared" si="33"/>
        <v>1.2275517162991589E-2</v>
      </c>
    </row>
    <row r="220" spans="1:17" outlineLevel="2" x14ac:dyDescent="0.25">
      <c r="A220" s="14" t="s">
        <v>597</v>
      </c>
      <c r="B220" s="14" t="s">
        <v>170</v>
      </c>
      <c r="C220" s="14" t="s">
        <v>568</v>
      </c>
      <c r="D220" s="14" t="s">
        <v>890</v>
      </c>
      <c r="E220" s="24">
        <v>12846</v>
      </c>
      <c r="F220" s="24">
        <v>2832</v>
      </c>
      <c r="G220" s="24">
        <v>3777</v>
      </c>
      <c r="H220" s="24">
        <v>1764</v>
      </c>
      <c r="I220" s="24">
        <v>1442</v>
      </c>
      <c r="J220" s="24">
        <v>1190</v>
      </c>
      <c r="K220" s="24">
        <v>1841</v>
      </c>
      <c r="L220" s="1">
        <f t="shared" si="28"/>
        <v>0.220457730032695</v>
      </c>
      <c r="M220" s="1">
        <f t="shared" si="29"/>
        <v>0.29402148528724897</v>
      </c>
      <c r="N220" s="1">
        <f t="shared" si="30"/>
        <v>0.1373190098085007</v>
      </c>
      <c r="O220" s="1">
        <f t="shared" si="31"/>
        <v>0.11225284135139343</v>
      </c>
      <c r="P220" s="1">
        <f t="shared" si="32"/>
        <v>9.2635839950179044E-2</v>
      </c>
      <c r="Q220" s="1">
        <f t="shared" si="33"/>
        <v>0.14331309356998287</v>
      </c>
    </row>
    <row r="221" spans="1:17" outlineLevel="2" x14ac:dyDescent="0.25">
      <c r="A221" s="14" t="s">
        <v>597</v>
      </c>
      <c r="B221" s="14" t="s">
        <v>170</v>
      </c>
      <c r="C221" s="14" t="s">
        <v>557</v>
      </c>
      <c r="D221" s="14" t="s">
        <v>189</v>
      </c>
      <c r="E221" s="24">
        <v>7195</v>
      </c>
      <c r="F221" s="24">
        <v>834</v>
      </c>
      <c r="G221" s="24">
        <v>1400</v>
      </c>
      <c r="H221" s="24">
        <v>1589</v>
      </c>
      <c r="I221" s="24">
        <v>854</v>
      </c>
      <c r="J221" s="24">
        <v>2051</v>
      </c>
      <c r="K221" s="24">
        <v>467</v>
      </c>
      <c r="L221" s="1">
        <f t="shared" si="28"/>
        <v>0.11591382904794996</v>
      </c>
      <c r="M221" s="1">
        <f t="shared" si="29"/>
        <v>0.19457956914523974</v>
      </c>
      <c r="N221" s="1">
        <f t="shared" si="30"/>
        <v>0.22084781097984713</v>
      </c>
      <c r="O221" s="1">
        <f t="shared" si="31"/>
        <v>0.11869353717859625</v>
      </c>
      <c r="P221" s="1">
        <f t="shared" si="32"/>
        <v>0.28505906879777626</v>
      </c>
      <c r="Q221" s="1">
        <f t="shared" si="33"/>
        <v>6.4906184850590687E-2</v>
      </c>
    </row>
    <row r="222" spans="1:17" s="22" customFormat="1" outlineLevel="1" x14ac:dyDescent="0.25">
      <c r="A222" s="8"/>
      <c r="B222" s="8" t="s">
        <v>330</v>
      </c>
      <c r="C222" s="8"/>
      <c r="D222" s="8"/>
      <c r="E222" s="23">
        <f>SUBTOTAL(9,E206:E221)</f>
        <v>88123</v>
      </c>
      <c r="F222" s="23">
        <f>SUBTOTAL(9,F206:F221)</f>
        <v>34249</v>
      </c>
      <c r="G222" s="23">
        <f>SUBTOTAL(9,G206:G221)</f>
        <v>17987</v>
      </c>
      <c r="H222" s="23">
        <f>SUBTOTAL(9,H206:H221)</f>
        <v>12923</v>
      </c>
      <c r="I222" s="23">
        <f>SUBTOTAL(9,I206:I221)</f>
        <v>6249</v>
      </c>
      <c r="J222" s="23">
        <f>SUBTOTAL(9,J206:J221)</f>
        <v>8483</v>
      </c>
      <c r="K222" s="23">
        <f>SUBTOTAL(9,K206:K221)</f>
        <v>8232</v>
      </c>
      <c r="L222" s="6">
        <f t="shared" si="28"/>
        <v>0.3886499551762877</v>
      </c>
      <c r="M222" s="6">
        <f t="shared" si="29"/>
        <v>0.20411243375736188</v>
      </c>
      <c r="N222" s="6">
        <f t="shared" si="30"/>
        <v>0.14664729979687482</v>
      </c>
      <c r="O222" s="6">
        <f t="shared" si="31"/>
        <v>7.091224765384746E-2</v>
      </c>
      <c r="P222" s="6">
        <f t="shared" si="32"/>
        <v>9.6263177604030734E-2</v>
      </c>
      <c r="Q222" s="6">
        <f t="shared" si="33"/>
        <v>9.341488601159742E-2</v>
      </c>
    </row>
    <row r="223" spans="1:17" outlineLevel="2" x14ac:dyDescent="0.25">
      <c r="A223" s="14" t="s">
        <v>587</v>
      </c>
      <c r="B223" s="14" t="s">
        <v>387</v>
      </c>
      <c r="C223" s="14" t="s">
        <v>396</v>
      </c>
      <c r="D223" s="14" t="s">
        <v>395</v>
      </c>
      <c r="E223" s="24">
        <v>1250</v>
      </c>
      <c r="F223" s="24">
        <v>474</v>
      </c>
      <c r="G223" s="24">
        <v>49</v>
      </c>
      <c r="H223" s="24">
        <v>49</v>
      </c>
      <c r="I223" s="24">
        <v>21</v>
      </c>
      <c r="J223" s="24">
        <v>144</v>
      </c>
      <c r="K223" s="24">
        <v>513</v>
      </c>
      <c r="L223" s="1">
        <f t="shared" si="28"/>
        <v>0.37919999999999998</v>
      </c>
      <c r="M223" s="1">
        <f t="shared" si="29"/>
        <v>3.9199999999999999E-2</v>
      </c>
      <c r="N223" s="1">
        <f t="shared" si="30"/>
        <v>3.9199999999999999E-2</v>
      </c>
      <c r="O223" s="1">
        <f t="shared" si="31"/>
        <v>1.6799999999999999E-2</v>
      </c>
      <c r="P223" s="1">
        <f t="shared" si="32"/>
        <v>0.1152</v>
      </c>
      <c r="Q223" s="1">
        <f t="shared" si="33"/>
        <v>0.41039999999999999</v>
      </c>
    </row>
    <row r="224" spans="1:17" outlineLevel="2" x14ac:dyDescent="0.25">
      <c r="A224" s="14" t="s">
        <v>587</v>
      </c>
      <c r="B224" s="14" t="s">
        <v>387</v>
      </c>
      <c r="C224" s="14" t="s">
        <v>391</v>
      </c>
      <c r="D224" s="14" t="s">
        <v>759</v>
      </c>
      <c r="E224" s="24">
        <v>3061</v>
      </c>
      <c r="F224" s="24">
        <v>779</v>
      </c>
      <c r="G224" s="24">
        <v>462</v>
      </c>
      <c r="H224" s="24">
        <v>574</v>
      </c>
      <c r="I224" s="24">
        <v>399</v>
      </c>
      <c r="J224" s="24">
        <v>454</v>
      </c>
      <c r="K224" s="24">
        <v>393</v>
      </c>
      <c r="L224" s="1">
        <f t="shared" ref="L224:L287" si="34">IFERROR(F224/$E224, 0%)</f>
        <v>0.25449199607971251</v>
      </c>
      <c r="M224" s="1">
        <f t="shared" ref="M224:M287" si="35">IFERROR(G224/$E224, 0%)</f>
        <v>0.15093106827834041</v>
      </c>
      <c r="N224" s="1">
        <f t="shared" ref="N224:N287" si="36">IFERROR(H224/$E224, 0%)</f>
        <v>0.1875204181639987</v>
      </c>
      <c r="O224" s="1">
        <f t="shared" ref="O224:O287" si="37">IFERROR(I224/$E224, 0%)</f>
        <v>0.13034955896765762</v>
      </c>
      <c r="P224" s="1">
        <f t="shared" ref="P224:P287" si="38">IFERROR(J224/$E224, 0%)</f>
        <v>0.14831754328650767</v>
      </c>
      <c r="Q224" s="1">
        <f t="shared" ref="Q224:Q287" si="39">IFERROR(K224/$E224, 0%)</f>
        <v>0.12838941522378308</v>
      </c>
    </row>
    <row r="225" spans="1:17" outlineLevel="2" x14ac:dyDescent="0.25">
      <c r="A225" s="14" t="s">
        <v>587</v>
      </c>
      <c r="B225" s="14" t="s">
        <v>387</v>
      </c>
      <c r="C225" s="14" t="s">
        <v>389</v>
      </c>
      <c r="D225" s="14" t="s">
        <v>757</v>
      </c>
      <c r="E225" s="24">
        <v>2451</v>
      </c>
      <c r="F225" s="24">
        <v>601</v>
      </c>
      <c r="G225" s="24">
        <v>448</v>
      </c>
      <c r="H225" s="24">
        <v>560</v>
      </c>
      <c r="I225" s="24">
        <v>525</v>
      </c>
      <c r="J225" s="24">
        <v>55</v>
      </c>
      <c r="K225" s="24">
        <v>262</v>
      </c>
      <c r="L225" s="1">
        <f t="shared" si="34"/>
        <v>0.24520603835169319</v>
      </c>
      <c r="M225" s="1">
        <f t="shared" si="35"/>
        <v>0.18278253773969808</v>
      </c>
      <c r="N225" s="1">
        <f t="shared" si="36"/>
        <v>0.2284781721746226</v>
      </c>
      <c r="O225" s="1">
        <f t="shared" si="37"/>
        <v>0.21419828641370869</v>
      </c>
      <c r="P225" s="1">
        <f t="shared" si="38"/>
        <v>2.2439820481436147E-2</v>
      </c>
      <c r="Q225" s="1">
        <f t="shared" si="39"/>
        <v>0.10689514483884129</v>
      </c>
    </row>
    <row r="226" spans="1:17" outlineLevel="2" x14ac:dyDescent="0.25">
      <c r="A226" s="14" t="s">
        <v>587</v>
      </c>
      <c r="B226" s="14" t="s">
        <v>387</v>
      </c>
      <c r="C226" s="14" t="s">
        <v>390</v>
      </c>
      <c r="D226" s="14" t="s">
        <v>758</v>
      </c>
      <c r="E226" s="24">
        <v>1378</v>
      </c>
      <c r="F226" s="24">
        <v>399</v>
      </c>
      <c r="G226" s="24">
        <v>157</v>
      </c>
      <c r="H226" s="24">
        <v>105</v>
      </c>
      <c r="I226" s="24">
        <v>111</v>
      </c>
      <c r="J226" s="24">
        <v>338</v>
      </c>
      <c r="K226" s="24">
        <v>268</v>
      </c>
      <c r="L226" s="1">
        <f t="shared" si="34"/>
        <v>0.2895500725689405</v>
      </c>
      <c r="M226" s="1">
        <f t="shared" si="35"/>
        <v>0.11393323657474601</v>
      </c>
      <c r="N226" s="1">
        <f t="shared" si="36"/>
        <v>7.6197387518142229E-2</v>
      </c>
      <c r="O226" s="1">
        <f t="shared" si="37"/>
        <v>8.0551523947750364E-2</v>
      </c>
      <c r="P226" s="1">
        <f t="shared" si="38"/>
        <v>0.24528301886792453</v>
      </c>
      <c r="Q226" s="1">
        <f t="shared" si="39"/>
        <v>0.19448476052249636</v>
      </c>
    </row>
    <row r="227" spans="1:17" outlineLevel="2" x14ac:dyDescent="0.25">
      <c r="A227" s="14" t="s">
        <v>587</v>
      </c>
      <c r="B227" s="14" t="s">
        <v>387</v>
      </c>
      <c r="C227" s="14" t="s">
        <v>388</v>
      </c>
      <c r="D227" s="14" t="s">
        <v>756</v>
      </c>
      <c r="E227" s="24">
        <v>8441</v>
      </c>
      <c r="F227" s="24">
        <v>1788</v>
      </c>
      <c r="G227" s="24">
        <v>1680</v>
      </c>
      <c r="H227" s="24">
        <v>1158</v>
      </c>
      <c r="I227" s="24">
        <v>1197</v>
      </c>
      <c r="J227" s="24">
        <v>1076</v>
      </c>
      <c r="K227" s="24">
        <v>1542</v>
      </c>
      <c r="L227" s="1">
        <f t="shared" si="34"/>
        <v>0.21182324369150574</v>
      </c>
      <c r="M227" s="1">
        <f t="shared" si="35"/>
        <v>0.1990285511195356</v>
      </c>
      <c r="N227" s="1">
        <f t="shared" si="36"/>
        <v>0.13718753702167991</v>
      </c>
      <c r="O227" s="1">
        <f t="shared" si="37"/>
        <v>0.1418078426726691</v>
      </c>
      <c r="P227" s="1">
        <f t="shared" si="38"/>
        <v>0.12747304821703589</v>
      </c>
      <c r="Q227" s="1">
        <f t="shared" si="39"/>
        <v>0.18267977727757376</v>
      </c>
    </row>
    <row r="228" spans="1:17" outlineLevel="2" x14ac:dyDescent="0.25">
      <c r="A228" s="14" t="s">
        <v>587</v>
      </c>
      <c r="B228" s="14" t="s">
        <v>387</v>
      </c>
      <c r="C228" s="14" t="s">
        <v>392</v>
      </c>
      <c r="D228" s="14" t="s">
        <v>760</v>
      </c>
      <c r="E228" s="24">
        <v>7056</v>
      </c>
      <c r="F228" s="24">
        <v>2085</v>
      </c>
      <c r="G228" s="24">
        <v>574</v>
      </c>
      <c r="H228" s="24">
        <v>217</v>
      </c>
      <c r="I228" s="24">
        <v>362</v>
      </c>
      <c r="J228" s="24">
        <v>1425</v>
      </c>
      <c r="K228" s="24">
        <v>2393</v>
      </c>
      <c r="L228" s="1">
        <f t="shared" si="34"/>
        <v>0.29549319727891155</v>
      </c>
      <c r="M228" s="1">
        <f t="shared" si="35"/>
        <v>8.1349206349206352E-2</v>
      </c>
      <c r="N228" s="1">
        <f t="shared" si="36"/>
        <v>3.0753968253968252E-2</v>
      </c>
      <c r="O228" s="1">
        <f t="shared" si="37"/>
        <v>5.1303854875283446E-2</v>
      </c>
      <c r="P228" s="1">
        <f t="shared" si="38"/>
        <v>0.20195578231292516</v>
      </c>
      <c r="Q228" s="1">
        <f t="shared" si="39"/>
        <v>0.33914399092970521</v>
      </c>
    </row>
    <row r="229" spans="1:17" outlineLevel="2" x14ac:dyDescent="0.25">
      <c r="A229" s="14" t="s">
        <v>587</v>
      </c>
      <c r="B229" s="14" t="s">
        <v>387</v>
      </c>
      <c r="C229" s="14" t="s">
        <v>394</v>
      </c>
      <c r="D229" s="14" t="s">
        <v>393</v>
      </c>
      <c r="E229" s="24">
        <v>17327</v>
      </c>
      <c r="F229" s="24">
        <v>6291</v>
      </c>
      <c r="G229" s="24">
        <v>2830</v>
      </c>
      <c r="H229" s="24">
        <v>2572</v>
      </c>
      <c r="I229" s="24">
        <v>1820</v>
      </c>
      <c r="J229" s="24">
        <v>1091</v>
      </c>
      <c r="K229" s="24">
        <v>2723</v>
      </c>
      <c r="L229" s="1">
        <f t="shared" si="34"/>
        <v>0.36307496970046749</v>
      </c>
      <c r="M229" s="1">
        <f t="shared" si="35"/>
        <v>0.16332890863969526</v>
      </c>
      <c r="N229" s="1">
        <f t="shared" si="36"/>
        <v>0.14843885265770185</v>
      </c>
      <c r="O229" s="1">
        <f t="shared" si="37"/>
        <v>0.10503837940786057</v>
      </c>
      <c r="P229" s="1">
        <f t="shared" si="38"/>
        <v>6.2965314249437299E-2</v>
      </c>
      <c r="Q229" s="1">
        <f t="shared" si="39"/>
        <v>0.15715357534483754</v>
      </c>
    </row>
    <row r="230" spans="1:17" s="22" customFormat="1" outlineLevel="1" x14ac:dyDescent="0.25">
      <c r="A230" s="8"/>
      <c r="B230" s="8" t="s">
        <v>599</v>
      </c>
      <c r="C230" s="8"/>
      <c r="D230" s="8"/>
      <c r="E230" s="23">
        <f>SUBTOTAL(9,E223:E229)</f>
        <v>40964</v>
      </c>
      <c r="F230" s="23">
        <f>SUBTOTAL(9,F223:F229)</f>
        <v>12417</v>
      </c>
      <c r="G230" s="23">
        <f>SUBTOTAL(9,G223:G229)</f>
        <v>6200</v>
      </c>
      <c r="H230" s="23">
        <f>SUBTOTAL(9,H223:H229)</f>
        <v>5235</v>
      </c>
      <c r="I230" s="23">
        <f>SUBTOTAL(9,I223:I229)</f>
        <v>4435</v>
      </c>
      <c r="J230" s="23">
        <f>SUBTOTAL(9,J223:J229)</f>
        <v>4583</v>
      </c>
      <c r="K230" s="23">
        <f>SUBTOTAL(9,K223:K229)</f>
        <v>8094</v>
      </c>
      <c r="L230" s="6">
        <f t="shared" si="34"/>
        <v>0.30311981251830877</v>
      </c>
      <c r="M230" s="6">
        <f t="shared" si="35"/>
        <v>0.15135240699150473</v>
      </c>
      <c r="N230" s="6">
        <f t="shared" si="36"/>
        <v>0.12779513719363345</v>
      </c>
      <c r="O230" s="6">
        <f t="shared" si="37"/>
        <v>0.10826579435601992</v>
      </c>
      <c r="P230" s="6">
        <f t="shared" si="38"/>
        <v>0.11187872278097842</v>
      </c>
      <c r="Q230" s="6">
        <f t="shared" si="39"/>
        <v>0.19758812615955473</v>
      </c>
    </row>
    <row r="231" spans="1:17" outlineLevel="2" x14ac:dyDescent="0.25">
      <c r="A231" s="14" t="s">
        <v>591</v>
      </c>
      <c r="B231" s="14" t="s">
        <v>147</v>
      </c>
      <c r="C231" s="14" t="s">
        <v>817</v>
      </c>
      <c r="D231" s="14" t="s">
        <v>148</v>
      </c>
      <c r="E231" s="24">
        <v>617</v>
      </c>
      <c r="F231" s="24">
        <v>463</v>
      </c>
      <c r="G231" s="24">
        <v>56</v>
      </c>
      <c r="H231" s="24">
        <v>98</v>
      </c>
      <c r="I231" s="24">
        <v>0</v>
      </c>
      <c r="J231" s="24">
        <v>0</v>
      </c>
      <c r="K231" s="24">
        <v>0</v>
      </c>
      <c r="L231" s="1">
        <f t="shared" si="34"/>
        <v>0.75040518638573739</v>
      </c>
      <c r="M231" s="1">
        <f t="shared" si="35"/>
        <v>9.0761750405186387E-2</v>
      </c>
      <c r="N231" s="1">
        <f t="shared" si="36"/>
        <v>0.15883306320907617</v>
      </c>
      <c r="O231" s="1">
        <f t="shared" si="37"/>
        <v>0</v>
      </c>
      <c r="P231" s="1">
        <f t="shared" si="38"/>
        <v>0</v>
      </c>
      <c r="Q231" s="1">
        <f t="shared" si="39"/>
        <v>0</v>
      </c>
    </row>
    <row r="232" spans="1:17" s="22" customFormat="1" outlineLevel="2" x14ac:dyDescent="0.25">
      <c r="A232" s="14" t="s">
        <v>591</v>
      </c>
      <c r="B232" s="14" t="s">
        <v>147</v>
      </c>
      <c r="C232" s="14" t="s">
        <v>442</v>
      </c>
      <c r="D232" s="14" t="s">
        <v>157</v>
      </c>
      <c r="E232" s="24">
        <v>11923</v>
      </c>
      <c r="F232" s="24">
        <v>4657</v>
      </c>
      <c r="G232" s="24">
        <v>2905</v>
      </c>
      <c r="H232" s="24">
        <v>2534</v>
      </c>
      <c r="I232" s="24">
        <v>1701</v>
      </c>
      <c r="J232" s="24">
        <v>126</v>
      </c>
      <c r="K232" s="24">
        <v>0</v>
      </c>
      <c r="L232" s="1">
        <f t="shared" si="34"/>
        <v>0.39058961670720455</v>
      </c>
      <c r="M232" s="1">
        <f t="shared" si="35"/>
        <v>0.24364673320473035</v>
      </c>
      <c r="N232" s="1">
        <f t="shared" si="36"/>
        <v>0.21253040342195756</v>
      </c>
      <c r="O232" s="1">
        <f t="shared" si="37"/>
        <v>0.14266543655120356</v>
      </c>
      <c r="P232" s="1">
        <f t="shared" si="38"/>
        <v>1.0567810114903967E-2</v>
      </c>
      <c r="Q232" s="1">
        <f t="shared" si="39"/>
        <v>0</v>
      </c>
    </row>
    <row r="233" spans="1:17" outlineLevel="2" x14ac:dyDescent="0.25">
      <c r="A233" s="14" t="s">
        <v>591</v>
      </c>
      <c r="B233" s="14" t="s">
        <v>147</v>
      </c>
      <c r="C233" s="14" t="s">
        <v>821</v>
      </c>
      <c r="D233" s="14" t="s">
        <v>822</v>
      </c>
      <c r="E233" s="24">
        <v>697</v>
      </c>
      <c r="F233" s="24">
        <v>606</v>
      </c>
      <c r="G233" s="24">
        <v>21</v>
      </c>
      <c r="H233" s="24">
        <v>70</v>
      </c>
      <c r="I233" s="24">
        <v>0</v>
      </c>
      <c r="J233" s="24">
        <v>0</v>
      </c>
      <c r="K233" s="24">
        <v>0</v>
      </c>
      <c r="L233" s="1">
        <f t="shared" si="34"/>
        <v>0.86944045911047341</v>
      </c>
      <c r="M233" s="1">
        <f t="shared" si="35"/>
        <v>3.0129124820659971E-2</v>
      </c>
      <c r="N233" s="1">
        <f t="shared" si="36"/>
        <v>0.10043041606886657</v>
      </c>
      <c r="O233" s="1">
        <f t="shared" si="37"/>
        <v>0</v>
      </c>
      <c r="P233" s="1">
        <f t="shared" si="38"/>
        <v>0</v>
      </c>
      <c r="Q233" s="1">
        <f t="shared" si="39"/>
        <v>0</v>
      </c>
    </row>
    <row r="234" spans="1:17" outlineLevel="2" x14ac:dyDescent="0.25">
      <c r="A234" s="14" t="s">
        <v>591</v>
      </c>
      <c r="B234" s="14" t="s">
        <v>147</v>
      </c>
      <c r="C234" s="14" t="s">
        <v>440</v>
      </c>
      <c r="D234" s="14" t="s">
        <v>161</v>
      </c>
      <c r="E234" s="24">
        <v>4447</v>
      </c>
      <c r="F234" s="24">
        <v>3103</v>
      </c>
      <c r="G234" s="24">
        <v>588</v>
      </c>
      <c r="H234" s="24">
        <v>471</v>
      </c>
      <c r="I234" s="24">
        <v>168</v>
      </c>
      <c r="J234" s="24">
        <v>117</v>
      </c>
      <c r="K234" s="24">
        <v>0</v>
      </c>
      <c r="L234" s="1">
        <f t="shared" si="34"/>
        <v>0.69777378007645607</v>
      </c>
      <c r="M234" s="1">
        <f t="shared" si="35"/>
        <v>0.1322239712165505</v>
      </c>
      <c r="N234" s="1">
        <f t="shared" si="36"/>
        <v>0.10591409939284911</v>
      </c>
      <c r="O234" s="1">
        <f t="shared" si="37"/>
        <v>3.7778277490442998E-2</v>
      </c>
      <c r="P234" s="1">
        <f t="shared" si="38"/>
        <v>2.6309871823701373E-2</v>
      </c>
      <c r="Q234" s="1">
        <f t="shared" si="39"/>
        <v>0</v>
      </c>
    </row>
    <row r="235" spans="1:17" s="22" customFormat="1" outlineLevel="2" x14ac:dyDescent="0.25">
      <c r="A235" s="14" t="s">
        <v>591</v>
      </c>
      <c r="B235" s="14" t="s">
        <v>147</v>
      </c>
      <c r="C235" s="14" t="s">
        <v>439</v>
      </c>
      <c r="D235" s="14" t="s">
        <v>814</v>
      </c>
      <c r="E235" s="24">
        <v>16035</v>
      </c>
      <c r="F235" s="24">
        <v>6794</v>
      </c>
      <c r="G235" s="24">
        <v>4817</v>
      </c>
      <c r="H235" s="24">
        <v>3512</v>
      </c>
      <c r="I235" s="24">
        <v>485</v>
      </c>
      <c r="J235" s="24">
        <v>287</v>
      </c>
      <c r="K235" s="24">
        <v>140</v>
      </c>
      <c r="L235" s="1">
        <f t="shared" si="34"/>
        <v>0.42369816027439977</v>
      </c>
      <c r="M235" s="1">
        <f t="shared" si="35"/>
        <v>0.30040536326785156</v>
      </c>
      <c r="N235" s="1">
        <f t="shared" si="36"/>
        <v>0.21902089179918927</v>
      </c>
      <c r="O235" s="1">
        <f t="shared" si="37"/>
        <v>3.0246336139694418E-2</v>
      </c>
      <c r="P235" s="1">
        <f t="shared" si="38"/>
        <v>1.7898347365138758E-2</v>
      </c>
      <c r="Q235" s="1">
        <f t="shared" si="39"/>
        <v>8.7309011537262237E-3</v>
      </c>
    </row>
    <row r="236" spans="1:17" outlineLevel="2" x14ac:dyDescent="0.25">
      <c r="A236" s="14" t="s">
        <v>591</v>
      </c>
      <c r="B236" s="14" t="s">
        <v>147</v>
      </c>
      <c r="C236" s="14" t="s">
        <v>445</v>
      </c>
      <c r="D236" s="14" t="s">
        <v>815</v>
      </c>
      <c r="E236" s="24">
        <v>3694</v>
      </c>
      <c r="F236" s="24">
        <v>2560</v>
      </c>
      <c r="G236" s="24">
        <v>898</v>
      </c>
      <c r="H236" s="24">
        <v>236</v>
      </c>
      <c r="I236" s="24">
        <v>0</v>
      </c>
      <c r="J236" s="24">
        <v>0</v>
      </c>
      <c r="K236" s="24">
        <v>0</v>
      </c>
      <c r="L236" s="1">
        <f t="shared" si="34"/>
        <v>0.69301570113697886</v>
      </c>
      <c r="M236" s="1">
        <f t="shared" si="35"/>
        <v>0.24309691391445587</v>
      </c>
      <c r="N236" s="1">
        <f t="shared" si="36"/>
        <v>6.3887384948565246E-2</v>
      </c>
      <c r="O236" s="1">
        <f t="shared" si="37"/>
        <v>0</v>
      </c>
      <c r="P236" s="1">
        <f t="shared" si="38"/>
        <v>0</v>
      </c>
      <c r="Q236" s="1">
        <f t="shared" si="39"/>
        <v>0</v>
      </c>
    </row>
    <row r="237" spans="1:17" outlineLevel="2" x14ac:dyDescent="0.25">
      <c r="A237" s="14" t="s">
        <v>591</v>
      </c>
      <c r="B237" s="14" t="s">
        <v>147</v>
      </c>
      <c r="C237" s="14" t="s">
        <v>447</v>
      </c>
      <c r="D237" s="14" t="s">
        <v>816</v>
      </c>
      <c r="E237" s="24">
        <v>3047</v>
      </c>
      <c r="F237" s="24">
        <v>1203</v>
      </c>
      <c r="G237" s="24">
        <v>1217</v>
      </c>
      <c r="H237" s="24">
        <v>291</v>
      </c>
      <c r="I237" s="24">
        <v>14</v>
      </c>
      <c r="J237" s="24">
        <v>315</v>
      </c>
      <c r="K237" s="24">
        <v>7</v>
      </c>
      <c r="L237" s="1">
        <f t="shared" si="34"/>
        <v>0.39481457170987855</v>
      </c>
      <c r="M237" s="1">
        <f t="shared" si="35"/>
        <v>0.39940925500492286</v>
      </c>
      <c r="N237" s="1">
        <f t="shared" si="36"/>
        <v>9.5503774204135208E-2</v>
      </c>
      <c r="O237" s="1">
        <f t="shared" si="37"/>
        <v>4.5946832950443063E-3</v>
      </c>
      <c r="P237" s="1">
        <f t="shared" si="38"/>
        <v>0.10338037413849688</v>
      </c>
      <c r="Q237" s="1">
        <f t="shared" si="39"/>
        <v>2.2973416475221531E-3</v>
      </c>
    </row>
    <row r="238" spans="1:17" outlineLevel="2" x14ac:dyDescent="0.25">
      <c r="A238" s="14" t="s">
        <v>591</v>
      </c>
      <c r="B238" s="14" t="s">
        <v>147</v>
      </c>
      <c r="C238" s="14" t="s">
        <v>818</v>
      </c>
      <c r="D238" s="14" t="s">
        <v>153</v>
      </c>
      <c r="E238" s="24">
        <v>707</v>
      </c>
      <c r="F238" s="24">
        <v>554</v>
      </c>
      <c r="G238" s="24">
        <v>83</v>
      </c>
      <c r="H238" s="24">
        <v>70</v>
      </c>
      <c r="I238" s="24">
        <v>0</v>
      </c>
      <c r="J238" s="24">
        <v>0</v>
      </c>
      <c r="K238" s="24">
        <v>0</v>
      </c>
      <c r="L238" s="1">
        <f t="shared" si="34"/>
        <v>0.78359264497878356</v>
      </c>
      <c r="M238" s="1">
        <f t="shared" si="35"/>
        <v>0.1173974540311174</v>
      </c>
      <c r="N238" s="1">
        <f t="shared" si="36"/>
        <v>9.9009900990099015E-2</v>
      </c>
      <c r="O238" s="1">
        <f t="shared" si="37"/>
        <v>0</v>
      </c>
      <c r="P238" s="1">
        <f t="shared" si="38"/>
        <v>0</v>
      </c>
      <c r="Q238" s="1">
        <f t="shared" si="39"/>
        <v>0</v>
      </c>
    </row>
    <row r="239" spans="1:17" outlineLevel="2" x14ac:dyDescent="0.25">
      <c r="A239" s="14" t="s">
        <v>591</v>
      </c>
      <c r="B239" s="14" t="s">
        <v>147</v>
      </c>
      <c r="C239" s="14" t="s">
        <v>449</v>
      </c>
      <c r="D239" s="14" t="s">
        <v>165</v>
      </c>
      <c r="E239" s="24">
        <v>753</v>
      </c>
      <c r="F239" s="24">
        <v>466</v>
      </c>
      <c r="G239" s="24">
        <v>117</v>
      </c>
      <c r="H239" s="24">
        <v>51</v>
      </c>
      <c r="I239" s="24">
        <v>0</v>
      </c>
      <c r="J239" s="24">
        <v>91</v>
      </c>
      <c r="K239" s="24">
        <v>28</v>
      </c>
      <c r="L239" s="1">
        <f t="shared" si="34"/>
        <v>0.61885790172642763</v>
      </c>
      <c r="M239" s="1">
        <f t="shared" si="35"/>
        <v>0.15537848605577689</v>
      </c>
      <c r="N239" s="1">
        <f t="shared" si="36"/>
        <v>6.7729083665338641E-2</v>
      </c>
      <c r="O239" s="1">
        <f t="shared" si="37"/>
        <v>0</v>
      </c>
      <c r="P239" s="1">
        <f t="shared" si="38"/>
        <v>0.12084993359893759</v>
      </c>
      <c r="Q239" s="1">
        <f t="shared" si="39"/>
        <v>3.7184594953519258E-2</v>
      </c>
    </row>
    <row r="240" spans="1:17" outlineLevel="2" x14ac:dyDescent="0.25">
      <c r="A240" s="14" t="s">
        <v>591</v>
      </c>
      <c r="B240" s="14" t="s">
        <v>147</v>
      </c>
      <c r="C240" s="14" t="s">
        <v>820</v>
      </c>
      <c r="D240" s="14" t="s">
        <v>151</v>
      </c>
      <c r="E240" s="24">
        <v>1755</v>
      </c>
      <c r="F240" s="24">
        <v>1209</v>
      </c>
      <c r="G240" s="24">
        <v>483</v>
      </c>
      <c r="H240" s="24">
        <v>49</v>
      </c>
      <c r="I240" s="24">
        <v>0</v>
      </c>
      <c r="J240" s="24">
        <v>14</v>
      </c>
      <c r="K240" s="24">
        <v>0</v>
      </c>
      <c r="L240" s="1">
        <f t="shared" si="34"/>
        <v>0.68888888888888888</v>
      </c>
      <c r="M240" s="1">
        <f t="shared" si="35"/>
        <v>0.27521367521367524</v>
      </c>
      <c r="N240" s="1">
        <f t="shared" si="36"/>
        <v>2.792022792022792E-2</v>
      </c>
      <c r="O240" s="1">
        <f t="shared" si="37"/>
        <v>0</v>
      </c>
      <c r="P240" s="1">
        <f t="shared" si="38"/>
        <v>7.9772079772079778E-3</v>
      </c>
      <c r="Q240" s="1">
        <f t="shared" si="39"/>
        <v>0</v>
      </c>
    </row>
    <row r="241" spans="1:17" outlineLevel="2" x14ac:dyDescent="0.25">
      <c r="A241" s="14" t="s">
        <v>591</v>
      </c>
      <c r="B241" s="14" t="s">
        <v>147</v>
      </c>
      <c r="C241" s="14" t="s">
        <v>819</v>
      </c>
      <c r="D241" s="14" t="s">
        <v>149</v>
      </c>
      <c r="E241" s="24">
        <v>893</v>
      </c>
      <c r="F241" s="24">
        <v>802</v>
      </c>
      <c r="G241" s="24">
        <v>14</v>
      </c>
      <c r="H241" s="24">
        <v>49</v>
      </c>
      <c r="I241" s="24">
        <v>0</v>
      </c>
      <c r="J241" s="24">
        <v>28</v>
      </c>
      <c r="K241" s="24">
        <v>0</v>
      </c>
      <c r="L241" s="1">
        <f t="shared" si="34"/>
        <v>0.89809630459126544</v>
      </c>
      <c r="M241" s="1">
        <f t="shared" si="35"/>
        <v>1.5677491601343786E-2</v>
      </c>
      <c r="N241" s="1">
        <f t="shared" si="36"/>
        <v>5.4871220604703244E-2</v>
      </c>
      <c r="O241" s="1">
        <f t="shared" si="37"/>
        <v>0</v>
      </c>
      <c r="P241" s="1">
        <f t="shared" si="38"/>
        <v>3.1354983202687571E-2</v>
      </c>
      <c r="Q241" s="1">
        <f t="shared" si="39"/>
        <v>0</v>
      </c>
    </row>
    <row r="242" spans="1:17" outlineLevel="2" x14ac:dyDescent="0.25">
      <c r="A242" s="14" t="s">
        <v>591</v>
      </c>
      <c r="B242" s="14" t="s">
        <v>147</v>
      </c>
      <c r="C242" s="14" t="s">
        <v>444</v>
      </c>
      <c r="D242" s="14" t="s">
        <v>159</v>
      </c>
      <c r="E242" s="24">
        <v>8699</v>
      </c>
      <c r="F242" s="24">
        <v>6055</v>
      </c>
      <c r="G242" s="24">
        <v>2185</v>
      </c>
      <c r="H242" s="24">
        <v>379</v>
      </c>
      <c r="I242" s="24">
        <v>49</v>
      </c>
      <c r="J242" s="24">
        <v>28</v>
      </c>
      <c r="K242" s="24">
        <v>3</v>
      </c>
      <c r="L242" s="1">
        <f t="shared" si="34"/>
        <v>0.69605701804805153</v>
      </c>
      <c r="M242" s="1">
        <f t="shared" si="35"/>
        <v>0.251178296355903</v>
      </c>
      <c r="N242" s="1">
        <f t="shared" si="36"/>
        <v>4.3568226232900333E-2</v>
      </c>
      <c r="O242" s="1">
        <f t="shared" si="37"/>
        <v>5.6328313599264285E-3</v>
      </c>
      <c r="P242" s="1">
        <f t="shared" si="38"/>
        <v>3.2187607771008162E-3</v>
      </c>
      <c r="Q242" s="1">
        <f t="shared" si="39"/>
        <v>3.4486722611794458E-4</v>
      </c>
    </row>
    <row r="243" spans="1:17" s="22" customFormat="1" outlineLevel="2" x14ac:dyDescent="0.25">
      <c r="A243" s="14" t="s">
        <v>591</v>
      </c>
      <c r="B243" s="14" t="s">
        <v>147</v>
      </c>
      <c r="C243" s="14" t="s">
        <v>451</v>
      </c>
      <c r="D243" s="14" t="s">
        <v>155</v>
      </c>
      <c r="E243" s="24">
        <v>2511</v>
      </c>
      <c r="F243" s="24">
        <v>2161</v>
      </c>
      <c r="G243" s="24">
        <v>329</v>
      </c>
      <c r="H243" s="24">
        <v>21</v>
      </c>
      <c r="I243" s="24">
        <v>0</v>
      </c>
      <c r="J243" s="24">
        <v>0</v>
      </c>
      <c r="K243" s="24">
        <v>0</v>
      </c>
      <c r="L243" s="1">
        <f t="shared" si="34"/>
        <v>0.86061330147351656</v>
      </c>
      <c r="M243" s="1">
        <f t="shared" si="35"/>
        <v>0.13102349661489446</v>
      </c>
      <c r="N243" s="1">
        <f t="shared" si="36"/>
        <v>8.3632019115890081E-3</v>
      </c>
      <c r="O243" s="1">
        <f t="shared" si="37"/>
        <v>0</v>
      </c>
      <c r="P243" s="1">
        <f t="shared" si="38"/>
        <v>0</v>
      </c>
      <c r="Q243" s="1">
        <f t="shared" si="39"/>
        <v>0</v>
      </c>
    </row>
    <row r="244" spans="1:17" s="22" customFormat="1" outlineLevel="1" x14ac:dyDescent="0.25">
      <c r="A244" s="8"/>
      <c r="B244" s="8" t="s">
        <v>331</v>
      </c>
      <c r="C244" s="8"/>
      <c r="D244" s="8"/>
      <c r="E244" s="23">
        <f>SUBTOTAL(9,E231:E243)</f>
        <v>55778</v>
      </c>
      <c r="F244" s="23">
        <f>SUBTOTAL(9,F231:F243)</f>
        <v>30633</v>
      </c>
      <c r="G244" s="23">
        <f>SUBTOTAL(9,G231:G243)</f>
        <v>13713</v>
      </c>
      <c r="H244" s="23">
        <f>SUBTOTAL(9,H231:H243)</f>
        <v>7831</v>
      </c>
      <c r="I244" s="23">
        <f>SUBTOTAL(9,I231:I243)</f>
        <v>2417</v>
      </c>
      <c r="J244" s="23">
        <f>SUBTOTAL(9,J231:J243)</f>
        <v>1006</v>
      </c>
      <c r="K244" s="23">
        <f>SUBTOTAL(9,K231:K243)</f>
        <v>178</v>
      </c>
      <c r="L244" s="6">
        <f t="shared" si="34"/>
        <v>0.54919502312739787</v>
      </c>
      <c r="M244" s="6">
        <f t="shared" si="35"/>
        <v>0.24584961812901143</v>
      </c>
      <c r="N244" s="6">
        <f t="shared" si="36"/>
        <v>0.14039585499659363</v>
      </c>
      <c r="O244" s="6">
        <f t="shared" si="37"/>
        <v>4.3332496683280146E-2</v>
      </c>
      <c r="P244" s="6">
        <f t="shared" si="38"/>
        <v>1.8035784717989171E-2</v>
      </c>
      <c r="Q244" s="6">
        <f t="shared" si="39"/>
        <v>3.1912223457277061E-3</v>
      </c>
    </row>
    <row r="245" spans="1:17" outlineLevel="2" x14ac:dyDescent="0.25">
      <c r="A245" s="14" t="s">
        <v>592</v>
      </c>
      <c r="B245" s="14" t="s">
        <v>127</v>
      </c>
      <c r="C245" s="14" t="s">
        <v>453</v>
      </c>
      <c r="D245" s="14" t="s">
        <v>823</v>
      </c>
      <c r="E245" s="24">
        <v>14522</v>
      </c>
      <c r="F245" s="24">
        <v>3425</v>
      </c>
      <c r="G245" s="24">
        <v>5957</v>
      </c>
      <c r="H245" s="24">
        <v>3493</v>
      </c>
      <c r="I245" s="24">
        <v>596</v>
      </c>
      <c r="J245" s="24">
        <v>960</v>
      </c>
      <c r="K245" s="24">
        <v>91</v>
      </c>
      <c r="L245" s="1">
        <f t="shared" si="34"/>
        <v>0.23584905660377359</v>
      </c>
      <c r="M245" s="1">
        <f t="shared" si="35"/>
        <v>0.41020520589450488</v>
      </c>
      <c r="N245" s="1">
        <f t="shared" si="36"/>
        <v>0.24053160721663683</v>
      </c>
      <c r="O245" s="1">
        <f t="shared" si="37"/>
        <v>4.1041178900977825E-2</v>
      </c>
      <c r="P245" s="1">
        <f t="shared" si="38"/>
        <v>6.6106596887481064E-2</v>
      </c>
      <c r="Q245" s="1">
        <f t="shared" si="39"/>
        <v>6.2663544966258091E-3</v>
      </c>
    </row>
    <row r="246" spans="1:17" outlineLevel="2" x14ac:dyDescent="0.25">
      <c r="A246" s="14" t="s">
        <v>592</v>
      </c>
      <c r="B246" s="14" t="s">
        <v>127</v>
      </c>
      <c r="C246" s="14" t="s">
        <v>466</v>
      </c>
      <c r="D246" s="14" t="s">
        <v>826</v>
      </c>
      <c r="E246" s="24">
        <v>12290</v>
      </c>
      <c r="F246" s="24">
        <v>6123</v>
      </c>
      <c r="G246" s="24">
        <v>4137</v>
      </c>
      <c r="H246" s="24">
        <v>1148</v>
      </c>
      <c r="I246" s="24">
        <v>483</v>
      </c>
      <c r="J246" s="24">
        <v>378</v>
      </c>
      <c r="K246" s="24">
        <v>21</v>
      </c>
      <c r="L246" s="1">
        <f t="shared" si="34"/>
        <v>0.49820992676973147</v>
      </c>
      <c r="M246" s="1">
        <f t="shared" si="35"/>
        <v>0.33661513425549228</v>
      </c>
      <c r="N246" s="1">
        <f t="shared" si="36"/>
        <v>9.3409275834011388E-2</v>
      </c>
      <c r="O246" s="1">
        <f t="shared" si="37"/>
        <v>3.9300244100895033E-2</v>
      </c>
      <c r="P246" s="1">
        <f t="shared" si="38"/>
        <v>3.0756712774613507E-2</v>
      </c>
      <c r="Q246" s="1">
        <f t="shared" si="39"/>
        <v>1.708706265256306E-3</v>
      </c>
    </row>
    <row r="247" spans="1:17" outlineLevel="2" x14ac:dyDescent="0.25">
      <c r="A247" s="14" t="s">
        <v>592</v>
      </c>
      <c r="B247" s="14" t="s">
        <v>127</v>
      </c>
      <c r="C247" s="14" t="s">
        <v>475</v>
      </c>
      <c r="D247" s="14" t="s">
        <v>829</v>
      </c>
      <c r="E247" s="24">
        <v>4569</v>
      </c>
      <c r="F247" s="24">
        <v>2966</v>
      </c>
      <c r="G247" s="24">
        <v>847</v>
      </c>
      <c r="H247" s="24">
        <v>196</v>
      </c>
      <c r="I247" s="24">
        <v>63</v>
      </c>
      <c r="J247" s="24">
        <v>434</v>
      </c>
      <c r="K247" s="24">
        <v>63</v>
      </c>
      <c r="L247" s="1">
        <f t="shared" si="34"/>
        <v>0.64915736485007658</v>
      </c>
      <c r="M247" s="1">
        <f t="shared" si="35"/>
        <v>0.18537973298314731</v>
      </c>
      <c r="N247" s="1">
        <f t="shared" si="36"/>
        <v>4.2897789450645658E-2</v>
      </c>
      <c r="O247" s="1">
        <f t="shared" si="37"/>
        <v>1.3788575180564675E-2</v>
      </c>
      <c r="P247" s="1">
        <f t="shared" si="38"/>
        <v>9.4987962355001093E-2</v>
      </c>
      <c r="Q247" s="1">
        <f t="shared" si="39"/>
        <v>1.3788575180564675E-2</v>
      </c>
    </row>
    <row r="248" spans="1:17" outlineLevel="2" x14ac:dyDescent="0.25">
      <c r="A248" s="14" t="s">
        <v>592</v>
      </c>
      <c r="B248" s="14" t="s">
        <v>127</v>
      </c>
      <c r="C248" s="14" t="s">
        <v>468</v>
      </c>
      <c r="D248" s="14" t="s">
        <v>133</v>
      </c>
      <c r="E248" s="24">
        <v>13493</v>
      </c>
      <c r="F248" s="24">
        <v>3890</v>
      </c>
      <c r="G248" s="24">
        <v>4879</v>
      </c>
      <c r="H248" s="24">
        <v>3731</v>
      </c>
      <c r="I248" s="24">
        <v>413</v>
      </c>
      <c r="J248" s="24">
        <v>237</v>
      </c>
      <c r="K248" s="24">
        <v>343</v>
      </c>
      <c r="L248" s="1">
        <f t="shared" si="34"/>
        <v>0.28829763581116136</v>
      </c>
      <c r="M248" s="1">
        <f t="shared" si="35"/>
        <v>0.36159490105980879</v>
      </c>
      <c r="N248" s="1">
        <f t="shared" si="36"/>
        <v>0.27651374786926552</v>
      </c>
      <c r="O248" s="1">
        <f t="shared" si="37"/>
        <v>3.0608463647817385E-2</v>
      </c>
      <c r="P248" s="1">
        <f t="shared" si="38"/>
        <v>1.756466315867487E-2</v>
      </c>
      <c r="Q248" s="1">
        <f t="shared" si="39"/>
        <v>2.5420588453272067E-2</v>
      </c>
    </row>
    <row r="249" spans="1:17" outlineLevel="2" x14ac:dyDescent="0.25">
      <c r="A249" s="14" t="s">
        <v>592</v>
      </c>
      <c r="B249" s="14" t="s">
        <v>127</v>
      </c>
      <c r="C249" s="14" t="s">
        <v>474</v>
      </c>
      <c r="D249" s="14" t="s">
        <v>130</v>
      </c>
      <c r="E249" s="24">
        <v>1304</v>
      </c>
      <c r="F249" s="24">
        <v>460</v>
      </c>
      <c r="G249" s="24">
        <v>399</v>
      </c>
      <c r="H249" s="24">
        <v>305</v>
      </c>
      <c r="I249" s="24">
        <v>140</v>
      </c>
      <c r="J249" s="24">
        <v>0</v>
      </c>
      <c r="K249" s="24">
        <v>0</v>
      </c>
      <c r="L249" s="1">
        <f t="shared" si="34"/>
        <v>0.35276073619631904</v>
      </c>
      <c r="M249" s="1">
        <f t="shared" si="35"/>
        <v>0.30598159509202455</v>
      </c>
      <c r="N249" s="1">
        <f t="shared" si="36"/>
        <v>0.2338957055214724</v>
      </c>
      <c r="O249" s="1">
        <f t="shared" si="37"/>
        <v>0.10736196319018405</v>
      </c>
      <c r="P249" s="1">
        <f t="shared" si="38"/>
        <v>0</v>
      </c>
      <c r="Q249" s="1">
        <f t="shared" si="39"/>
        <v>0</v>
      </c>
    </row>
    <row r="250" spans="1:17" outlineLevel="2" x14ac:dyDescent="0.25">
      <c r="A250" s="14" t="s">
        <v>592</v>
      </c>
      <c r="B250" s="14" t="s">
        <v>127</v>
      </c>
      <c r="C250" s="14" t="s">
        <v>464</v>
      </c>
      <c r="D250" s="14" t="s">
        <v>135</v>
      </c>
      <c r="E250" s="24">
        <v>8512</v>
      </c>
      <c r="F250" s="24">
        <v>3367</v>
      </c>
      <c r="G250" s="24">
        <v>2541</v>
      </c>
      <c r="H250" s="24">
        <v>1680</v>
      </c>
      <c r="I250" s="24">
        <v>490</v>
      </c>
      <c r="J250" s="24">
        <v>413</v>
      </c>
      <c r="K250" s="24">
        <v>21</v>
      </c>
      <c r="L250" s="1">
        <f t="shared" si="34"/>
        <v>0.39555921052631576</v>
      </c>
      <c r="M250" s="1">
        <f t="shared" si="35"/>
        <v>0.29851973684210525</v>
      </c>
      <c r="N250" s="1">
        <f t="shared" si="36"/>
        <v>0.19736842105263158</v>
      </c>
      <c r="O250" s="1">
        <f t="shared" si="37"/>
        <v>5.7565789473684209E-2</v>
      </c>
      <c r="P250" s="1">
        <f t="shared" si="38"/>
        <v>4.8519736842105261E-2</v>
      </c>
      <c r="Q250" s="1">
        <f t="shared" si="39"/>
        <v>2.4671052631578946E-3</v>
      </c>
    </row>
    <row r="251" spans="1:17" outlineLevel="2" x14ac:dyDescent="0.25">
      <c r="A251" s="14" t="s">
        <v>592</v>
      </c>
      <c r="B251" s="14" t="s">
        <v>127</v>
      </c>
      <c r="C251" s="14" t="s">
        <v>472</v>
      </c>
      <c r="D251" s="14" t="s">
        <v>828</v>
      </c>
      <c r="E251" s="24">
        <v>1235</v>
      </c>
      <c r="F251" s="24">
        <v>476</v>
      </c>
      <c r="G251" s="24">
        <v>395</v>
      </c>
      <c r="H251" s="24">
        <v>308</v>
      </c>
      <c r="I251" s="24">
        <v>0</v>
      </c>
      <c r="J251" s="24">
        <v>56</v>
      </c>
      <c r="K251" s="24">
        <v>0</v>
      </c>
      <c r="L251" s="1">
        <f t="shared" si="34"/>
        <v>0.38542510121457491</v>
      </c>
      <c r="M251" s="1">
        <f t="shared" si="35"/>
        <v>0.31983805668016196</v>
      </c>
      <c r="N251" s="1">
        <f t="shared" si="36"/>
        <v>0.2493927125506073</v>
      </c>
      <c r="O251" s="1">
        <f t="shared" si="37"/>
        <v>0</v>
      </c>
      <c r="P251" s="1">
        <f t="shared" si="38"/>
        <v>4.5344129554655874E-2</v>
      </c>
      <c r="Q251" s="1">
        <f t="shared" si="39"/>
        <v>0</v>
      </c>
    </row>
    <row r="252" spans="1:17" s="22" customFormat="1" outlineLevel="2" x14ac:dyDescent="0.25">
      <c r="A252" s="14" t="s">
        <v>592</v>
      </c>
      <c r="B252" s="14" t="s">
        <v>127</v>
      </c>
      <c r="C252" s="14" t="s">
        <v>470</v>
      </c>
      <c r="D252" s="14" t="s">
        <v>827</v>
      </c>
      <c r="E252" s="24">
        <v>8492</v>
      </c>
      <c r="F252" s="24">
        <v>3254</v>
      </c>
      <c r="G252" s="24">
        <v>2263</v>
      </c>
      <c r="H252" s="24">
        <v>1547</v>
      </c>
      <c r="I252" s="24">
        <v>426</v>
      </c>
      <c r="J252" s="24">
        <v>596</v>
      </c>
      <c r="K252" s="24">
        <v>406</v>
      </c>
      <c r="L252" s="1">
        <f t="shared" si="34"/>
        <v>0.38318417333961374</v>
      </c>
      <c r="M252" s="1">
        <f t="shared" si="35"/>
        <v>0.26648610456900612</v>
      </c>
      <c r="N252" s="1">
        <f t="shared" si="36"/>
        <v>0.18217145548751768</v>
      </c>
      <c r="O252" s="1">
        <f t="shared" si="37"/>
        <v>5.0164861045690061E-2</v>
      </c>
      <c r="P252" s="1">
        <f t="shared" si="38"/>
        <v>7.0183702308054638E-2</v>
      </c>
      <c r="Q252" s="1">
        <f t="shared" si="39"/>
        <v>4.7809703250117755E-2</v>
      </c>
    </row>
    <row r="253" spans="1:17" outlineLevel="2" x14ac:dyDescent="0.25">
      <c r="A253" s="14" t="s">
        <v>592</v>
      </c>
      <c r="B253" s="14" t="s">
        <v>127</v>
      </c>
      <c r="C253" s="14" t="s">
        <v>455</v>
      </c>
      <c r="D253" s="14" t="s">
        <v>138</v>
      </c>
      <c r="E253" s="24">
        <v>3006</v>
      </c>
      <c r="F253" s="24">
        <v>1428</v>
      </c>
      <c r="G253" s="24">
        <v>826</v>
      </c>
      <c r="H253" s="24">
        <v>486</v>
      </c>
      <c r="I253" s="24">
        <v>35</v>
      </c>
      <c r="J253" s="24">
        <v>182</v>
      </c>
      <c r="K253" s="24">
        <v>49</v>
      </c>
      <c r="L253" s="1">
        <f t="shared" si="34"/>
        <v>0.47504990019960081</v>
      </c>
      <c r="M253" s="1">
        <f t="shared" si="35"/>
        <v>0.27478376580172986</v>
      </c>
      <c r="N253" s="1">
        <f t="shared" si="36"/>
        <v>0.16167664670658682</v>
      </c>
      <c r="O253" s="1">
        <f t="shared" si="37"/>
        <v>1.1643379906852961E-2</v>
      </c>
      <c r="P253" s="1">
        <f t="shared" si="38"/>
        <v>6.0545575515635393E-2</v>
      </c>
      <c r="Q253" s="1">
        <f t="shared" si="39"/>
        <v>1.6300731869594146E-2</v>
      </c>
    </row>
    <row r="254" spans="1:17" outlineLevel="2" x14ac:dyDescent="0.25">
      <c r="A254" s="14" t="s">
        <v>592</v>
      </c>
      <c r="B254" s="14" t="s">
        <v>127</v>
      </c>
      <c r="C254" s="14" t="s">
        <v>459</v>
      </c>
      <c r="D254" s="14" t="s">
        <v>141</v>
      </c>
      <c r="E254" s="24">
        <v>5371</v>
      </c>
      <c r="F254" s="24">
        <v>1101</v>
      </c>
      <c r="G254" s="24">
        <v>3234</v>
      </c>
      <c r="H254" s="24">
        <v>532</v>
      </c>
      <c r="I254" s="24">
        <v>91</v>
      </c>
      <c r="J254" s="24">
        <v>133</v>
      </c>
      <c r="K254" s="24">
        <v>280</v>
      </c>
      <c r="L254" s="1">
        <f t="shared" si="34"/>
        <v>0.20498975982126233</v>
      </c>
      <c r="M254" s="1">
        <f t="shared" si="35"/>
        <v>0.60212250977471604</v>
      </c>
      <c r="N254" s="1">
        <f t="shared" si="36"/>
        <v>9.9050456153416497E-2</v>
      </c>
      <c r="O254" s="1">
        <f t="shared" si="37"/>
        <v>1.6942841184137032E-2</v>
      </c>
      <c r="P254" s="1">
        <f t="shared" si="38"/>
        <v>2.4762614038354124E-2</v>
      </c>
      <c r="Q254" s="1">
        <f t="shared" si="39"/>
        <v>5.2131819028113945E-2</v>
      </c>
    </row>
    <row r="255" spans="1:17" outlineLevel="2" x14ac:dyDescent="0.25">
      <c r="A255" s="14" t="s">
        <v>592</v>
      </c>
      <c r="B255" s="14" t="s">
        <v>127</v>
      </c>
      <c r="C255" s="14" t="s">
        <v>479</v>
      </c>
      <c r="D255" s="14" t="s">
        <v>125</v>
      </c>
      <c r="E255" s="24">
        <v>1771</v>
      </c>
      <c r="F255" s="24">
        <v>1316</v>
      </c>
      <c r="G255" s="24">
        <v>21</v>
      </c>
      <c r="H255" s="24">
        <v>56</v>
      </c>
      <c r="I255" s="24">
        <v>273</v>
      </c>
      <c r="J255" s="24">
        <v>70</v>
      </c>
      <c r="K255" s="24">
        <v>35</v>
      </c>
      <c r="L255" s="1">
        <f t="shared" si="34"/>
        <v>0.74308300395256921</v>
      </c>
      <c r="M255" s="1">
        <f t="shared" si="35"/>
        <v>1.1857707509881422E-2</v>
      </c>
      <c r="N255" s="1">
        <f t="shared" si="36"/>
        <v>3.1620553359683792E-2</v>
      </c>
      <c r="O255" s="1">
        <f t="shared" si="37"/>
        <v>0.1541501976284585</v>
      </c>
      <c r="P255" s="1">
        <f t="shared" si="38"/>
        <v>3.9525691699604744E-2</v>
      </c>
      <c r="Q255" s="1">
        <f t="shared" si="39"/>
        <v>1.9762845849802372E-2</v>
      </c>
    </row>
    <row r="256" spans="1:17" outlineLevel="2" x14ac:dyDescent="0.25">
      <c r="A256" s="14" t="s">
        <v>592</v>
      </c>
      <c r="B256" s="14" t="s">
        <v>127</v>
      </c>
      <c r="C256" s="14" t="s">
        <v>477</v>
      </c>
      <c r="D256" s="14" t="s">
        <v>128</v>
      </c>
      <c r="E256" s="24">
        <v>12331</v>
      </c>
      <c r="F256" s="24">
        <v>1215</v>
      </c>
      <c r="G256" s="24">
        <v>4718</v>
      </c>
      <c r="H256" s="24">
        <v>2765</v>
      </c>
      <c r="I256" s="24">
        <v>441</v>
      </c>
      <c r="J256" s="24">
        <v>2023</v>
      </c>
      <c r="K256" s="24">
        <v>1169</v>
      </c>
      <c r="L256" s="1">
        <f t="shared" si="34"/>
        <v>9.8532154731976324E-2</v>
      </c>
      <c r="M256" s="1">
        <f t="shared" si="35"/>
        <v>0.38261292676992947</v>
      </c>
      <c r="N256" s="1">
        <f t="shared" si="36"/>
        <v>0.22423161138593789</v>
      </c>
      <c r="O256" s="1">
        <f t="shared" si="37"/>
        <v>3.5763522828643257E-2</v>
      </c>
      <c r="P256" s="1">
        <f t="shared" si="38"/>
        <v>0.16405806503933176</v>
      </c>
      <c r="Q256" s="1">
        <f t="shared" si="39"/>
        <v>9.4801719244181334E-2</v>
      </c>
    </row>
    <row r="257" spans="1:17" outlineLevel="2" x14ac:dyDescent="0.25">
      <c r="A257" s="14" t="s">
        <v>592</v>
      </c>
      <c r="B257" s="14" t="s">
        <v>127</v>
      </c>
      <c r="C257" s="14" t="s">
        <v>460</v>
      </c>
      <c r="D257" s="14" t="s">
        <v>824</v>
      </c>
      <c r="E257" s="24">
        <v>9439</v>
      </c>
      <c r="F257" s="24">
        <v>3034</v>
      </c>
      <c r="G257" s="24">
        <v>3010</v>
      </c>
      <c r="H257" s="24">
        <v>2002</v>
      </c>
      <c r="I257" s="24">
        <v>742</v>
      </c>
      <c r="J257" s="24">
        <v>490</v>
      </c>
      <c r="K257" s="24">
        <v>161</v>
      </c>
      <c r="L257" s="1">
        <f t="shared" si="34"/>
        <v>0.32143235512236468</v>
      </c>
      <c r="M257" s="1">
        <f t="shared" si="35"/>
        <v>0.31888971289331497</v>
      </c>
      <c r="N257" s="1">
        <f t="shared" si="36"/>
        <v>0.21209873927322809</v>
      </c>
      <c r="O257" s="1">
        <f t="shared" si="37"/>
        <v>7.8610022248119499E-2</v>
      </c>
      <c r="P257" s="1">
        <f t="shared" si="38"/>
        <v>5.1912278843097785E-2</v>
      </c>
      <c r="Q257" s="1">
        <f t="shared" si="39"/>
        <v>1.7056891619874986E-2</v>
      </c>
    </row>
    <row r="258" spans="1:17" s="22" customFormat="1" outlineLevel="2" x14ac:dyDescent="0.25">
      <c r="A258" s="14" t="s">
        <v>592</v>
      </c>
      <c r="B258" s="14" t="s">
        <v>127</v>
      </c>
      <c r="C258" s="14" t="s">
        <v>462</v>
      </c>
      <c r="D258" s="14" t="s">
        <v>825</v>
      </c>
      <c r="E258" s="24">
        <v>11067</v>
      </c>
      <c r="F258" s="24">
        <v>3185</v>
      </c>
      <c r="G258" s="24">
        <v>5068</v>
      </c>
      <c r="H258" s="24">
        <v>1449</v>
      </c>
      <c r="I258" s="24">
        <v>546</v>
      </c>
      <c r="J258" s="24">
        <v>735</v>
      </c>
      <c r="K258" s="24">
        <v>84</v>
      </c>
      <c r="L258" s="1">
        <f t="shared" si="34"/>
        <v>0.28779253636938645</v>
      </c>
      <c r="M258" s="1">
        <f t="shared" si="35"/>
        <v>0.45793801391524352</v>
      </c>
      <c r="N258" s="1">
        <f t="shared" si="36"/>
        <v>0.13092979127134724</v>
      </c>
      <c r="O258" s="1">
        <f t="shared" si="37"/>
        <v>4.9335863377609111E-2</v>
      </c>
      <c r="P258" s="1">
        <f t="shared" si="38"/>
        <v>6.6413662239089177E-2</v>
      </c>
      <c r="Q258" s="1">
        <f t="shared" si="39"/>
        <v>7.5901328273244783E-3</v>
      </c>
    </row>
    <row r="259" spans="1:17" outlineLevel="2" x14ac:dyDescent="0.25">
      <c r="A259" s="14" t="s">
        <v>592</v>
      </c>
      <c r="B259" s="14" t="s">
        <v>127</v>
      </c>
      <c r="C259" s="14" t="s">
        <v>457</v>
      </c>
      <c r="D259" s="14" t="s">
        <v>143</v>
      </c>
      <c r="E259" s="24">
        <v>5467</v>
      </c>
      <c r="F259" s="24">
        <v>2261</v>
      </c>
      <c r="G259" s="24">
        <v>2030</v>
      </c>
      <c r="H259" s="24">
        <v>686</v>
      </c>
      <c r="I259" s="24">
        <v>322</v>
      </c>
      <c r="J259" s="24">
        <v>168</v>
      </c>
      <c r="K259" s="24">
        <v>0</v>
      </c>
      <c r="L259" s="1">
        <f t="shared" si="34"/>
        <v>0.41357234314980795</v>
      </c>
      <c r="M259" s="1">
        <f t="shared" si="35"/>
        <v>0.37131882202304739</v>
      </c>
      <c r="N259" s="1">
        <f t="shared" si="36"/>
        <v>0.12548015364916773</v>
      </c>
      <c r="O259" s="1">
        <f t="shared" si="37"/>
        <v>5.8898847631242E-2</v>
      </c>
      <c r="P259" s="1">
        <f t="shared" si="38"/>
        <v>3.0729833546734954E-2</v>
      </c>
      <c r="Q259" s="1">
        <f t="shared" si="39"/>
        <v>0</v>
      </c>
    </row>
    <row r="260" spans="1:17" s="22" customFormat="1" outlineLevel="1" x14ac:dyDescent="0.25">
      <c r="A260" s="8"/>
      <c r="B260" s="8" t="s">
        <v>332</v>
      </c>
      <c r="C260" s="8"/>
      <c r="D260" s="8"/>
      <c r="E260" s="23">
        <f>SUBTOTAL(9,E245:E259)</f>
        <v>112869</v>
      </c>
      <c r="F260" s="23">
        <f>SUBTOTAL(9,F245:F259)</f>
        <v>37501</v>
      </c>
      <c r="G260" s="23">
        <f>SUBTOTAL(9,G245:G259)</f>
        <v>40325</v>
      </c>
      <c r="H260" s="23">
        <f>SUBTOTAL(9,H245:H259)</f>
        <v>20384</v>
      </c>
      <c r="I260" s="23">
        <f>SUBTOTAL(9,I245:I259)</f>
        <v>5061</v>
      </c>
      <c r="J260" s="23">
        <f>SUBTOTAL(9,J245:J259)</f>
        <v>6875</v>
      </c>
      <c r="K260" s="23">
        <f>SUBTOTAL(9,K245:K259)</f>
        <v>2723</v>
      </c>
      <c r="L260" s="6">
        <f t="shared" si="34"/>
        <v>0.33225243423792183</v>
      </c>
      <c r="M260" s="6">
        <f t="shared" si="35"/>
        <v>0.35727259034810266</v>
      </c>
      <c r="N260" s="6">
        <f t="shared" si="36"/>
        <v>0.18059874722022876</v>
      </c>
      <c r="O260" s="6">
        <f t="shared" si="37"/>
        <v>4.4839592802275202E-2</v>
      </c>
      <c r="P260" s="6">
        <f t="shared" si="38"/>
        <v>6.0911321975033003E-2</v>
      </c>
      <c r="Q260" s="6">
        <f t="shared" si="39"/>
        <v>2.4125313416438525E-2</v>
      </c>
    </row>
    <row r="261" spans="1:17" outlineLevel="2" x14ac:dyDescent="0.25">
      <c r="A261" s="14" t="s">
        <v>593</v>
      </c>
      <c r="B261" s="14" t="s">
        <v>117</v>
      </c>
      <c r="C261" s="14" t="s">
        <v>494</v>
      </c>
      <c r="D261" s="14" t="s">
        <v>862</v>
      </c>
      <c r="E261" s="24">
        <v>22702</v>
      </c>
      <c r="F261" s="24">
        <v>7567</v>
      </c>
      <c r="G261" s="24">
        <v>4554</v>
      </c>
      <c r="H261" s="24">
        <v>3724</v>
      </c>
      <c r="I261" s="24">
        <v>2473</v>
      </c>
      <c r="J261" s="24">
        <v>2695</v>
      </c>
      <c r="K261" s="24">
        <v>1689</v>
      </c>
      <c r="L261" s="1">
        <f t="shared" si="34"/>
        <v>0.33331865033917718</v>
      </c>
      <c r="M261" s="1">
        <f t="shared" si="35"/>
        <v>0.20059906616157167</v>
      </c>
      <c r="N261" s="1">
        <f t="shared" si="36"/>
        <v>0.16403841071271252</v>
      </c>
      <c r="O261" s="1">
        <f t="shared" si="37"/>
        <v>0.10893313364461281</v>
      </c>
      <c r="P261" s="1">
        <f t="shared" si="38"/>
        <v>0.11871200775262092</v>
      </c>
      <c r="Q261" s="1">
        <f t="shared" si="39"/>
        <v>7.4398731389304903E-2</v>
      </c>
    </row>
    <row r="262" spans="1:17" s="22" customFormat="1" outlineLevel="2" x14ac:dyDescent="0.25">
      <c r="A262" s="14" t="s">
        <v>593</v>
      </c>
      <c r="B262" s="14" t="s">
        <v>117</v>
      </c>
      <c r="C262" s="14" t="s">
        <v>493</v>
      </c>
      <c r="D262" s="14" t="s">
        <v>861</v>
      </c>
      <c r="E262" s="24">
        <v>39055</v>
      </c>
      <c r="F262" s="24">
        <v>13184</v>
      </c>
      <c r="G262" s="24">
        <v>8617</v>
      </c>
      <c r="H262" s="24">
        <v>6590</v>
      </c>
      <c r="I262" s="24">
        <v>4777</v>
      </c>
      <c r="J262" s="24">
        <v>3367</v>
      </c>
      <c r="K262" s="24">
        <v>2520</v>
      </c>
      <c r="L262" s="1">
        <f t="shared" si="34"/>
        <v>0.33757521444117272</v>
      </c>
      <c r="M262" s="1">
        <f t="shared" si="35"/>
        <v>0.2206375624119831</v>
      </c>
      <c r="N262" s="1">
        <f t="shared" si="36"/>
        <v>0.16873639738829854</v>
      </c>
      <c r="O262" s="1">
        <f t="shared" si="37"/>
        <v>0.12231468441940853</v>
      </c>
      <c r="P262" s="1">
        <f t="shared" si="38"/>
        <v>8.6211752656510043E-2</v>
      </c>
      <c r="Q262" s="1">
        <f t="shared" si="39"/>
        <v>6.4524388682627068E-2</v>
      </c>
    </row>
    <row r="263" spans="1:17" outlineLevel="2" x14ac:dyDescent="0.25">
      <c r="A263" s="14" t="s">
        <v>593</v>
      </c>
      <c r="B263" s="14" t="s">
        <v>117</v>
      </c>
      <c r="C263" s="14" t="s">
        <v>497</v>
      </c>
      <c r="D263" s="14" t="s">
        <v>114</v>
      </c>
      <c r="E263" s="24">
        <v>21873</v>
      </c>
      <c r="F263" s="24">
        <v>9244</v>
      </c>
      <c r="G263" s="24">
        <v>4480</v>
      </c>
      <c r="H263" s="24">
        <v>2275</v>
      </c>
      <c r="I263" s="24">
        <v>2282</v>
      </c>
      <c r="J263" s="24">
        <v>1418</v>
      </c>
      <c r="K263" s="24">
        <v>2174</v>
      </c>
      <c r="L263" s="1">
        <f t="shared" si="34"/>
        <v>0.42262149682256661</v>
      </c>
      <c r="M263" s="1">
        <f t="shared" si="35"/>
        <v>0.20481872628354592</v>
      </c>
      <c r="N263" s="1">
        <f t="shared" si="36"/>
        <v>0.10400950944086317</v>
      </c>
      <c r="O263" s="1">
        <f t="shared" si="37"/>
        <v>0.10432953870068121</v>
      </c>
      <c r="P263" s="1">
        <f t="shared" si="38"/>
        <v>6.4828784345997342E-2</v>
      </c>
      <c r="Q263" s="1">
        <f t="shared" si="39"/>
        <v>9.9391944406345717E-2</v>
      </c>
    </row>
    <row r="264" spans="1:17" outlineLevel="2" x14ac:dyDescent="0.25">
      <c r="A264" s="14" t="s">
        <v>593</v>
      </c>
      <c r="B264" s="14" t="s">
        <v>117</v>
      </c>
      <c r="C264" s="14" t="s">
        <v>496</v>
      </c>
      <c r="D264" s="14" t="s">
        <v>864</v>
      </c>
      <c r="E264" s="24">
        <v>21015</v>
      </c>
      <c r="F264" s="24">
        <v>7126</v>
      </c>
      <c r="G264" s="24">
        <v>4189</v>
      </c>
      <c r="H264" s="24">
        <v>4588</v>
      </c>
      <c r="I264" s="24">
        <v>2786</v>
      </c>
      <c r="J264" s="24">
        <v>1715</v>
      </c>
      <c r="K264" s="24">
        <v>611</v>
      </c>
      <c r="L264" s="1">
        <f t="shared" si="34"/>
        <v>0.33909112538662861</v>
      </c>
      <c r="M264" s="1">
        <f t="shared" si="35"/>
        <v>0.19933380918391624</v>
      </c>
      <c r="N264" s="1">
        <f t="shared" si="36"/>
        <v>0.21832024744230311</v>
      </c>
      <c r="O264" s="1">
        <f t="shared" si="37"/>
        <v>0.13257197240066618</v>
      </c>
      <c r="P264" s="1">
        <f t="shared" si="38"/>
        <v>8.1608374970259343E-2</v>
      </c>
      <c r="Q264" s="1">
        <f t="shared" si="39"/>
        <v>2.9074470616226505E-2</v>
      </c>
    </row>
    <row r="265" spans="1:17" outlineLevel="2" x14ac:dyDescent="0.25">
      <c r="A265" s="14" t="s">
        <v>593</v>
      </c>
      <c r="B265" s="14" t="s">
        <v>117</v>
      </c>
      <c r="C265" s="14" t="s">
        <v>495</v>
      </c>
      <c r="D265" s="14" t="s">
        <v>863</v>
      </c>
      <c r="E265" s="24">
        <v>45099</v>
      </c>
      <c r="F265" s="24">
        <v>20457</v>
      </c>
      <c r="G265" s="24">
        <v>9079</v>
      </c>
      <c r="H265" s="24">
        <v>4200</v>
      </c>
      <c r="I265" s="24">
        <v>4347</v>
      </c>
      <c r="J265" s="24">
        <v>3631</v>
      </c>
      <c r="K265" s="24">
        <v>3385</v>
      </c>
      <c r="L265" s="1">
        <f t="shared" si="34"/>
        <v>0.45360207543404513</v>
      </c>
      <c r="M265" s="1">
        <f t="shared" si="35"/>
        <v>0.20131266768664494</v>
      </c>
      <c r="N265" s="1">
        <f t="shared" si="36"/>
        <v>9.3128450741701591E-2</v>
      </c>
      <c r="O265" s="1">
        <f t="shared" si="37"/>
        <v>9.6387946517661152E-2</v>
      </c>
      <c r="P265" s="1">
        <f t="shared" si="38"/>
        <v>8.0511763010266302E-2</v>
      </c>
      <c r="Q265" s="1">
        <f t="shared" si="39"/>
        <v>7.5057096609680921E-2</v>
      </c>
    </row>
    <row r="266" spans="1:17" outlineLevel="2" x14ac:dyDescent="0.25">
      <c r="A266" s="14" t="s">
        <v>593</v>
      </c>
      <c r="B266" s="14" t="s">
        <v>117</v>
      </c>
      <c r="C266" s="14" t="s">
        <v>491</v>
      </c>
      <c r="D266" s="14" t="s">
        <v>117</v>
      </c>
      <c r="E266" s="24">
        <v>42624</v>
      </c>
      <c r="F266" s="24">
        <v>18262</v>
      </c>
      <c r="G266" s="24">
        <v>7938</v>
      </c>
      <c r="H266" s="24">
        <v>4592</v>
      </c>
      <c r="I266" s="24">
        <v>5229</v>
      </c>
      <c r="J266" s="24">
        <v>4764</v>
      </c>
      <c r="K266" s="24">
        <v>1839</v>
      </c>
      <c r="L266" s="1">
        <f t="shared" si="34"/>
        <v>0.42844406906906907</v>
      </c>
      <c r="M266" s="1">
        <f t="shared" si="35"/>
        <v>0.18623310810810811</v>
      </c>
      <c r="N266" s="1">
        <f t="shared" si="36"/>
        <v>0.10773273273273273</v>
      </c>
      <c r="O266" s="1">
        <f t="shared" si="37"/>
        <v>0.12267736486486487</v>
      </c>
      <c r="P266" s="1">
        <f t="shared" si="38"/>
        <v>0.11176801801801801</v>
      </c>
      <c r="Q266" s="1">
        <f t="shared" si="39"/>
        <v>4.3144707207207207E-2</v>
      </c>
    </row>
    <row r="267" spans="1:17" outlineLevel="2" x14ac:dyDescent="0.25">
      <c r="A267" s="14" t="s">
        <v>593</v>
      </c>
      <c r="B267" s="14" t="s">
        <v>117</v>
      </c>
      <c r="C267" s="14" t="s">
        <v>499</v>
      </c>
      <c r="D267" s="14" t="s">
        <v>121</v>
      </c>
      <c r="E267" s="24">
        <v>3948</v>
      </c>
      <c r="F267" s="24">
        <v>1407</v>
      </c>
      <c r="G267" s="24">
        <v>553</v>
      </c>
      <c r="H267" s="24">
        <v>469</v>
      </c>
      <c r="I267" s="24">
        <v>896</v>
      </c>
      <c r="J267" s="24">
        <v>336</v>
      </c>
      <c r="K267" s="24">
        <v>287</v>
      </c>
      <c r="L267" s="1">
        <f t="shared" si="34"/>
        <v>0.35638297872340424</v>
      </c>
      <c r="M267" s="1">
        <f t="shared" si="35"/>
        <v>0.14007092198581561</v>
      </c>
      <c r="N267" s="1">
        <f t="shared" si="36"/>
        <v>0.11879432624113476</v>
      </c>
      <c r="O267" s="1">
        <f t="shared" si="37"/>
        <v>0.22695035460992907</v>
      </c>
      <c r="P267" s="1">
        <f t="shared" si="38"/>
        <v>8.5106382978723402E-2</v>
      </c>
      <c r="Q267" s="1">
        <f t="shared" si="39"/>
        <v>7.2695035460992902E-2</v>
      </c>
    </row>
    <row r="268" spans="1:17" s="22" customFormat="1" outlineLevel="1" x14ac:dyDescent="0.25">
      <c r="A268" s="8"/>
      <c r="B268" s="8" t="s">
        <v>333</v>
      </c>
      <c r="C268" s="8"/>
      <c r="D268" s="8"/>
      <c r="E268" s="23">
        <f>SUBTOTAL(9,E261:E267)</f>
        <v>196316</v>
      </c>
      <c r="F268" s="23">
        <f>SUBTOTAL(9,F261:F267)</f>
        <v>77247</v>
      </c>
      <c r="G268" s="23">
        <f>SUBTOTAL(9,G261:G267)</f>
        <v>39410</v>
      </c>
      <c r="H268" s="23">
        <f>SUBTOTAL(9,H261:H267)</f>
        <v>26438</v>
      </c>
      <c r="I268" s="23">
        <f>SUBTOTAL(9,I261:I267)</f>
        <v>22790</v>
      </c>
      <c r="J268" s="23">
        <f>SUBTOTAL(9,J261:J267)</f>
        <v>17926</v>
      </c>
      <c r="K268" s="23">
        <f>SUBTOTAL(9,K261:K267)</f>
        <v>12505</v>
      </c>
      <c r="L268" s="6">
        <f t="shared" si="34"/>
        <v>0.39348295605044925</v>
      </c>
      <c r="M268" s="6">
        <f t="shared" si="35"/>
        <v>0.2007477739970252</v>
      </c>
      <c r="N268" s="6">
        <f t="shared" si="36"/>
        <v>0.13467063306098331</v>
      </c>
      <c r="O268" s="6">
        <f t="shared" si="37"/>
        <v>0.11608834735834063</v>
      </c>
      <c r="P268" s="6">
        <f t="shared" si="38"/>
        <v>9.1311966421483731E-2</v>
      </c>
      <c r="Q268" s="6">
        <f t="shared" si="39"/>
        <v>6.3698323111717844E-2</v>
      </c>
    </row>
    <row r="269" spans="1:17" outlineLevel="2" x14ac:dyDescent="0.25">
      <c r="A269" s="14" t="s">
        <v>104</v>
      </c>
      <c r="B269" s="14" t="s">
        <v>105</v>
      </c>
      <c r="C269" s="14" t="s">
        <v>107</v>
      </c>
      <c r="D269" s="14" t="s">
        <v>106</v>
      </c>
      <c r="E269" s="24">
        <v>39370</v>
      </c>
      <c r="F269" s="24">
        <v>8239</v>
      </c>
      <c r="G269" s="24">
        <v>26346</v>
      </c>
      <c r="H269" s="24">
        <v>2576</v>
      </c>
      <c r="I269" s="24">
        <v>230</v>
      </c>
      <c r="J269" s="24">
        <v>703</v>
      </c>
      <c r="K269" s="24">
        <v>1276</v>
      </c>
      <c r="L269" s="1">
        <f t="shared" si="34"/>
        <v>0.20927101854203708</v>
      </c>
      <c r="M269" s="1">
        <f t="shared" si="35"/>
        <v>0.66918973837947671</v>
      </c>
      <c r="N269" s="1">
        <f t="shared" si="36"/>
        <v>6.5430530861061723E-2</v>
      </c>
      <c r="O269" s="1">
        <f t="shared" si="37"/>
        <v>5.8420116840233677E-3</v>
      </c>
      <c r="P269" s="1">
        <f t="shared" si="38"/>
        <v>1.7856235712471424E-2</v>
      </c>
      <c r="Q269" s="1">
        <f t="shared" si="39"/>
        <v>3.2410464820929644E-2</v>
      </c>
    </row>
    <row r="270" spans="1:17" outlineLevel="2" x14ac:dyDescent="0.25">
      <c r="A270" s="14" t="s">
        <v>104</v>
      </c>
      <c r="B270" s="14" t="s">
        <v>105</v>
      </c>
      <c r="C270" s="14" t="s">
        <v>109</v>
      </c>
      <c r="D270" s="14" t="s">
        <v>110</v>
      </c>
      <c r="E270" s="24">
        <v>16246</v>
      </c>
      <c r="F270" s="24">
        <v>3585</v>
      </c>
      <c r="G270" s="24">
        <v>5178</v>
      </c>
      <c r="H270" s="24">
        <v>2497</v>
      </c>
      <c r="I270" s="24">
        <v>753</v>
      </c>
      <c r="J270" s="24">
        <v>3198</v>
      </c>
      <c r="K270" s="24">
        <v>1035</v>
      </c>
      <c r="L270" s="1">
        <f t="shared" si="34"/>
        <v>0.22066970331158439</v>
      </c>
      <c r="M270" s="1">
        <f t="shared" si="35"/>
        <v>0.31872460913455619</v>
      </c>
      <c r="N270" s="1">
        <f t="shared" si="36"/>
        <v>0.15369937215314539</v>
      </c>
      <c r="O270" s="1">
        <f t="shared" si="37"/>
        <v>4.6349870737412285E-2</v>
      </c>
      <c r="P270" s="1">
        <f t="shared" si="38"/>
        <v>0.19684845500430875</v>
      </c>
      <c r="Q270" s="1">
        <f t="shared" si="39"/>
        <v>6.3707989658992978E-2</v>
      </c>
    </row>
    <row r="271" spans="1:17" outlineLevel="2" x14ac:dyDescent="0.25">
      <c r="A271" s="14" t="s">
        <v>104</v>
      </c>
      <c r="B271" s="14" t="s">
        <v>105</v>
      </c>
      <c r="C271" s="14" t="s">
        <v>103</v>
      </c>
      <c r="D271" s="14" t="s">
        <v>102</v>
      </c>
      <c r="E271" s="24">
        <v>12245</v>
      </c>
      <c r="F271" s="24">
        <v>3211</v>
      </c>
      <c r="G271" s="24">
        <v>4406</v>
      </c>
      <c r="H271" s="24">
        <v>1741</v>
      </c>
      <c r="I271" s="24">
        <v>502</v>
      </c>
      <c r="J271" s="24">
        <v>1807</v>
      </c>
      <c r="K271" s="24">
        <v>578</v>
      </c>
      <c r="L271" s="1">
        <f t="shared" si="34"/>
        <v>0.26222948142098818</v>
      </c>
      <c r="M271" s="1">
        <f t="shared" si="35"/>
        <v>0.3598203348305431</v>
      </c>
      <c r="N271" s="1">
        <f t="shared" si="36"/>
        <v>0.14218048182931808</v>
      </c>
      <c r="O271" s="1">
        <f t="shared" si="37"/>
        <v>4.0996325030624746E-2</v>
      </c>
      <c r="P271" s="1">
        <f t="shared" si="38"/>
        <v>0.14757043691302574</v>
      </c>
      <c r="Q271" s="1">
        <f t="shared" si="39"/>
        <v>4.7202939975500201E-2</v>
      </c>
    </row>
    <row r="272" spans="1:17" outlineLevel="2" x14ac:dyDescent="0.25">
      <c r="A272" s="14" t="s">
        <v>104</v>
      </c>
      <c r="B272" s="14" t="s">
        <v>105</v>
      </c>
      <c r="C272" s="14" t="s">
        <v>113</v>
      </c>
      <c r="D272" s="14" t="s">
        <v>112</v>
      </c>
      <c r="E272" s="24">
        <v>18362</v>
      </c>
      <c r="F272" s="24">
        <v>3481</v>
      </c>
      <c r="G272" s="24">
        <v>8392</v>
      </c>
      <c r="H272" s="24">
        <v>2296</v>
      </c>
      <c r="I272" s="24">
        <v>575</v>
      </c>
      <c r="J272" s="24">
        <v>2614</v>
      </c>
      <c r="K272" s="24">
        <v>1004</v>
      </c>
      <c r="L272" s="1">
        <f t="shared" si="34"/>
        <v>0.18957629887811786</v>
      </c>
      <c r="M272" s="1">
        <f t="shared" si="35"/>
        <v>0.45703082452891841</v>
      </c>
      <c r="N272" s="1">
        <f t="shared" si="36"/>
        <v>0.12504084522383183</v>
      </c>
      <c r="O272" s="1">
        <f t="shared" si="37"/>
        <v>3.1314671604400393E-2</v>
      </c>
      <c r="P272" s="1">
        <f t="shared" si="38"/>
        <v>0.14235922012852631</v>
      </c>
      <c r="Q272" s="1">
        <f t="shared" si="39"/>
        <v>5.4678139636205207E-2</v>
      </c>
    </row>
    <row r="273" spans="1:17" outlineLevel="2" x14ac:dyDescent="0.25">
      <c r="A273" s="14" t="s">
        <v>104</v>
      </c>
      <c r="B273" s="14" t="s">
        <v>105</v>
      </c>
      <c r="C273" s="14" t="s">
        <v>111</v>
      </c>
      <c r="D273" s="14" t="s">
        <v>108</v>
      </c>
      <c r="E273" s="24">
        <v>27564</v>
      </c>
      <c r="F273" s="24">
        <v>3569</v>
      </c>
      <c r="G273" s="24">
        <v>20663</v>
      </c>
      <c r="H273" s="24">
        <v>1925</v>
      </c>
      <c r="I273" s="24">
        <v>287</v>
      </c>
      <c r="J273" s="24">
        <v>617</v>
      </c>
      <c r="K273" s="24">
        <v>503</v>
      </c>
      <c r="L273" s="1">
        <f t="shared" si="34"/>
        <v>0.12948048178783922</v>
      </c>
      <c r="M273" s="1">
        <f t="shared" si="35"/>
        <v>0.74963720795240163</v>
      </c>
      <c r="N273" s="1">
        <f t="shared" si="36"/>
        <v>6.9837469162675955E-2</v>
      </c>
      <c r="O273" s="1">
        <f t="shared" si="37"/>
        <v>1.0412131766071689E-2</v>
      </c>
      <c r="P273" s="1">
        <f t="shared" si="38"/>
        <v>2.2384269336816136E-2</v>
      </c>
      <c r="Q273" s="1">
        <f t="shared" si="39"/>
        <v>1.8248439994195328E-2</v>
      </c>
    </row>
    <row r="274" spans="1:17" s="22" customFormat="1" outlineLevel="1" x14ac:dyDescent="0.25">
      <c r="A274" s="8"/>
      <c r="B274" s="8" t="s">
        <v>334</v>
      </c>
      <c r="C274" s="8"/>
      <c r="D274" s="8"/>
      <c r="E274" s="23">
        <f>SUBTOTAL(9,E269:E273)</f>
        <v>113787</v>
      </c>
      <c r="F274" s="23">
        <f>SUBTOTAL(9,F269:F273)</f>
        <v>22085</v>
      </c>
      <c r="G274" s="23">
        <f>SUBTOTAL(9,G269:G273)</f>
        <v>64985</v>
      </c>
      <c r="H274" s="23">
        <f>SUBTOTAL(9,H269:H273)</f>
        <v>11035</v>
      </c>
      <c r="I274" s="23">
        <f>SUBTOTAL(9,I269:I273)</f>
        <v>2347</v>
      </c>
      <c r="J274" s="23">
        <f>SUBTOTAL(9,J269:J273)</f>
        <v>8939</v>
      </c>
      <c r="K274" s="23">
        <f>SUBTOTAL(9,K269:K273)</f>
        <v>4396</v>
      </c>
      <c r="L274" s="6">
        <f t="shared" si="34"/>
        <v>0.19409071335038272</v>
      </c>
      <c r="M274" s="6">
        <f t="shared" si="35"/>
        <v>0.57111093534410784</v>
      </c>
      <c r="N274" s="6">
        <f t="shared" si="36"/>
        <v>9.6979444048968688E-2</v>
      </c>
      <c r="O274" s="6">
        <f t="shared" si="37"/>
        <v>2.0626257832617081E-2</v>
      </c>
      <c r="P274" s="6">
        <f t="shared" si="38"/>
        <v>7.8559062107270608E-2</v>
      </c>
      <c r="Q274" s="6">
        <f t="shared" si="39"/>
        <v>3.8633587316653048E-2</v>
      </c>
    </row>
    <row r="275" spans="1:17" outlineLevel="2" x14ac:dyDescent="0.25">
      <c r="A275" s="14" t="s">
        <v>93</v>
      </c>
      <c r="B275" s="14" t="s">
        <v>94</v>
      </c>
      <c r="C275" s="14" t="s">
        <v>92</v>
      </c>
      <c r="D275" s="14" t="s">
        <v>91</v>
      </c>
      <c r="E275" s="24">
        <v>5698</v>
      </c>
      <c r="F275" s="24">
        <v>2292</v>
      </c>
      <c r="G275" s="24">
        <v>1192</v>
      </c>
      <c r="H275" s="24">
        <v>777</v>
      </c>
      <c r="I275" s="24">
        <v>607</v>
      </c>
      <c r="J275" s="24">
        <v>715</v>
      </c>
      <c r="K275" s="24">
        <v>115</v>
      </c>
      <c r="L275" s="1">
        <f t="shared" si="34"/>
        <v>0.40224640224640223</v>
      </c>
      <c r="M275" s="1">
        <f t="shared" si="35"/>
        <v>0.20919620919620921</v>
      </c>
      <c r="N275" s="1">
        <f t="shared" si="36"/>
        <v>0.13636363636363635</v>
      </c>
      <c r="O275" s="1">
        <f t="shared" si="37"/>
        <v>0.10652860652860653</v>
      </c>
      <c r="P275" s="1">
        <f t="shared" si="38"/>
        <v>0.12548262548262548</v>
      </c>
      <c r="Q275" s="1">
        <f t="shared" si="39"/>
        <v>2.0182520182520182E-2</v>
      </c>
    </row>
    <row r="276" spans="1:17" outlineLevel="2" x14ac:dyDescent="0.25">
      <c r="A276" s="14" t="s">
        <v>93</v>
      </c>
      <c r="B276" s="14" t="s">
        <v>94</v>
      </c>
      <c r="C276" s="14" t="s">
        <v>100</v>
      </c>
      <c r="D276" s="14" t="s">
        <v>770</v>
      </c>
      <c r="E276" s="24">
        <v>27601</v>
      </c>
      <c r="F276" s="24">
        <v>4993</v>
      </c>
      <c r="G276" s="24">
        <v>3711</v>
      </c>
      <c r="H276" s="24">
        <v>3110</v>
      </c>
      <c r="I276" s="24">
        <v>7779</v>
      </c>
      <c r="J276" s="24">
        <v>7067</v>
      </c>
      <c r="K276" s="24">
        <v>941</v>
      </c>
      <c r="L276" s="1">
        <f t="shared" si="34"/>
        <v>0.18089924278105865</v>
      </c>
      <c r="M276" s="1">
        <f t="shared" si="35"/>
        <v>0.13445165030252526</v>
      </c>
      <c r="N276" s="1">
        <f t="shared" si="36"/>
        <v>0.11267707691750299</v>
      </c>
      <c r="O276" s="1">
        <f t="shared" si="37"/>
        <v>0.28183761457918194</v>
      </c>
      <c r="P276" s="1">
        <f t="shared" si="38"/>
        <v>0.25604144777363141</v>
      </c>
      <c r="Q276" s="1">
        <f t="shared" si="39"/>
        <v>3.409296764609978E-2</v>
      </c>
    </row>
    <row r="277" spans="1:17" s="22" customFormat="1" outlineLevel="2" x14ac:dyDescent="0.25">
      <c r="A277" s="14" t="s">
        <v>93</v>
      </c>
      <c r="B277" s="14" t="s">
        <v>94</v>
      </c>
      <c r="C277" s="14" t="s">
        <v>98</v>
      </c>
      <c r="D277" s="14" t="s">
        <v>95</v>
      </c>
      <c r="E277" s="24">
        <v>9781</v>
      </c>
      <c r="F277" s="24">
        <v>1945</v>
      </c>
      <c r="G277" s="24">
        <v>3916</v>
      </c>
      <c r="H277" s="24">
        <v>2365</v>
      </c>
      <c r="I277" s="24">
        <v>463</v>
      </c>
      <c r="J277" s="24">
        <v>626</v>
      </c>
      <c r="K277" s="24">
        <v>466</v>
      </c>
      <c r="L277" s="1">
        <f t="shared" si="34"/>
        <v>0.19885492280952868</v>
      </c>
      <c r="M277" s="1">
        <f t="shared" si="35"/>
        <v>0.40036806052550866</v>
      </c>
      <c r="N277" s="1">
        <f t="shared" si="36"/>
        <v>0.24179531745220326</v>
      </c>
      <c r="O277" s="1">
        <f t="shared" si="37"/>
        <v>4.7336673141805542E-2</v>
      </c>
      <c r="P277" s="1">
        <f t="shared" si="38"/>
        <v>6.4001635824557812E-2</v>
      </c>
      <c r="Q277" s="1">
        <f t="shared" si="39"/>
        <v>4.7643390246396071E-2</v>
      </c>
    </row>
    <row r="278" spans="1:17" outlineLevel="2" x14ac:dyDescent="0.25">
      <c r="A278" s="14" t="s">
        <v>93</v>
      </c>
      <c r="B278" s="14" t="s">
        <v>94</v>
      </c>
      <c r="C278" s="14" t="s">
        <v>939</v>
      </c>
      <c r="D278" s="14" t="s">
        <v>940</v>
      </c>
      <c r="E278" s="24">
        <v>20231</v>
      </c>
      <c r="F278" s="24">
        <v>1473</v>
      </c>
      <c r="G278" s="24">
        <v>3990</v>
      </c>
      <c r="H278" s="24">
        <v>5745</v>
      </c>
      <c r="I278" s="24">
        <v>4886</v>
      </c>
      <c r="J278" s="24">
        <v>4081</v>
      </c>
      <c r="K278" s="24">
        <v>56</v>
      </c>
      <c r="L278" s="1">
        <f t="shared" si="34"/>
        <v>7.2809055410014339E-2</v>
      </c>
      <c r="M278" s="1">
        <f t="shared" si="35"/>
        <v>0.19722208491918344</v>
      </c>
      <c r="N278" s="1">
        <f t="shared" si="36"/>
        <v>0.28397014482724531</v>
      </c>
      <c r="O278" s="1">
        <f t="shared" si="37"/>
        <v>0.24151055311156147</v>
      </c>
      <c r="P278" s="1">
        <f t="shared" si="38"/>
        <v>0.20172013246997184</v>
      </c>
      <c r="Q278" s="1">
        <f t="shared" si="39"/>
        <v>2.7680292620236272E-3</v>
      </c>
    </row>
    <row r="279" spans="1:17" s="22" customFormat="1" outlineLevel="2" x14ac:dyDescent="0.25">
      <c r="A279" s="14" t="s">
        <v>93</v>
      </c>
      <c r="B279" s="14" t="s">
        <v>94</v>
      </c>
      <c r="C279" s="14" t="s">
        <v>97</v>
      </c>
      <c r="D279" s="14" t="s">
        <v>99</v>
      </c>
      <c r="E279" s="24">
        <v>22577</v>
      </c>
      <c r="F279" s="24">
        <v>5965</v>
      </c>
      <c r="G279" s="24">
        <v>10123</v>
      </c>
      <c r="H279" s="24">
        <v>5818</v>
      </c>
      <c r="I279" s="24">
        <v>168</v>
      </c>
      <c r="J279" s="24">
        <v>378</v>
      </c>
      <c r="K279" s="24">
        <v>125</v>
      </c>
      <c r="L279" s="1">
        <f t="shared" si="34"/>
        <v>0.26420693626256808</v>
      </c>
      <c r="M279" s="1">
        <f t="shared" si="35"/>
        <v>0.4483766665190238</v>
      </c>
      <c r="N279" s="1">
        <f t="shared" si="36"/>
        <v>0.25769588519289544</v>
      </c>
      <c r="O279" s="1">
        <f t="shared" si="37"/>
        <v>7.4412012224830577E-3</v>
      </c>
      <c r="P279" s="1">
        <f t="shared" si="38"/>
        <v>1.6742702750586879E-2</v>
      </c>
      <c r="Q279" s="1">
        <f t="shared" si="39"/>
        <v>5.5366080524427517E-3</v>
      </c>
    </row>
    <row r="280" spans="1:17" outlineLevel="2" x14ac:dyDescent="0.25">
      <c r="A280" s="14" t="s">
        <v>93</v>
      </c>
      <c r="B280" s="14" t="s">
        <v>94</v>
      </c>
      <c r="C280" s="14" t="s">
        <v>96</v>
      </c>
      <c r="D280" s="14" t="s">
        <v>771</v>
      </c>
      <c r="E280" s="24">
        <v>18415</v>
      </c>
      <c r="F280" s="24">
        <v>5524</v>
      </c>
      <c r="G280" s="24">
        <v>5399</v>
      </c>
      <c r="H280" s="24">
        <v>3703</v>
      </c>
      <c r="I280" s="24">
        <v>1112</v>
      </c>
      <c r="J280" s="24">
        <v>1716</v>
      </c>
      <c r="K280" s="24">
        <v>961</v>
      </c>
      <c r="L280" s="1">
        <f t="shared" si="34"/>
        <v>0.29997284822155851</v>
      </c>
      <c r="M280" s="1">
        <f t="shared" si="35"/>
        <v>0.29318490361118654</v>
      </c>
      <c r="N280" s="1">
        <f t="shared" si="36"/>
        <v>0.20108607113765953</v>
      </c>
      <c r="O280" s="1">
        <f t="shared" si="37"/>
        <v>6.0385555253869128E-2</v>
      </c>
      <c r="P280" s="1">
        <f t="shared" si="38"/>
        <v>9.3184903611186531E-2</v>
      </c>
      <c r="Q280" s="1">
        <f t="shared" si="39"/>
        <v>5.2185718164539777E-2</v>
      </c>
    </row>
    <row r="281" spans="1:17" outlineLevel="2" x14ac:dyDescent="0.25">
      <c r="A281" s="14" t="s">
        <v>93</v>
      </c>
      <c r="B281" s="14" t="s">
        <v>94</v>
      </c>
      <c r="C281" s="14" t="s">
        <v>101</v>
      </c>
      <c r="D281" s="14" t="s">
        <v>769</v>
      </c>
      <c r="E281" s="24">
        <v>55747</v>
      </c>
      <c r="F281" s="24">
        <v>19328</v>
      </c>
      <c r="G281" s="24">
        <v>20081</v>
      </c>
      <c r="H281" s="24">
        <v>6727</v>
      </c>
      <c r="I281" s="24">
        <v>2832</v>
      </c>
      <c r="J281" s="24">
        <v>4862</v>
      </c>
      <c r="K281" s="24">
        <v>1917</v>
      </c>
      <c r="L281" s="1">
        <f t="shared" si="34"/>
        <v>0.34670923995910091</v>
      </c>
      <c r="M281" s="1">
        <f t="shared" si="35"/>
        <v>0.36021669327497446</v>
      </c>
      <c r="N281" s="1">
        <f t="shared" si="36"/>
        <v>0.12067017059213948</v>
      </c>
      <c r="O281" s="1">
        <f t="shared" si="37"/>
        <v>5.0800939960894756E-2</v>
      </c>
      <c r="P281" s="1">
        <f t="shared" si="38"/>
        <v>8.7215455540208445E-2</v>
      </c>
      <c r="Q281" s="1">
        <f t="shared" si="39"/>
        <v>3.4387500672681939E-2</v>
      </c>
    </row>
    <row r="282" spans="1:17" s="22" customFormat="1" outlineLevel="1" x14ac:dyDescent="0.25">
      <c r="A282" s="8"/>
      <c r="B282" s="8" t="s">
        <v>335</v>
      </c>
      <c r="C282" s="8"/>
      <c r="D282" s="8"/>
      <c r="E282" s="23">
        <f>SUBTOTAL(9,E275:E281)</f>
        <v>160050</v>
      </c>
      <c r="F282" s="23">
        <f>SUBTOTAL(9,F275:F281)</f>
        <v>41520</v>
      </c>
      <c r="G282" s="23">
        <f>SUBTOTAL(9,G275:G281)</f>
        <v>48412</v>
      </c>
      <c r="H282" s="23">
        <f>SUBTOTAL(9,H275:H281)</f>
        <v>28245</v>
      </c>
      <c r="I282" s="23">
        <f>SUBTOTAL(9,I275:I281)</f>
        <v>17847</v>
      </c>
      <c r="J282" s="23">
        <f>SUBTOTAL(9,J275:J281)</f>
        <v>19445</v>
      </c>
      <c r="K282" s="23">
        <f>SUBTOTAL(9,K275:K281)</f>
        <v>4581</v>
      </c>
      <c r="L282" s="6">
        <f t="shared" si="34"/>
        <v>0.25941893158388002</v>
      </c>
      <c r="M282" s="6">
        <f t="shared" si="35"/>
        <v>0.30248047485160889</v>
      </c>
      <c r="N282" s="6">
        <f t="shared" si="36"/>
        <v>0.17647610121836926</v>
      </c>
      <c r="O282" s="6">
        <f t="shared" si="37"/>
        <v>0.11150890346766636</v>
      </c>
      <c r="P282" s="6">
        <f t="shared" si="38"/>
        <v>0.12149328334895346</v>
      </c>
      <c r="Q282" s="6">
        <f t="shared" si="39"/>
        <v>2.8622305529522024E-2</v>
      </c>
    </row>
    <row r="283" spans="1:17" outlineLevel="2" x14ac:dyDescent="0.25">
      <c r="A283" s="14" t="s">
        <v>52</v>
      </c>
      <c r="B283" s="14" t="s">
        <v>53</v>
      </c>
      <c r="C283" s="14" t="s">
        <v>66</v>
      </c>
      <c r="D283" s="14" t="s">
        <v>62</v>
      </c>
      <c r="E283" s="24">
        <v>6131</v>
      </c>
      <c r="F283" s="24">
        <v>1502</v>
      </c>
      <c r="G283" s="24">
        <v>1806</v>
      </c>
      <c r="H283" s="24">
        <v>2310</v>
      </c>
      <c r="I283" s="24">
        <v>126</v>
      </c>
      <c r="J283" s="24">
        <v>266</v>
      </c>
      <c r="K283" s="24">
        <v>121</v>
      </c>
      <c r="L283" s="1">
        <f t="shared" si="34"/>
        <v>0.24498450497471863</v>
      </c>
      <c r="M283" s="1">
        <f t="shared" si="35"/>
        <v>0.29456858587506118</v>
      </c>
      <c r="N283" s="1">
        <f t="shared" si="36"/>
        <v>0.37677377263089218</v>
      </c>
      <c r="O283" s="1">
        <f t="shared" si="37"/>
        <v>2.0551296688957756E-2</v>
      </c>
      <c r="P283" s="1">
        <f t="shared" si="38"/>
        <v>4.3386070787799706E-2</v>
      </c>
      <c r="Q283" s="1">
        <f t="shared" si="39"/>
        <v>1.9735769042570545E-2</v>
      </c>
    </row>
    <row r="284" spans="1:17" outlineLevel="2" x14ac:dyDescent="0.25">
      <c r="A284" s="14" t="s">
        <v>52</v>
      </c>
      <c r="B284" s="14" t="s">
        <v>53</v>
      </c>
      <c r="C284" s="14" t="s">
        <v>76</v>
      </c>
      <c r="D284" s="14" t="s">
        <v>774</v>
      </c>
      <c r="E284" s="24">
        <v>15251</v>
      </c>
      <c r="F284" s="24">
        <v>1790</v>
      </c>
      <c r="G284" s="24">
        <v>9520</v>
      </c>
      <c r="H284" s="24">
        <v>2500</v>
      </c>
      <c r="I284" s="24">
        <v>578</v>
      </c>
      <c r="J284" s="24">
        <v>589</v>
      </c>
      <c r="K284" s="24">
        <v>274</v>
      </c>
      <c r="L284" s="1">
        <f t="shared" si="34"/>
        <v>0.11736935282932266</v>
      </c>
      <c r="M284" s="1">
        <f t="shared" si="35"/>
        <v>0.62422136253360438</v>
      </c>
      <c r="N284" s="1">
        <f t="shared" si="36"/>
        <v>0.16392367713592551</v>
      </c>
      <c r="O284" s="1">
        <f t="shared" si="37"/>
        <v>3.7899154153825977E-2</v>
      </c>
      <c r="P284" s="1">
        <f t="shared" si="38"/>
        <v>3.8620418333224049E-2</v>
      </c>
      <c r="Q284" s="1">
        <f t="shared" si="39"/>
        <v>1.7966035014097437E-2</v>
      </c>
    </row>
    <row r="285" spans="1:17" outlineLevel="2" x14ac:dyDescent="0.25">
      <c r="A285" s="14" t="s">
        <v>52</v>
      </c>
      <c r="B285" s="14" t="s">
        <v>53</v>
      </c>
      <c r="C285" s="14" t="s">
        <v>88</v>
      </c>
      <c r="D285" s="14" t="s">
        <v>87</v>
      </c>
      <c r="E285" s="24">
        <v>126574</v>
      </c>
      <c r="F285" s="24">
        <v>45138</v>
      </c>
      <c r="G285" s="24">
        <v>59294</v>
      </c>
      <c r="H285" s="24">
        <v>16241</v>
      </c>
      <c r="I285" s="24">
        <v>3517</v>
      </c>
      <c r="J285" s="24">
        <v>2093</v>
      </c>
      <c r="K285" s="24">
        <v>291</v>
      </c>
      <c r="L285" s="1">
        <f t="shared" si="34"/>
        <v>0.35661352252437312</v>
      </c>
      <c r="M285" s="1">
        <f t="shared" si="35"/>
        <v>0.46845323684168944</v>
      </c>
      <c r="N285" s="1">
        <f t="shared" si="36"/>
        <v>0.1283122916238722</v>
      </c>
      <c r="O285" s="1">
        <f t="shared" si="37"/>
        <v>2.778611721206567E-2</v>
      </c>
      <c r="P285" s="1">
        <f t="shared" si="38"/>
        <v>1.6535781440106184E-2</v>
      </c>
      <c r="Q285" s="1">
        <f t="shared" si="39"/>
        <v>2.2990503578934063E-3</v>
      </c>
    </row>
    <row r="286" spans="1:17" s="22" customFormat="1" outlineLevel="2" x14ac:dyDescent="0.25">
      <c r="A286" s="14" t="s">
        <v>52</v>
      </c>
      <c r="B286" s="14" t="s">
        <v>53</v>
      </c>
      <c r="C286" s="14" t="s">
        <v>85</v>
      </c>
      <c r="D286" s="14" t="s">
        <v>82</v>
      </c>
      <c r="E286" s="24">
        <v>51897</v>
      </c>
      <c r="F286" s="24">
        <v>11979</v>
      </c>
      <c r="G286" s="24">
        <v>29499</v>
      </c>
      <c r="H286" s="24">
        <v>6594</v>
      </c>
      <c r="I286" s="24">
        <v>2255</v>
      </c>
      <c r="J286" s="24">
        <v>1248</v>
      </c>
      <c r="K286" s="24">
        <v>322</v>
      </c>
      <c r="L286" s="1">
        <f t="shared" si="34"/>
        <v>0.23082259090120816</v>
      </c>
      <c r="M286" s="1">
        <f t="shared" si="35"/>
        <v>0.56841435921151506</v>
      </c>
      <c r="N286" s="1">
        <f t="shared" si="36"/>
        <v>0.1270593675935025</v>
      </c>
      <c r="O286" s="1">
        <f t="shared" si="37"/>
        <v>4.3451451914368847E-2</v>
      </c>
      <c r="P286" s="1">
        <f t="shared" si="38"/>
        <v>2.4047632811145154E-2</v>
      </c>
      <c r="Q286" s="1">
        <f t="shared" si="39"/>
        <v>6.2045975682602081E-3</v>
      </c>
    </row>
    <row r="287" spans="1:17" outlineLevel="2" x14ac:dyDescent="0.25">
      <c r="A287" s="14" t="s">
        <v>52</v>
      </c>
      <c r="B287" s="14" t="s">
        <v>53</v>
      </c>
      <c r="C287" s="14" t="s">
        <v>70</v>
      </c>
      <c r="D287" s="14" t="s">
        <v>75</v>
      </c>
      <c r="E287" s="24">
        <v>10911</v>
      </c>
      <c r="F287" s="24">
        <v>3974</v>
      </c>
      <c r="G287" s="24">
        <v>3787</v>
      </c>
      <c r="H287" s="24">
        <v>2037</v>
      </c>
      <c r="I287" s="24">
        <v>588</v>
      </c>
      <c r="J287" s="24">
        <v>280</v>
      </c>
      <c r="K287" s="24">
        <v>245</v>
      </c>
      <c r="L287" s="1">
        <f t="shared" si="34"/>
        <v>0.36421959490422512</v>
      </c>
      <c r="M287" s="1">
        <f t="shared" si="35"/>
        <v>0.34708092750435343</v>
      </c>
      <c r="N287" s="1">
        <f t="shared" si="36"/>
        <v>0.18669232884245257</v>
      </c>
      <c r="O287" s="1">
        <f t="shared" si="37"/>
        <v>5.3890569150398679E-2</v>
      </c>
      <c r="P287" s="1">
        <f t="shared" si="38"/>
        <v>2.5662175785904132E-2</v>
      </c>
      <c r="Q287" s="1">
        <f t="shared" si="39"/>
        <v>2.2454403812666116E-2</v>
      </c>
    </row>
    <row r="288" spans="1:17" outlineLevel="2" x14ac:dyDescent="0.25">
      <c r="A288" s="14" t="s">
        <v>52</v>
      </c>
      <c r="B288" s="14" t="s">
        <v>53</v>
      </c>
      <c r="C288" s="14" t="s">
        <v>74</v>
      </c>
      <c r="D288" s="14" t="s">
        <v>775</v>
      </c>
      <c r="E288" s="24">
        <v>826</v>
      </c>
      <c r="F288" s="24">
        <v>84</v>
      </c>
      <c r="G288" s="24">
        <v>630</v>
      </c>
      <c r="H288" s="24">
        <v>70</v>
      </c>
      <c r="I288" s="24">
        <v>28</v>
      </c>
      <c r="J288" s="24">
        <v>14</v>
      </c>
      <c r="K288" s="24">
        <v>0</v>
      </c>
      <c r="L288" s="1">
        <f t="shared" ref="L288:L351" si="40">IFERROR(F288/$E288, 0%)</f>
        <v>0.10169491525423729</v>
      </c>
      <c r="M288" s="1">
        <f t="shared" ref="M288:M351" si="41">IFERROR(G288/$E288, 0%)</f>
        <v>0.76271186440677963</v>
      </c>
      <c r="N288" s="1">
        <f t="shared" ref="N288:N351" si="42">IFERROR(H288/$E288, 0%)</f>
        <v>8.4745762711864403E-2</v>
      </c>
      <c r="O288" s="1">
        <f t="shared" ref="O288:O351" si="43">IFERROR(I288/$E288, 0%)</f>
        <v>3.3898305084745763E-2</v>
      </c>
      <c r="P288" s="1">
        <f t="shared" ref="P288:P351" si="44">IFERROR(J288/$E288, 0%)</f>
        <v>1.6949152542372881E-2</v>
      </c>
      <c r="Q288" s="1">
        <f t="shared" ref="Q288:Q351" si="45">IFERROR(K288/$E288, 0%)</f>
        <v>0</v>
      </c>
    </row>
    <row r="289" spans="1:17" outlineLevel="2" x14ac:dyDescent="0.25">
      <c r="A289" s="14" t="s">
        <v>52</v>
      </c>
      <c r="B289" s="14" t="s">
        <v>53</v>
      </c>
      <c r="C289" s="14" t="s">
        <v>51</v>
      </c>
      <c r="D289" s="14" t="s">
        <v>777</v>
      </c>
      <c r="E289" s="24">
        <v>10698</v>
      </c>
      <c r="F289" s="24">
        <v>228</v>
      </c>
      <c r="G289" s="24">
        <v>6412</v>
      </c>
      <c r="H289" s="24">
        <v>3605</v>
      </c>
      <c r="I289" s="24">
        <v>119</v>
      </c>
      <c r="J289" s="24">
        <v>294</v>
      </c>
      <c r="K289" s="24">
        <v>40</v>
      </c>
      <c r="L289" s="1">
        <f t="shared" si="40"/>
        <v>2.131239484015704E-2</v>
      </c>
      <c r="M289" s="1">
        <f t="shared" si="41"/>
        <v>0.59936436717143393</v>
      </c>
      <c r="N289" s="1">
        <f t="shared" si="42"/>
        <v>0.33697887455599179</v>
      </c>
      <c r="O289" s="1">
        <f t="shared" si="43"/>
        <v>1.1123574499906525E-2</v>
      </c>
      <c r="P289" s="1">
        <f t="shared" si="44"/>
        <v>2.7481772293886708E-2</v>
      </c>
      <c r="Q289" s="1">
        <f t="shared" si="45"/>
        <v>3.7390166386240421E-3</v>
      </c>
    </row>
    <row r="290" spans="1:17" outlineLevel="2" x14ac:dyDescent="0.25">
      <c r="A290" s="14" t="s">
        <v>52</v>
      </c>
      <c r="B290" s="14" t="s">
        <v>53</v>
      </c>
      <c r="C290" s="14" t="s">
        <v>68</v>
      </c>
      <c r="D290" s="14" t="s">
        <v>64</v>
      </c>
      <c r="E290" s="24">
        <v>9541</v>
      </c>
      <c r="F290" s="24">
        <v>2884</v>
      </c>
      <c r="G290" s="24">
        <v>4067</v>
      </c>
      <c r="H290" s="24">
        <v>1818</v>
      </c>
      <c r="I290" s="24">
        <v>273</v>
      </c>
      <c r="J290" s="24">
        <v>325</v>
      </c>
      <c r="K290" s="24">
        <v>174</v>
      </c>
      <c r="L290" s="1">
        <f t="shared" si="40"/>
        <v>0.30227439471753487</v>
      </c>
      <c r="M290" s="1">
        <f t="shared" si="41"/>
        <v>0.42626559060895086</v>
      </c>
      <c r="N290" s="1">
        <f t="shared" si="42"/>
        <v>0.1905460643538413</v>
      </c>
      <c r="O290" s="1">
        <f t="shared" si="43"/>
        <v>2.8613352898019074E-2</v>
      </c>
      <c r="P290" s="1">
        <f t="shared" si="44"/>
        <v>3.4063515354784614E-2</v>
      </c>
      <c r="Q290" s="1">
        <f t="shared" si="45"/>
        <v>1.82370820668693E-2</v>
      </c>
    </row>
    <row r="291" spans="1:17" outlineLevel="2" x14ac:dyDescent="0.25">
      <c r="A291" s="14" t="s">
        <v>52</v>
      </c>
      <c r="B291" s="14" t="s">
        <v>53</v>
      </c>
      <c r="C291" s="14" t="s">
        <v>55</v>
      </c>
      <c r="D291" s="14" t="s">
        <v>73</v>
      </c>
      <c r="E291" s="24">
        <v>10375</v>
      </c>
      <c r="F291" s="24">
        <v>794</v>
      </c>
      <c r="G291" s="24">
        <v>7389</v>
      </c>
      <c r="H291" s="24">
        <v>687</v>
      </c>
      <c r="I291" s="24">
        <v>861</v>
      </c>
      <c r="J291" s="24">
        <v>644</v>
      </c>
      <c r="K291" s="24">
        <v>0</v>
      </c>
      <c r="L291" s="1">
        <f t="shared" si="40"/>
        <v>7.6530120481927713E-2</v>
      </c>
      <c r="M291" s="1">
        <f t="shared" si="41"/>
        <v>0.71219277108433732</v>
      </c>
      <c r="N291" s="1">
        <f t="shared" si="42"/>
        <v>6.6216867469879523E-2</v>
      </c>
      <c r="O291" s="1">
        <f t="shared" si="43"/>
        <v>8.2987951807228913E-2</v>
      </c>
      <c r="P291" s="1">
        <f t="shared" si="44"/>
        <v>6.2072289156626506E-2</v>
      </c>
      <c r="Q291" s="1">
        <f t="shared" si="45"/>
        <v>0</v>
      </c>
    </row>
    <row r="292" spans="1:17" s="22" customFormat="1" outlineLevel="2" x14ac:dyDescent="0.25">
      <c r="A292" s="14" t="s">
        <v>52</v>
      </c>
      <c r="B292" s="14" t="s">
        <v>53</v>
      </c>
      <c r="C292" s="14" t="s">
        <v>90</v>
      </c>
      <c r="D292" s="14" t="s">
        <v>89</v>
      </c>
      <c r="E292" s="24">
        <v>46948</v>
      </c>
      <c r="F292" s="24">
        <v>8366</v>
      </c>
      <c r="G292" s="24">
        <v>31269</v>
      </c>
      <c r="H292" s="24">
        <v>5467</v>
      </c>
      <c r="I292" s="24">
        <v>1435</v>
      </c>
      <c r="J292" s="24">
        <v>397</v>
      </c>
      <c r="K292" s="24">
        <v>14</v>
      </c>
      <c r="L292" s="1">
        <f t="shared" si="40"/>
        <v>0.17819715429837266</v>
      </c>
      <c r="M292" s="1">
        <f t="shared" si="41"/>
        <v>0.66603476186419019</v>
      </c>
      <c r="N292" s="1">
        <f t="shared" si="42"/>
        <v>0.11644798500468603</v>
      </c>
      <c r="O292" s="1">
        <f t="shared" si="43"/>
        <v>3.0565732299565478E-2</v>
      </c>
      <c r="P292" s="1">
        <f t="shared" si="44"/>
        <v>8.4561642668484274E-3</v>
      </c>
      <c r="Q292" s="1">
        <f t="shared" si="45"/>
        <v>2.9820226633722415E-4</v>
      </c>
    </row>
    <row r="293" spans="1:17" outlineLevel="2" x14ac:dyDescent="0.25">
      <c r="A293" s="14" t="s">
        <v>52</v>
      </c>
      <c r="B293" s="14" t="s">
        <v>53</v>
      </c>
      <c r="C293" s="14" t="s">
        <v>83</v>
      </c>
      <c r="D293" s="14" t="s">
        <v>78</v>
      </c>
      <c r="E293" s="24">
        <v>27775</v>
      </c>
      <c r="F293" s="24">
        <v>3346</v>
      </c>
      <c r="G293" s="24">
        <v>18789</v>
      </c>
      <c r="H293" s="24">
        <v>4305</v>
      </c>
      <c r="I293" s="24">
        <v>819</v>
      </c>
      <c r="J293" s="24">
        <v>164</v>
      </c>
      <c r="K293" s="24">
        <v>352</v>
      </c>
      <c r="L293" s="1">
        <f t="shared" si="40"/>
        <v>0.12046804680468047</v>
      </c>
      <c r="M293" s="1">
        <f t="shared" si="41"/>
        <v>0.67647164716471642</v>
      </c>
      <c r="N293" s="1">
        <f t="shared" si="42"/>
        <v>0.15499549954995501</v>
      </c>
      <c r="O293" s="1">
        <f t="shared" si="43"/>
        <v>2.9486948694869487E-2</v>
      </c>
      <c r="P293" s="1">
        <f t="shared" si="44"/>
        <v>5.9045904590459049E-3</v>
      </c>
      <c r="Q293" s="1">
        <f t="shared" si="45"/>
        <v>1.2673267326732674E-2</v>
      </c>
    </row>
    <row r="294" spans="1:17" outlineLevel="2" x14ac:dyDescent="0.25">
      <c r="A294" s="14" t="s">
        <v>52</v>
      </c>
      <c r="B294" s="14" t="s">
        <v>53</v>
      </c>
      <c r="C294" s="14" t="s">
        <v>77</v>
      </c>
      <c r="D294" s="14" t="s">
        <v>84</v>
      </c>
      <c r="E294" s="24">
        <v>31566</v>
      </c>
      <c r="F294" s="24">
        <v>10291</v>
      </c>
      <c r="G294" s="24">
        <v>18132</v>
      </c>
      <c r="H294" s="24">
        <v>2422</v>
      </c>
      <c r="I294" s="24">
        <v>127</v>
      </c>
      <c r="J294" s="24">
        <v>513</v>
      </c>
      <c r="K294" s="24">
        <v>81</v>
      </c>
      <c r="L294" s="1">
        <f t="shared" si="40"/>
        <v>0.32601533295317747</v>
      </c>
      <c r="M294" s="1">
        <f t="shared" si="41"/>
        <v>0.57441551035924732</v>
      </c>
      <c r="N294" s="1">
        <f t="shared" si="42"/>
        <v>7.6728125197997848E-2</v>
      </c>
      <c r="O294" s="1">
        <f t="shared" si="43"/>
        <v>4.0233162263194578E-3</v>
      </c>
      <c r="P294" s="1">
        <f t="shared" si="44"/>
        <v>1.6251663181904581E-2</v>
      </c>
      <c r="Q294" s="1">
        <f t="shared" si="45"/>
        <v>2.5660520813533547E-3</v>
      </c>
    </row>
    <row r="295" spans="1:17" outlineLevel="2" x14ac:dyDescent="0.25">
      <c r="A295" s="14" t="s">
        <v>52</v>
      </c>
      <c r="B295" s="14" t="s">
        <v>53</v>
      </c>
      <c r="C295" s="14" t="s">
        <v>69</v>
      </c>
      <c r="D295" s="14" t="s">
        <v>67</v>
      </c>
      <c r="E295" s="24">
        <v>12626</v>
      </c>
      <c r="F295" s="24">
        <v>1531</v>
      </c>
      <c r="G295" s="24">
        <v>5425</v>
      </c>
      <c r="H295" s="24">
        <v>3654</v>
      </c>
      <c r="I295" s="24">
        <v>735</v>
      </c>
      <c r="J295" s="24">
        <v>371</v>
      </c>
      <c r="K295" s="24">
        <v>910</v>
      </c>
      <c r="L295" s="1">
        <f t="shared" si="40"/>
        <v>0.12125772216062095</v>
      </c>
      <c r="M295" s="1">
        <f t="shared" si="41"/>
        <v>0.42966893711389198</v>
      </c>
      <c r="N295" s="1">
        <f t="shared" si="42"/>
        <v>0.28940281957864722</v>
      </c>
      <c r="O295" s="1">
        <f t="shared" si="43"/>
        <v>5.821321083478536E-2</v>
      </c>
      <c r="P295" s="1">
        <f t="shared" si="44"/>
        <v>2.9383811183272612E-2</v>
      </c>
      <c r="Q295" s="1">
        <f t="shared" si="45"/>
        <v>7.2073499128781873E-2</v>
      </c>
    </row>
    <row r="296" spans="1:17" outlineLevel="2" x14ac:dyDescent="0.25">
      <c r="A296" s="14" t="s">
        <v>52</v>
      </c>
      <c r="B296" s="14" t="s">
        <v>53</v>
      </c>
      <c r="C296" s="14" t="s">
        <v>81</v>
      </c>
      <c r="D296" s="14" t="s">
        <v>773</v>
      </c>
      <c r="E296" s="24">
        <v>12754</v>
      </c>
      <c r="F296" s="24">
        <v>4400</v>
      </c>
      <c r="G296" s="24">
        <v>5799</v>
      </c>
      <c r="H296" s="24">
        <v>1855</v>
      </c>
      <c r="I296" s="24">
        <v>259</v>
      </c>
      <c r="J296" s="24">
        <v>301</v>
      </c>
      <c r="K296" s="24">
        <v>140</v>
      </c>
      <c r="L296" s="1">
        <f t="shared" si="40"/>
        <v>0.34498980711933513</v>
      </c>
      <c r="M296" s="1">
        <f t="shared" si="41"/>
        <v>0.45468088442841459</v>
      </c>
      <c r="N296" s="1">
        <f t="shared" si="42"/>
        <v>0.14544456641053788</v>
      </c>
      <c r="O296" s="1">
        <f t="shared" si="43"/>
        <v>2.0307354555433591E-2</v>
      </c>
      <c r="P296" s="1">
        <f t="shared" si="44"/>
        <v>2.3600439077936335E-2</v>
      </c>
      <c r="Q296" s="1">
        <f t="shared" si="45"/>
        <v>1.0976948408342482E-2</v>
      </c>
    </row>
    <row r="297" spans="1:17" outlineLevel="2" x14ac:dyDescent="0.25">
      <c r="A297" s="14" t="s">
        <v>52</v>
      </c>
      <c r="B297" s="14" t="s">
        <v>53</v>
      </c>
      <c r="C297" s="14" t="s">
        <v>61</v>
      </c>
      <c r="D297" s="14" t="s">
        <v>56</v>
      </c>
      <c r="E297" s="24">
        <v>5473</v>
      </c>
      <c r="F297" s="24">
        <v>43</v>
      </c>
      <c r="G297" s="24">
        <v>1288</v>
      </c>
      <c r="H297" s="24">
        <v>2919</v>
      </c>
      <c r="I297" s="24">
        <v>434</v>
      </c>
      <c r="J297" s="24">
        <v>581</v>
      </c>
      <c r="K297" s="24">
        <v>208</v>
      </c>
      <c r="L297" s="1">
        <f t="shared" si="40"/>
        <v>7.8567513246848159E-3</v>
      </c>
      <c r="M297" s="1">
        <f t="shared" si="41"/>
        <v>0.23533710944637309</v>
      </c>
      <c r="N297" s="1">
        <f t="shared" si="42"/>
        <v>0.53334551434313904</v>
      </c>
      <c r="O297" s="1">
        <f t="shared" si="43"/>
        <v>7.9298373835190936E-2</v>
      </c>
      <c r="P297" s="1">
        <f t="shared" si="44"/>
        <v>0.10615750045678787</v>
      </c>
      <c r="Q297" s="1">
        <f t="shared" si="45"/>
        <v>3.800475059382423E-2</v>
      </c>
    </row>
    <row r="298" spans="1:17" s="22" customFormat="1" outlineLevel="2" x14ac:dyDescent="0.25">
      <c r="A298" s="14" t="s">
        <v>52</v>
      </c>
      <c r="B298" s="14" t="s">
        <v>53</v>
      </c>
      <c r="C298" s="14" t="s">
        <v>63</v>
      </c>
      <c r="D298" s="14" t="s">
        <v>58</v>
      </c>
      <c r="E298" s="24">
        <v>16208</v>
      </c>
      <c r="F298" s="24">
        <v>1766</v>
      </c>
      <c r="G298" s="24">
        <v>8442</v>
      </c>
      <c r="H298" s="24">
        <v>4319</v>
      </c>
      <c r="I298" s="24">
        <v>1022</v>
      </c>
      <c r="J298" s="24">
        <v>462</v>
      </c>
      <c r="K298" s="24">
        <v>197</v>
      </c>
      <c r="L298" s="1">
        <f t="shared" si="40"/>
        <v>0.10895853899308983</v>
      </c>
      <c r="M298" s="1">
        <f t="shared" si="41"/>
        <v>0.52085389930898318</v>
      </c>
      <c r="N298" s="1">
        <f t="shared" si="42"/>
        <v>0.26647334649555776</v>
      </c>
      <c r="O298" s="1">
        <f t="shared" si="43"/>
        <v>6.3055281342546884E-2</v>
      </c>
      <c r="P298" s="1">
        <f t="shared" si="44"/>
        <v>2.8504442250740374E-2</v>
      </c>
      <c r="Q298" s="1">
        <f t="shared" si="45"/>
        <v>1.2154491609081934E-2</v>
      </c>
    </row>
    <row r="299" spans="1:17" s="22" customFormat="1" outlineLevel="2" x14ac:dyDescent="0.25">
      <c r="A299" s="14" t="s">
        <v>52</v>
      </c>
      <c r="B299" s="14" t="s">
        <v>53</v>
      </c>
      <c r="C299" s="14" t="s">
        <v>57</v>
      </c>
      <c r="D299" s="14" t="s">
        <v>54</v>
      </c>
      <c r="E299" s="24">
        <v>7675</v>
      </c>
      <c r="F299" s="24">
        <v>1310</v>
      </c>
      <c r="G299" s="24">
        <v>2926</v>
      </c>
      <c r="H299" s="24">
        <v>2548</v>
      </c>
      <c r="I299" s="24">
        <v>651</v>
      </c>
      <c r="J299" s="24">
        <v>240</v>
      </c>
      <c r="K299" s="24">
        <v>0</v>
      </c>
      <c r="L299" s="1">
        <f t="shared" si="40"/>
        <v>0.17068403908794788</v>
      </c>
      <c r="M299" s="1">
        <f t="shared" si="41"/>
        <v>0.38123778501628663</v>
      </c>
      <c r="N299" s="1">
        <f t="shared" si="42"/>
        <v>0.3319869706840391</v>
      </c>
      <c r="O299" s="1">
        <f t="shared" si="43"/>
        <v>8.4820846905537456E-2</v>
      </c>
      <c r="P299" s="1">
        <f t="shared" si="44"/>
        <v>3.1270358306188926E-2</v>
      </c>
      <c r="Q299" s="1">
        <f t="shared" si="45"/>
        <v>0</v>
      </c>
    </row>
    <row r="300" spans="1:17" outlineLevel="2" x14ac:dyDescent="0.25">
      <c r="A300" s="14" t="s">
        <v>52</v>
      </c>
      <c r="B300" s="14" t="s">
        <v>53</v>
      </c>
      <c r="C300" s="14" t="s">
        <v>72</v>
      </c>
      <c r="D300" s="14" t="s">
        <v>776</v>
      </c>
      <c r="E300" s="24">
        <v>3448</v>
      </c>
      <c r="F300" s="24">
        <v>1551</v>
      </c>
      <c r="G300" s="24">
        <v>1619</v>
      </c>
      <c r="H300" s="24">
        <v>14</v>
      </c>
      <c r="I300" s="24">
        <v>7</v>
      </c>
      <c r="J300" s="24">
        <v>246</v>
      </c>
      <c r="K300" s="24">
        <v>11</v>
      </c>
      <c r="L300" s="1">
        <f t="shared" si="40"/>
        <v>0.4498259860788863</v>
      </c>
      <c r="M300" s="1">
        <f t="shared" si="41"/>
        <v>0.46954756380510443</v>
      </c>
      <c r="N300" s="1">
        <f t="shared" si="42"/>
        <v>4.0603248259860787E-3</v>
      </c>
      <c r="O300" s="1">
        <f t="shared" si="43"/>
        <v>2.0301624129930394E-3</v>
      </c>
      <c r="P300" s="1">
        <f t="shared" si="44"/>
        <v>7.1345707656612523E-2</v>
      </c>
      <c r="Q300" s="1">
        <f t="shared" si="45"/>
        <v>3.1902552204176333E-3</v>
      </c>
    </row>
    <row r="301" spans="1:17" outlineLevel="2" x14ac:dyDescent="0.25">
      <c r="A301" s="14" t="s">
        <v>52</v>
      </c>
      <c r="B301" s="14" t="s">
        <v>53</v>
      </c>
      <c r="C301" s="14" t="s">
        <v>79</v>
      </c>
      <c r="D301" s="14" t="s">
        <v>80</v>
      </c>
      <c r="E301" s="24">
        <v>33317</v>
      </c>
      <c r="F301" s="24">
        <v>8979</v>
      </c>
      <c r="G301" s="24">
        <v>15576</v>
      </c>
      <c r="H301" s="24">
        <v>5390</v>
      </c>
      <c r="I301" s="24">
        <v>1405</v>
      </c>
      <c r="J301" s="24">
        <v>1561</v>
      </c>
      <c r="K301" s="24">
        <v>406</v>
      </c>
      <c r="L301" s="1">
        <f t="shared" si="40"/>
        <v>0.26950205600744365</v>
      </c>
      <c r="M301" s="1">
        <f t="shared" si="41"/>
        <v>0.46750907944893</v>
      </c>
      <c r="N301" s="1">
        <f t="shared" si="42"/>
        <v>0.16177927184320318</v>
      </c>
      <c r="O301" s="1">
        <f t="shared" si="43"/>
        <v>4.2170663625176338E-2</v>
      </c>
      <c r="P301" s="1">
        <f t="shared" si="44"/>
        <v>4.6852957949395202E-2</v>
      </c>
      <c r="Q301" s="1">
        <f t="shared" si="45"/>
        <v>1.2185971125851668E-2</v>
      </c>
    </row>
    <row r="302" spans="1:17" outlineLevel="2" x14ac:dyDescent="0.25">
      <c r="A302" s="14" t="s">
        <v>52</v>
      </c>
      <c r="B302" s="14" t="s">
        <v>53</v>
      </c>
      <c r="C302" s="14" t="s">
        <v>59</v>
      </c>
      <c r="D302" s="14" t="s">
        <v>71</v>
      </c>
      <c r="E302" s="24">
        <v>6493</v>
      </c>
      <c r="F302" s="24">
        <v>1815</v>
      </c>
      <c r="G302" s="24">
        <v>3591</v>
      </c>
      <c r="H302" s="24">
        <v>910</v>
      </c>
      <c r="I302" s="24">
        <v>105</v>
      </c>
      <c r="J302" s="24">
        <v>24</v>
      </c>
      <c r="K302" s="24">
        <v>48</v>
      </c>
      <c r="L302" s="1">
        <f t="shared" si="40"/>
        <v>0.27953180348067147</v>
      </c>
      <c r="M302" s="1">
        <f t="shared" si="41"/>
        <v>0.5530571384567996</v>
      </c>
      <c r="N302" s="1">
        <f t="shared" si="42"/>
        <v>0.14015093177267826</v>
      </c>
      <c r="O302" s="1">
        <f t="shared" si="43"/>
        <v>1.6171261358385956E-2</v>
      </c>
      <c r="P302" s="1">
        <f t="shared" si="44"/>
        <v>3.6962883104882179E-3</v>
      </c>
      <c r="Q302" s="1">
        <f t="shared" si="45"/>
        <v>7.3925766209764357E-3</v>
      </c>
    </row>
    <row r="303" spans="1:17" outlineLevel="2" x14ac:dyDescent="0.25">
      <c r="A303" s="14" t="s">
        <v>52</v>
      </c>
      <c r="B303" s="14" t="s">
        <v>53</v>
      </c>
      <c r="C303" s="14" t="s">
        <v>65</v>
      </c>
      <c r="D303" s="14" t="s">
        <v>60</v>
      </c>
      <c r="E303" s="24">
        <v>17453</v>
      </c>
      <c r="F303" s="24">
        <v>3887</v>
      </c>
      <c r="G303" s="24">
        <v>7882</v>
      </c>
      <c r="H303" s="24">
        <v>4197</v>
      </c>
      <c r="I303" s="24">
        <v>735</v>
      </c>
      <c r="J303" s="24">
        <v>696</v>
      </c>
      <c r="K303" s="24">
        <v>56</v>
      </c>
      <c r="L303" s="1">
        <f t="shared" si="40"/>
        <v>0.22271242766286597</v>
      </c>
      <c r="M303" s="1">
        <f t="shared" si="41"/>
        <v>0.45161290322580644</v>
      </c>
      <c r="N303" s="1">
        <f t="shared" si="42"/>
        <v>0.24047441700567238</v>
      </c>
      <c r="O303" s="1">
        <f t="shared" si="43"/>
        <v>4.2113103764395803E-2</v>
      </c>
      <c r="P303" s="1">
        <f t="shared" si="44"/>
        <v>3.9878530911591131E-2</v>
      </c>
      <c r="Q303" s="1">
        <f t="shared" si="45"/>
        <v>3.2086174296682519E-3</v>
      </c>
    </row>
    <row r="304" spans="1:17" outlineLevel="2" x14ac:dyDescent="0.25">
      <c r="A304" s="14" t="s">
        <v>52</v>
      </c>
      <c r="B304" s="14" t="s">
        <v>53</v>
      </c>
      <c r="C304" s="14" t="s">
        <v>86</v>
      </c>
      <c r="D304" s="14" t="s">
        <v>772</v>
      </c>
      <c r="E304" s="24">
        <v>49408</v>
      </c>
      <c r="F304" s="24">
        <v>8359</v>
      </c>
      <c r="G304" s="24">
        <v>28294</v>
      </c>
      <c r="H304" s="24">
        <v>8395</v>
      </c>
      <c r="I304" s="24">
        <v>3395</v>
      </c>
      <c r="J304" s="24">
        <v>938</v>
      </c>
      <c r="K304" s="24">
        <v>27</v>
      </c>
      <c r="L304" s="1">
        <f t="shared" si="40"/>
        <v>0.16918312823834197</v>
      </c>
      <c r="M304" s="1">
        <f t="shared" si="41"/>
        <v>0.57266029792746109</v>
      </c>
      <c r="N304" s="1">
        <f t="shared" si="42"/>
        <v>0.16991175518134716</v>
      </c>
      <c r="O304" s="1">
        <f t="shared" si="43"/>
        <v>6.8713568652849735E-2</v>
      </c>
      <c r="P304" s="1">
        <f t="shared" si="44"/>
        <v>1.8984779792746116E-2</v>
      </c>
      <c r="Q304" s="1">
        <f t="shared" si="45"/>
        <v>5.46470207253886E-4</v>
      </c>
    </row>
    <row r="305" spans="1:17" s="22" customFormat="1" outlineLevel="1" x14ac:dyDescent="0.25">
      <c r="A305" s="8"/>
      <c r="B305" s="8" t="s">
        <v>336</v>
      </c>
      <c r="C305" s="8"/>
      <c r="D305" s="8"/>
      <c r="E305" s="23">
        <f>SUBTOTAL(9,E283:E304)</f>
        <v>513348</v>
      </c>
      <c r="F305" s="23">
        <f>SUBTOTAL(9,F283:F304)</f>
        <v>124017</v>
      </c>
      <c r="G305" s="23">
        <f>SUBTOTAL(9,G283:G304)</f>
        <v>271436</v>
      </c>
      <c r="H305" s="23">
        <f>SUBTOTAL(9,H283:H304)</f>
        <v>82257</v>
      </c>
      <c r="I305" s="23">
        <f>SUBTOTAL(9,I283:I304)</f>
        <v>19474</v>
      </c>
      <c r="J305" s="23">
        <f>SUBTOTAL(9,J283:J304)</f>
        <v>12247</v>
      </c>
      <c r="K305" s="23">
        <f>SUBTOTAL(9,K283:K304)</f>
        <v>3917</v>
      </c>
      <c r="L305" s="6">
        <f t="shared" si="40"/>
        <v>0.24158465602281493</v>
      </c>
      <c r="M305" s="6">
        <f t="shared" si="41"/>
        <v>0.52875632124796434</v>
      </c>
      <c r="N305" s="6">
        <f t="shared" si="42"/>
        <v>0.16023633091002595</v>
      </c>
      <c r="O305" s="6">
        <f t="shared" si="43"/>
        <v>3.7935279771227313E-2</v>
      </c>
      <c r="P305" s="6">
        <f t="shared" si="44"/>
        <v>2.3857110576061463E-2</v>
      </c>
      <c r="Q305" s="6">
        <f t="shared" si="45"/>
        <v>7.6303014719059977E-3</v>
      </c>
    </row>
    <row r="306" spans="1:17" outlineLevel="2" x14ac:dyDescent="0.25">
      <c r="A306" s="14" t="s">
        <v>42</v>
      </c>
      <c r="B306" s="14" t="s">
        <v>43</v>
      </c>
      <c r="C306" s="14" t="s">
        <v>46</v>
      </c>
      <c r="D306" s="14" t="s">
        <v>44</v>
      </c>
      <c r="E306" s="24">
        <v>5529</v>
      </c>
      <c r="F306" s="24">
        <v>2101</v>
      </c>
      <c r="G306" s="24">
        <v>817</v>
      </c>
      <c r="H306" s="24">
        <v>980</v>
      </c>
      <c r="I306" s="24">
        <v>602</v>
      </c>
      <c r="J306" s="24">
        <v>538</v>
      </c>
      <c r="K306" s="24">
        <v>491</v>
      </c>
      <c r="L306" s="1">
        <f t="shared" si="40"/>
        <v>0.37999638270935071</v>
      </c>
      <c r="M306" s="1">
        <f t="shared" si="41"/>
        <v>0.14776632302405499</v>
      </c>
      <c r="N306" s="1">
        <f t="shared" si="42"/>
        <v>0.17724724181587992</v>
      </c>
      <c r="O306" s="1">
        <f t="shared" si="43"/>
        <v>0.10888044854404051</v>
      </c>
      <c r="P306" s="1">
        <f t="shared" si="44"/>
        <v>9.730511846626877E-2</v>
      </c>
      <c r="Q306" s="1">
        <f t="shared" si="45"/>
        <v>8.8804485440405131E-2</v>
      </c>
    </row>
    <row r="307" spans="1:17" outlineLevel="2" x14ac:dyDescent="0.25">
      <c r="A307" s="14" t="s">
        <v>42</v>
      </c>
      <c r="B307" s="14" t="s">
        <v>43</v>
      </c>
      <c r="C307" s="14" t="s">
        <v>45</v>
      </c>
      <c r="D307" s="14" t="s">
        <v>928</v>
      </c>
      <c r="E307" s="24">
        <v>2191</v>
      </c>
      <c r="F307" s="24">
        <v>736</v>
      </c>
      <c r="G307" s="24">
        <v>390</v>
      </c>
      <c r="H307" s="24">
        <v>57</v>
      </c>
      <c r="I307" s="24">
        <v>645</v>
      </c>
      <c r="J307" s="24">
        <v>148</v>
      </c>
      <c r="K307" s="24">
        <v>215</v>
      </c>
      <c r="L307" s="1">
        <f t="shared" si="40"/>
        <v>0.33591967138293016</v>
      </c>
      <c r="M307" s="1">
        <f t="shared" si="41"/>
        <v>0.17800091282519398</v>
      </c>
      <c r="N307" s="1">
        <f t="shared" si="42"/>
        <v>2.6015518028297581E-2</v>
      </c>
      <c r="O307" s="1">
        <f t="shared" si="43"/>
        <v>0.29438612505705158</v>
      </c>
      <c r="P307" s="1">
        <f t="shared" si="44"/>
        <v>6.754906435417618E-2</v>
      </c>
      <c r="Q307" s="1">
        <f t="shared" si="45"/>
        <v>9.8128708352350519E-2</v>
      </c>
    </row>
    <row r="308" spans="1:17" s="22" customFormat="1" outlineLevel="2" x14ac:dyDescent="0.25">
      <c r="A308" s="14" t="s">
        <v>42</v>
      </c>
      <c r="B308" s="14" t="s">
        <v>43</v>
      </c>
      <c r="C308" s="14" t="s">
        <v>48</v>
      </c>
      <c r="D308" s="14" t="s">
        <v>47</v>
      </c>
      <c r="E308" s="24">
        <v>4004</v>
      </c>
      <c r="F308" s="24">
        <v>1730</v>
      </c>
      <c r="G308" s="24">
        <v>669</v>
      </c>
      <c r="H308" s="24">
        <v>825</v>
      </c>
      <c r="I308" s="24">
        <v>304</v>
      </c>
      <c r="J308" s="24">
        <v>217</v>
      </c>
      <c r="K308" s="24">
        <v>259</v>
      </c>
      <c r="L308" s="1">
        <f t="shared" si="40"/>
        <v>0.43206793206793209</v>
      </c>
      <c r="M308" s="1">
        <f t="shared" si="41"/>
        <v>0.16708291708291709</v>
      </c>
      <c r="N308" s="1">
        <f t="shared" si="42"/>
        <v>0.20604395604395603</v>
      </c>
      <c r="O308" s="1">
        <f t="shared" si="43"/>
        <v>7.5924075924075921E-2</v>
      </c>
      <c r="P308" s="1">
        <f t="shared" si="44"/>
        <v>5.4195804195804193E-2</v>
      </c>
      <c r="Q308" s="1">
        <f t="shared" si="45"/>
        <v>6.4685314685314688E-2</v>
      </c>
    </row>
    <row r="309" spans="1:17" outlineLevel="2" x14ac:dyDescent="0.25">
      <c r="A309" s="14" t="s">
        <v>42</v>
      </c>
      <c r="B309" s="14" t="s">
        <v>43</v>
      </c>
      <c r="C309" s="14" t="s">
        <v>41</v>
      </c>
      <c r="D309" s="14" t="s">
        <v>40</v>
      </c>
      <c r="E309" s="24">
        <v>4486</v>
      </c>
      <c r="F309" s="24">
        <v>1553</v>
      </c>
      <c r="G309" s="24">
        <v>911</v>
      </c>
      <c r="H309" s="24">
        <v>443</v>
      </c>
      <c r="I309" s="24">
        <v>777</v>
      </c>
      <c r="J309" s="24">
        <v>126</v>
      </c>
      <c r="K309" s="24">
        <v>676</v>
      </c>
      <c r="L309" s="1">
        <f t="shared" si="40"/>
        <v>0.3461881408827463</v>
      </c>
      <c r="M309" s="1">
        <f t="shared" si="41"/>
        <v>0.20307623718234508</v>
      </c>
      <c r="N309" s="1">
        <f t="shared" si="42"/>
        <v>9.875167186803388E-2</v>
      </c>
      <c r="O309" s="1">
        <f t="shared" si="43"/>
        <v>0.1732055283102987</v>
      </c>
      <c r="P309" s="1">
        <f t="shared" si="44"/>
        <v>2.8087382969237629E-2</v>
      </c>
      <c r="Q309" s="1">
        <f t="shared" si="45"/>
        <v>0.15069103878733839</v>
      </c>
    </row>
    <row r="310" spans="1:17" outlineLevel="2" x14ac:dyDescent="0.25">
      <c r="A310" s="14" t="s">
        <v>42</v>
      </c>
      <c r="B310" s="14" t="s">
        <v>43</v>
      </c>
      <c r="C310" s="14" t="s">
        <v>50</v>
      </c>
      <c r="D310" s="14" t="s">
        <v>49</v>
      </c>
      <c r="E310" s="24">
        <v>29517</v>
      </c>
      <c r="F310" s="24">
        <v>13123</v>
      </c>
      <c r="G310" s="24">
        <v>6451</v>
      </c>
      <c r="H310" s="24">
        <v>6443</v>
      </c>
      <c r="I310" s="24">
        <v>976</v>
      </c>
      <c r="J310" s="24">
        <v>421</v>
      </c>
      <c r="K310" s="24">
        <v>2103</v>
      </c>
      <c r="L310" s="1">
        <f t="shared" si="40"/>
        <v>0.44459125249856013</v>
      </c>
      <c r="M310" s="1">
        <f t="shared" si="41"/>
        <v>0.21855202086932954</v>
      </c>
      <c r="N310" s="1">
        <f t="shared" si="42"/>
        <v>0.21828099061557746</v>
      </c>
      <c r="O310" s="1">
        <f t="shared" si="43"/>
        <v>3.3065690957753156E-2</v>
      </c>
      <c r="P310" s="1">
        <f t="shared" si="44"/>
        <v>1.426296710370295E-2</v>
      </c>
      <c r="Q310" s="1">
        <f t="shared" si="45"/>
        <v>7.1247077955076732E-2</v>
      </c>
    </row>
    <row r="311" spans="1:17" s="22" customFormat="1" outlineLevel="1" x14ac:dyDescent="0.25">
      <c r="A311" s="8"/>
      <c r="B311" s="8" t="s">
        <v>337</v>
      </c>
      <c r="C311" s="8"/>
      <c r="D311" s="8"/>
      <c r="E311" s="23">
        <f>SUBTOTAL(9,E306:E310)</f>
        <v>45727</v>
      </c>
      <c r="F311" s="23">
        <f>SUBTOTAL(9,F306:F310)</f>
        <v>19243</v>
      </c>
      <c r="G311" s="23">
        <f>SUBTOTAL(9,G306:G310)</f>
        <v>9238</v>
      </c>
      <c r="H311" s="23">
        <f>SUBTOTAL(9,H306:H310)</f>
        <v>8748</v>
      </c>
      <c r="I311" s="23">
        <f>SUBTOTAL(9,I306:I310)</f>
        <v>3304</v>
      </c>
      <c r="J311" s="23">
        <f>SUBTOTAL(9,J306:J310)</f>
        <v>1450</v>
      </c>
      <c r="K311" s="23">
        <f>SUBTOTAL(9,K306:K310)</f>
        <v>3744</v>
      </c>
      <c r="L311" s="6">
        <f t="shared" si="40"/>
        <v>0.42082358344085552</v>
      </c>
      <c r="M311" s="6">
        <f t="shared" si="41"/>
        <v>0.20202506177969251</v>
      </c>
      <c r="N311" s="6">
        <f t="shared" si="42"/>
        <v>0.19130929210313383</v>
      </c>
      <c r="O311" s="6">
        <f t="shared" si="43"/>
        <v>7.2254904104795847E-2</v>
      </c>
      <c r="P311" s="6">
        <f t="shared" si="44"/>
        <v>3.1709930675530865E-2</v>
      </c>
      <c r="Q311" s="6">
        <f t="shared" si="45"/>
        <v>8.1877227895991431E-2</v>
      </c>
    </row>
    <row r="312" spans="1:17" outlineLevel="2" x14ac:dyDescent="0.25">
      <c r="A312" s="14" t="s">
        <v>2</v>
      </c>
      <c r="B312" s="14" t="s">
        <v>438</v>
      </c>
      <c r="C312" s="14" t="s">
        <v>9</v>
      </c>
      <c r="D312" s="14" t="s">
        <v>833</v>
      </c>
      <c r="E312" s="24">
        <v>0</v>
      </c>
      <c r="F312" s="24">
        <v>0</v>
      </c>
      <c r="G312" s="24">
        <v>0</v>
      </c>
      <c r="H312" s="24">
        <v>0</v>
      </c>
      <c r="I312" s="24">
        <v>0</v>
      </c>
      <c r="J312" s="24">
        <v>0</v>
      </c>
      <c r="K312" s="24">
        <v>0</v>
      </c>
      <c r="L312" s="1">
        <f t="shared" si="40"/>
        <v>0</v>
      </c>
      <c r="M312" s="1">
        <f t="shared" si="41"/>
        <v>0</v>
      </c>
      <c r="N312" s="1">
        <f t="shared" si="42"/>
        <v>0</v>
      </c>
      <c r="O312" s="1">
        <f t="shared" si="43"/>
        <v>0</v>
      </c>
      <c r="P312" s="1">
        <f t="shared" si="44"/>
        <v>0</v>
      </c>
      <c r="Q312" s="1">
        <f t="shared" si="45"/>
        <v>0</v>
      </c>
    </row>
    <row r="313" spans="1:17" outlineLevel="2" x14ac:dyDescent="0.25">
      <c r="A313" s="14" t="s">
        <v>2</v>
      </c>
      <c r="B313" s="14" t="s">
        <v>438</v>
      </c>
      <c r="C313" s="14" t="s">
        <v>832</v>
      </c>
      <c r="D313" s="14" t="s">
        <v>443</v>
      </c>
      <c r="E313" s="24">
        <v>2</v>
      </c>
      <c r="F313" s="24">
        <v>0</v>
      </c>
      <c r="G313" s="24">
        <v>0</v>
      </c>
      <c r="H313" s="24">
        <v>0</v>
      </c>
      <c r="I313" s="24">
        <v>0</v>
      </c>
      <c r="J313" s="24">
        <v>2</v>
      </c>
      <c r="K313" s="24">
        <v>0</v>
      </c>
      <c r="L313" s="1">
        <f t="shared" si="40"/>
        <v>0</v>
      </c>
      <c r="M313" s="1">
        <f t="shared" si="41"/>
        <v>0</v>
      </c>
      <c r="N313" s="1">
        <f t="shared" si="42"/>
        <v>0</v>
      </c>
      <c r="O313" s="1">
        <f t="shared" si="43"/>
        <v>0</v>
      </c>
      <c r="P313" s="1">
        <f t="shared" si="44"/>
        <v>1</v>
      </c>
      <c r="Q313" s="1">
        <f t="shared" si="45"/>
        <v>0</v>
      </c>
    </row>
    <row r="314" spans="1:17" outlineLevel="2" x14ac:dyDescent="0.25">
      <c r="A314" s="14" t="s">
        <v>2</v>
      </c>
      <c r="B314" s="14" t="s">
        <v>438</v>
      </c>
      <c r="C314" s="14" t="s">
        <v>12</v>
      </c>
      <c r="D314" s="14" t="s">
        <v>450</v>
      </c>
      <c r="E314" s="24">
        <v>0</v>
      </c>
      <c r="F314" s="24">
        <v>0</v>
      </c>
      <c r="G314" s="24">
        <v>0</v>
      </c>
      <c r="H314" s="24">
        <v>0</v>
      </c>
      <c r="I314" s="24">
        <v>0</v>
      </c>
      <c r="J314" s="24">
        <v>0</v>
      </c>
      <c r="K314" s="24">
        <v>0</v>
      </c>
      <c r="L314" s="1">
        <f t="shared" si="40"/>
        <v>0</v>
      </c>
      <c r="M314" s="1">
        <f t="shared" si="41"/>
        <v>0</v>
      </c>
      <c r="N314" s="1">
        <f t="shared" si="42"/>
        <v>0</v>
      </c>
      <c r="O314" s="1">
        <f t="shared" si="43"/>
        <v>0</v>
      </c>
      <c r="P314" s="1">
        <f t="shared" si="44"/>
        <v>0</v>
      </c>
      <c r="Q314" s="1">
        <f t="shared" si="45"/>
        <v>0</v>
      </c>
    </row>
    <row r="315" spans="1:17" s="22" customFormat="1" outlineLevel="2" x14ac:dyDescent="0.25">
      <c r="A315" s="14" t="s">
        <v>2</v>
      </c>
      <c r="B315" s="14" t="s">
        <v>438</v>
      </c>
      <c r="C315" s="14" t="s">
        <v>11</v>
      </c>
      <c r="D315" s="14" t="s">
        <v>441</v>
      </c>
      <c r="E315" s="24">
        <v>0</v>
      </c>
      <c r="F315" s="24">
        <v>0</v>
      </c>
      <c r="G315" s="24">
        <v>0</v>
      </c>
      <c r="H315" s="24">
        <v>0</v>
      </c>
      <c r="I315" s="24">
        <v>0</v>
      </c>
      <c r="J315" s="24">
        <v>0</v>
      </c>
      <c r="K315" s="24">
        <v>0</v>
      </c>
      <c r="L315" s="1">
        <f t="shared" si="40"/>
        <v>0</v>
      </c>
      <c r="M315" s="1">
        <f t="shared" si="41"/>
        <v>0</v>
      </c>
      <c r="N315" s="1">
        <f t="shared" si="42"/>
        <v>0</v>
      </c>
      <c r="O315" s="1">
        <f t="shared" si="43"/>
        <v>0</v>
      </c>
      <c r="P315" s="1">
        <f t="shared" si="44"/>
        <v>0</v>
      </c>
      <c r="Q315" s="1">
        <f t="shared" si="45"/>
        <v>0</v>
      </c>
    </row>
    <row r="316" spans="1:17" outlineLevel="2" x14ac:dyDescent="0.25">
      <c r="A316" s="14" t="s">
        <v>2</v>
      </c>
      <c r="B316" s="14" t="s">
        <v>438</v>
      </c>
      <c r="C316" s="14" t="s">
        <v>14</v>
      </c>
      <c r="D316" s="14" t="s">
        <v>831</v>
      </c>
      <c r="E316" s="24">
        <v>35</v>
      </c>
      <c r="F316" s="24">
        <v>35</v>
      </c>
      <c r="G316" s="24">
        <v>0</v>
      </c>
      <c r="H316" s="24">
        <v>0</v>
      </c>
      <c r="I316" s="24">
        <v>0</v>
      </c>
      <c r="J316" s="24">
        <v>0</v>
      </c>
      <c r="K316" s="24">
        <v>0</v>
      </c>
      <c r="L316" s="1">
        <f t="shared" si="40"/>
        <v>1</v>
      </c>
      <c r="M316" s="1">
        <f t="shared" si="41"/>
        <v>0</v>
      </c>
      <c r="N316" s="1">
        <f t="shared" si="42"/>
        <v>0</v>
      </c>
      <c r="O316" s="1">
        <f t="shared" si="43"/>
        <v>0</v>
      </c>
      <c r="P316" s="1">
        <f t="shared" si="44"/>
        <v>0</v>
      </c>
      <c r="Q316" s="1">
        <f t="shared" si="45"/>
        <v>0</v>
      </c>
    </row>
    <row r="317" spans="1:17" outlineLevel="2" x14ac:dyDescent="0.25">
      <c r="A317" s="14" t="s">
        <v>2</v>
      </c>
      <c r="B317" s="14" t="s">
        <v>438</v>
      </c>
      <c r="C317" s="14" t="s">
        <v>19</v>
      </c>
      <c r="D317" s="14" t="s">
        <v>830</v>
      </c>
      <c r="E317" s="24">
        <v>0</v>
      </c>
      <c r="F317" s="24">
        <v>0</v>
      </c>
      <c r="G317" s="24">
        <v>0</v>
      </c>
      <c r="H317" s="24">
        <v>0</v>
      </c>
      <c r="I317" s="24">
        <v>0</v>
      </c>
      <c r="J317" s="24">
        <v>0</v>
      </c>
      <c r="K317" s="24">
        <v>0</v>
      </c>
      <c r="L317" s="1">
        <f t="shared" si="40"/>
        <v>0</v>
      </c>
      <c r="M317" s="1">
        <f t="shared" si="41"/>
        <v>0</v>
      </c>
      <c r="N317" s="1">
        <f t="shared" si="42"/>
        <v>0</v>
      </c>
      <c r="O317" s="1">
        <f t="shared" si="43"/>
        <v>0</v>
      </c>
      <c r="P317" s="1">
        <f t="shared" si="44"/>
        <v>0</v>
      </c>
      <c r="Q317" s="1">
        <f t="shared" si="45"/>
        <v>0</v>
      </c>
    </row>
    <row r="318" spans="1:17" outlineLevel="2" x14ac:dyDescent="0.25">
      <c r="A318" s="14" t="s">
        <v>2</v>
      </c>
      <c r="B318" s="14" t="s">
        <v>438</v>
      </c>
      <c r="C318" s="14" t="s">
        <v>16</v>
      </c>
      <c r="D318" s="14" t="s">
        <v>446</v>
      </c>
      <c r="E318" s="24">
        <v>0</v>
      </c>
      <c r="F318" s="24">
        <v>0</v>
      </c>
      <c r="G318" s="24">
        <v>0</v>
      </c>
      <c r="H318" s="24">
        <v>0</v>
      </c>
      <c r="I318" s="24">
        <v>0</v>
      </c>
      <c r="J318" s="24">
        <v>0</v>
      </c>
      <c r="K318" s="24">
        <v>0</v>
      </c>
      <c r="L318" s="1">
        <f t="shared" si="40"/>
        <v>0</v>
      </c>
      <c r="M318" s="1">
        <f t="shared" si="41"/>
        <v>0</v>
      </c>
      <c r="N318" s="1">
        <f t="shared" si="42"/>
        <v>0</v>
      </c>
      <c r="O318" s="1">
        <f t="shared" si="43"/>
        <v>0</v>
      </c>
      <c r="P318" s="1">
        <f t="shared" si="44"/>
        <v>0</v>
      </c>
      <c r="Q318" s="1">
        <f t="shared" si="45"/>
        <v>0</v>
      </c>
    </row>
    <row r="319" spans="1:17" outlineLevel="2" x14ac:dyDescent="0.25">
      <c r="A319" s="14" t="s">
        <v>2</v>
      </c>
      <c r="B319" s="14" t="s">
        <v>438</v>
      </c>
      <c r="C319" s="14" t="s">
        <v>17</v>
      </c>
      <c r="D319" s="14" t="s">
        <v>448</v>
      </c>
      <c r="E319" s="24">
        <v>77</v>
      </c>
      <c r="F319" s="24">
        <v>77</v>
      </c>
      <c r="G319" s="24">
        <v>0</v>
      </c>
      <c r="H319" s="24">
        <v>0</v>
      </c>
      <c r="I319" s="24">
        <v>0</v>
      </c>
      <c r="J319" s="24">
        <v>0</v>
      </c>
      <c r="K319" s="24">
        <v>0</v>
      </c>
      <c r="L319" s="1">
        <f t="shared" si="40"/>
        <v>1</v>
      </c>
      <c r="M319" s="1">
        <f t="shared" si="41"/>
        <v>0</v>
      </c>
      <c r="N319" s="1">
        <f t="shared" si="42"/>
        <v>0</v>
      </c>
      <c r="O319" s="1">
        <f t="shared" si="43"/>
        <v>0</v>
      </c>
      <c r="P319" s="1">
        <f t="shared" si="44"/>
        <v>0</v>
      </c>
      <c r="Q319" s="1">
        <f t="shared" si="45"/>
        <v>0</v>
      </c>
    </row>
    <row r="320" spans="1:17" s="22" customFormat="1" outlineLevel="1" x14ac:dyDescent="0.25">
      <c r="A320" s="8"/>
      <c r="B320" s="8" t="s">
        <v>603</v>
      </c>
      <c r="C320" s="8"/>
      <c r="D320" s="8"/>
      <c r="E320" s="23">
        <f>SUBTOTAL(9,E312:E319)</f>
        <v>114</v>
      </c>
      <c r="F320" s="23">
        <f>SUBTOTAL(9,F312:F319)</f>
        <v>112</v>
      </c>
      <c r="G320" s="23">
        <f>SUBTOTAL(9,G312:G319)</f>
        <v>0</v>
      </c>
      <c r="H320" s="23">
        <f>SUBTOTAL(9,H312:H319)</f>
        <v>0</v>
      </c>
      <c r="I320" s="23">
        <f>SUBTOTAL(9,I312:I319)</f>
        <v>0</v>
      </c>
      <c r="J320" s="23">
        <f>SUBTOTAL(9,J312:J319)</f>
        <v>2</v>
      </c>
      <c r="K320" s="23">
        <f>SUBTOTAL(9,K312:K319)</f>
        <v>0</v>
      </c>
      <c r="L320" s="6">
        <f t="shared" si="40"/>
        <v>0.98245614035087714</v>
      </c>
      <c r="M320" s="6">
        <f t="shared" si="41"/>
        <v>0</v>
      </c>
      <c r="N320" s="6">
        <f t="shared" si="42"/>
        <v>0</v>
      </c>
      <c r="O320" s="6">
        <f t="shared" si="43"/>
        <v>0</v>
      </c>
      <c r="P320" s="6">
        <f t="shared" si="44"/>
        <v>1.7543859649122806E-2</v>
      </c>
      <c r="Q320" s="6">
        <f t="shared" si="45"/>
        <v>0</v>
      </c>
    </row>
    <row r="321" spans="1:17" outlineLevel="2" x14ac:dyDescent="0.25">
      <c r="A321" s="14" t="s">
        <v>21</v>
      </c>
      <c r="B321" s="14" t="s">
        <v>690</v>
      </c>
      <c r="C321" s="14" t="s">
        <v>802</v>
      </c>
      <c r="D321" s="14" t="s">
        <v>803</v>
      </c>
      <c r="E321" s="24">
        <v>1158</v>
      </c>
      <c r="F321" s="24">
        <v>227</v>
      </c>
      <c r="G321" s="24">
        <v>105</v>
      </c>
      <c r="H321" s="24">
        <v>35</v>
      </c>
      <c r="I321" s="24">
        <v>0</v>
      </c>
      <c r="J321" s="24">
        <v>140</v>
      </c>
      <c r="K321" s="24">
        <v>651</v>
      </c>
      <c r="L321" s="1">
        <f t="shared" si="40"/>
        <v>0.19602763385146804</v>
      </c>
      <c r="M321" s="1">
        <f t="shared" si="41"/>
        <v>9.0673575129533682E-2</v>
      </c>
      <c r="N321" s="1">
        <f t="shared" si="42"/>
        <v>3.0224525043177894E-2</v>
      </c>
      <c r="O321" s="1">
        <f t="shared" si="43"/>
        <v>0</v>
      </c>
      <c r="P321" s="1">
        <f t="shared" si="44"/>
        <v>0.12089810017271158</v>
      </c>
      <c r="Q321" s="1">
        <f t="shared" si="45"/>
        <v>0.56217616580310881</v>
      </c>
    </row>
    <row r="322" spans="1:17" outlineLevel="2" x14ac:dyDescent="0.25">
      <c r="A322" s="14" t="s">
        <v>21</v>
      </c>
      <c r="B322" s="14" t="s">
        <v>690</v>
      </c>
      <c r="C322" s="14" t="s">
        <v>806</v>
      </c>
      <c r="D322" s="14" t="s">
        <v>705</v>
      </c>
      <c r="E322" s="24">
        <v>1309</v>
      </c>
      <c r="F322" s="24">
        <v>350</v>
      </c>
      <c r="G322" s="24">
        <v>546</v>
      </c>
      <c r="H322" s="24">
        <v>259</v>
      </c>
      <c r="I322" s="24">
        <v>98</v>
      </c>
      <c r="J322" s="24">
        <v>0</v>
      </c>
      <c r="K322" s="24">
        <v>56</v>
      </c>
      <c r="L322" s="1">
        <f t="shared" si="40"/>
        <v>0.26737967914438504</v>
      </c>
      <c r="M322" s="1">
        <f t="shared" si="41"/>
        <v>0.41711229946524064</v>
      </c>
      <c r="N322" s="1">
        <f t="shared" si="42"/>
        <v>0.19786096256684493</v>
      </c>
      <c r="O322" s="1">
        <f t="shared" si="43"/>
        <v>7.4866310160427801E-2</v>
      </c>
      <c r="P322" s="1">
        <f t="shared" si="44"/>
        <v>0</v>
      </c>
      <c r="Q322" s="1">
        <f t="shared" si="45"/>
        <v>4.2780748663101602E-2</v>
      </c>
    </row>
    <row r="323" spans="1:17" s="22" customFormat="1" outlineLevel="2" x14ac:dyDescent="0.25">
      <c r="A323" s="14" t="s">
        <v>21</v>
      </c>
      <c r="B323" s="14" t="s">
        <v>690</v>
      </c>
      <c r="C323" s="14" t="s">
        <v>804</v>
      </c>
      <c r="D323" s="14" t="s">
        <v>805</v>
      </c>
      <c r="E323" s="24">
        <v>558</v>
      </c>
      <c r="F323" s="24">
        <v>96</v>
      </c>
      <c r="G323" s="24">
        <v>168</v>
      </c>
      <c r="H323" s="24">
        <v>154</v>
      </c>
      <c r="I323" s="24">
        <v>140</v>
      </c>
      <c r="J323" s="24">
        <v>0</v>
      </c>
      <c r="K323" s="24">
        <v>0</v>
      </c>
      <c r="L323" s="1">
        <f t="shared" si="40"/>
        <v>0.17204301075268819</v>
      </c>
      <c r="M323" s="1">
        <f t="shared" si="41"/>
        <v>0.30107526881720431</v>
      </c>
      <c r="N323" s="1">
        <f t="shared" si="42"/>
        <v>0.27598566308243727</v>
      </c>
      <c r="O323" s="1">
        <f t="shared" si="43"/>
        <v>0.25089605734767023</v>
      </c>
      <c r="P323" s="1">
        <f t="shared" si="44"/>
        <v>0</v>
      </c>
      <c r="Q323" s="1">
        <f t="shared" si="45"/>
        <v>0</v>
      </c>
    </row>
    <row r="324" spans="1:17" outlineLevel="2" x14ac:dyDescent="0.25">
      <c r="A324" s="14" t="s">
        <v>21</v>
      </c>
      <c r="B324" s="14" t="s">
        <v>690</v>
      </c>
      <c r="C324" s="14" t="s">
        <v>26</v>
      </c>
      <c r="D324" s="14" t="s">
        <v>699</v>
      </c>
      <c r="E324" s="24">
        <v>1103</v>
      </c>
      <c r="F324" s="24">
        <v>165</v>
      </c>
      <c r="G324" s="24">
        <v>329</v>
      </c>
      <c r="H324" s="24">
        <v>273</v>
      </c>
      <c r="I324" s="24">
        <v>126</v>
      </c>
      <c r="J324" s="24">
        <v>0</v>
      </c>
      <c r="K324" s="24">
        <v>210</v>
      </c>
      <c r="L324" s="1">
        <f t="shared" si="40"/>
        <v>0.14959202175883954</v>
      </c>
      <c r="M324" s="1">
        <f t="shared" si="41"/>
        <v>0.29827742520398914</v>
      </c>
      <c r="N324" s="1">
        <f t="shared" si="42"/>
        <v>0.24750679963735267</v>
      </c>
      <c r="O324" s="1">
        <f t="shared" si="43"/>
        <v>0.11423390752493201</v>
      </c>
      <c r="P324" s="1">
        <f t="shared" si="44"/>
        <v>0</v>
      </c>
      <c r="Q324" s="1">
        <f t="shared" si="45"/>
        <v>0.19038984587488667</v>
      </c>
    </row>
    <row r="325" spans="1:17" s="22" customFormat="1" outlineLevel="2" x14ac:dyDescent="0.25">
      <c r="A325" s="14" t="s">
        <v>21</v>
      </c>
      <c r="B325" s="14" t="s">
        <v>690</v>
      </c>
      <c r="C325" s="14" t="s">
        <v>25</v>
      </c>
      <c r="D325" s="14" t="s">
        <v>798</v>
      </c>
      <c r="E325" s="24">
        <v>4057</v>
      </c>
      <c r="F325" s="24">
        <v>1614</v>
      </c>
      <c r="G325" s="24">
        <v>616</v>
      </c>
      <c r="H325" s="24">
        <v>632</v>
      </c>
      <c r="I325" s="24">
        <v>619</v>
      </c>
      <c r="J325" s="24">
        <v>147</v>
      </c>
      <c r="K325" s="24">
        <v>429</v>
      </c>
      <c r="L325" s="1">
        <f t="shared" si="40"/>
        <v>0.3978309095390683</v>
      </c>
      <c r="M325" s="1">
        <f t="shared" si="41"/>
        <v>0.15183633226522061</v>
      </c>
      <c r="N325" s="1">
        <f t="shared" si="42"/>
        <v>0.15578013310327829</v>
      </c>
      <c r="O325" s="1">
        <f t="shared" si="43"/>
        <v>0.15257579492235643</v>
      </c>
      <c r="P325" s="1">
        <f t="shared" si="44"/>
        <v>3.623367019965492E-2</v>
      </c>
      <c r="Q325" s="1">
        <f t="shared" si="45"/>
        <v>0.1057431599704215</v>
      </c>
    </row>
    <row r="326" spans="1:17" outlineLevel="2" x14ac:dyDescent="0.25">
      <c r="A326" s="14" t="s">
        <v>21</v>
      </c>
      <c r="B326" s="14" t="s">
        <v>690</v>
      </c>
      <c r="C326" s="14" t="s">
        <v>37</v>
      </c>
      <c r="D326" s="14" t="s">
        <v>793</v>
      </c>
      <c r="E326" s="24">
        <v>5499</v>
      </c>
      <c r="F326" s="24">
        <v>3917</v>
      </c>
      <c r="G326" s="24">
        <v>616</v>
      </c>
      <c r="H326" s="24">
        <v>399</v>
      </c>
      <c r="I326" s="24">
        <v>301</v>
      </c>
      <c r="J326" s="24">
        <v>0</v>
      </c>
      <c r="K326" s="24">
        <v>266</v>
      </c>
      <c r="L326" s="1">
        <f t="shared" si="40"/>
        <v>0.71231132933260588</v>
      </c>
      <c r="M326" s="1">
        <f t="shared" si="41"/>
        <v>0.11202036733951627</v>
      </c>
      <c r="N326" s="1">
        <f t="shared" si="42"/>
        <v>7.2558647026732134E-2</v>
      </c>
      <c r="O326" s="1">
        <f t="shared" si="43"/>
        <v>5.4737224949990906E-2</v>
      </c>
      <c r="P326" s="1">
        <f t="shared" si="44"/>
        <v>0</v>
      </c>
      <c r="Q326" s="1">
        <f t="shared" si="45"/>
        <v>4.8372431351154759E-2</v>
      </c>
    </row>
    <row r="327" spans="1:17" outlineLevel="2" x14ac:dyDescent="0.25">
      <c r="A327" s="14" t="s">
        <v>21</v>
      </c>
      <c r="B327" s="14" t="s">
        <v>690</v>
      </c>
      <c r="C327" s="14" t="s">
        <v>800</v>
      </c>
      <c r="D327" s="14" t="s">
        <v>801</v>
      </c>
      <c r="E327" s="24">
        <v>557</v>
      </c>
      <c r="F327" s="24">
        <v>116</v>
      </c>
      <c r="G327" s="24">
        <v>217</v>
      </c>
      <c r="H327" s="24">
        <v>161</v>
      </c>
      <c r="I327" s="24">
        <v>63</v>
      </c>
      <c r="J327" s="24">
        <v>0</v>
      </c>
      <c r="K327" s="24">
        <v>0</v>
      </c>
      <c r="L327" s="1">
        <f t="shared" si="40"/>
        <v>0.20825852782764812</v>
      </c>
      <c r="M327" s="1">
        <f t="shared" si="41"/>
        <v>0.38958707360861761</v>
      </c>
      <c r="N327" s="1">
        <f t="shared" si="42"/>
        <v>0.28904847396768402</v>
      </c>
      <c r="O327" s="1">
        <f t="shared" si="43"/>
        <v>0.11310592459605028</v>
      </c>
      <c r="P327" s="1">
        <f t="shared" si="44"/>
        <v>0</v>
      </c>
      <c r="Q327" s="1">
        <f t="shared" si="45"/>
        <v>0</v>
      </c>
    </row>
    <row r="328" spans="1:17" outlineLevel="2" x14ac:dyDescent="0.25">
      <c r="A328" s="14" t="s">
        <v>21</v>
      </c>
      <c r="B328" s="14" t="s">
        <v>690</v>
      </c>
      <c r="C328" s="14" t="s">
        <v>30</v>
      </c>
      <c r="D328" s="14" t="s">
        <v>698</v>
      </c>
      <c r="E328" s="24">
        <v>402</v>
      </c>
      <c r="F328" s="24">
        <v>59</v>
      </c>
      <c r="G328" s="24">
        <v>84</v>
      </c>
      <c r="H328" s="24">
        <v>42</v>
      </c>
      <c r="I328" s="24">
        <v>0</v>
      </c>
      <c r="J328" s="24">
        <v>0</v>
      </c>
      <c r="K328" s="24">
        <v>217</v>
      </c>
      <c r="L328" s="1">
        <f t="shared" si="40"/>
        <v>0.14676616915422885</v>
      </c>
      <c r="M328" s="1">
        <f t="shared" si="41"/>
        <v>0.20895522388059701</v>
      </c>
      <c r="N328" s="1">
        <f t="shared" si="42"/>
        <v>0.1044776119402985</v>
      </c>
      <c r="O328" s="1">
        <f t="shared" si="43"/>
        <v>0</v>
      </c>
      <c r="P328" s="1">
        <f t="shared" si="44"/>
        <v>0</v>
      </c>
      <c r="Q328" s="1">
        <f t="shared" si="45"/>
        <v>0.53980099502487566</v>
      </c>
    </row>
    <row r="329" spans="1:17" outlineLevel="2" x14ac:dyDescent="0.25">
      <c r="A329" s="14" t="s">
        <v>21</v>
      </c>
      <c r="B329" s="14" t="s">
        <v>690</v>
      </c>
      <c r="C329" s="14" t="s">
        <v>32</v>
      </c>
      <c r="D329" s="14" t="s">
        <v>796</v>
      </c>
      <c r="E329" s="24">
        <v>7462</v>
      </c>
      <c r="F329" s="24">
        <v>1140</v>
      </c>
      <c r="G329" s="24">
        <v>2030</v>
      </c>
      <c r="H329" s="24">
        <v>1036</v>
      </c>
      <c r="I329" s="24">
        <v>665</v>
      </c>
      <c r="J329" s="24">
        <v>0</v>
      </c>
      <c r="K329" s="24">
        <v>2591</v>
      </c>
      <c r="L329" s="1">
        <f t="shared" si="40"/>
        <v>0.1527740552130796</v>
      </c>
      <c r="M329" s="1">
        <f t="shared" si="41"/>
        <v>0.27204502814258913</v>
      </c>
      <c r="N329" s="1">
        <f t="shared" si="42"/>
        <v>0.13883677298311445</v>
      </c>
      <c r="O329" s="1">
        <f t="shared" si="43"/>
        <v>8.9118198874296436E-2</v>
      </c>
      <c r="P329" s="1">
        <f t="shared" si="44"/>
        <v>0</v>
      </c>
      <c r="Q329" s="1">
        <f t="shared" si="45"/>
        <v>0.34722594478692037</v>
      </c>
    </row>
    <row r="330" spans="1:17" outlineLevel="2" x14ac:dyDescent="0.25">
      <c r="A330" s="14" t="s">
        <v>21</v>
      </c>
      <c r="B330" s="14" t="s">
        <v>690</v>
      </c>
      <c r="C330" s="14" t="s">
        <v>24</v>
      </c>
      <c r="D330" s="14" t="s">
        <v>700</v>
      </c>
      <c r="E330" s="24">
        <v>623</v>
      </c>
      <c r="F330" s="24">
        <v>133</v>
      </c>
      <c r="G330" s="24">
        <v>98</v>
      </c>
      <c r="H330" s="24">
        <v>238</v>
      </c>
      <c r="I330" s="24">
        <v>70</v>
      </c>
      <c r="J330" s="24">
        <v>0</v>
      </c>
      <c r="K330" s="24">
        <v>84</v>
      </c>
      <c r="L330" s="1">
        <f t="shared" si="40"/>
        <v>0.21348314606741572</v>
      </c>
      <c r="M330" s="1">
        <f t="shared" si="41"/>
        <v>0.15730337078651685</v>
      </c>
      <c r="N330" s="1">
        <f t="shared" si="42"/>
        <v>0.38202247191011235</v>
      </c>
      <c r="O330" s="1">
        <f t="shared" si="43"/>
        <v>0.11235955056179775</v>
      </c>
      <c r="P330" s="1">
        <f t="shared" si="44"/>
        <v>0</v>
      </c>
      <c r="Q330" s="1">
        <f t="shared" si="45"/>
        <v>0.1348314606741573</v>
      </c>
    </row>
    <row r="331" spans="1:17" s="22" customFormat="1" outlineLevel="2" x14ac:dyDescent="0.25">
      <c r="A331" s="14" t="s">
        <v>21</v>
      </c>
      <c r="B331" s="14" t="s">
        <v>690</v>
      </c>
      <c r="C331" s="14" t="s">
        <v>39</v>
      </c>
      <c r="D331" s="14" t="s">
        <v>692</v>
      </c>
      <c r="E331" s="24">
        <v>5466</v>
      </c>
      <c r="F331" s="24">
        <v>1190</v>
      </c>
      <c r="G331" s="24">
        <v>1848</v>
      </c>
      <c r="H331" s="24">
        <v>1260</v>
      </c>
      <c r="I331" s="24">
        <v>789</v>
      </c>
      <c r="J331" s="24">
        <v>7</v>
      </c>
      <c r="K331" s="24">
        <v>372</v>
      </c>
      <c r="L331" s="1">
        <f t="shared" si="40"/>
        <v>0.21770947676545921</v>
      </c>
      <c r="M331" s="1">
        <f t="shared" si="41"/>
        <v>0.33809001097694841</v>
      </c>
      <c r="N331" s="1">
        <f t="shared" si="42"/>
        <v>0.2305159165751921</v>
      </c>
      <c r="O331" s="1">
        <f t="shared" si="43"/>
        <v>0.14434687156970363</v>
      </c>
      <c r="P331" s="1">
        <f t="shared" si="44"/>
        <v>1.2806439809732895E-3</v>
      </c>
      <c r="Q331" s="1">
        <f t="shared" si="45"/>
        <v>6.8057080131723374E-2</v>
      </c>
    </row>
    <row r="332" spans="1:17" outlineLevel="2" x14ac:dyDescent="0.25">
      <c r="A332" s="14" t="s">
        <v>21</v>
      </c>
      <c r="B332" s="14" t="s">
        <v>690</v>
      </c>
      <c r="C332" s="14" t="s">
        <v>809</v>
      </c>
      <c r="D332" s="14" t="s">
        <v>810</v>
      </c>
      <c r="E332" s="24">
        <v>1632</v>
      </c>
      <c r="F332" s="24">
        <v>855</v>
      </c>
      <c r="G332" s="24">
        <v>518</v>
      </c>
      <c r="H332" s="24">
        <v>147</v>
      </c>
      <c r="I332" s="24">
        <v>0</v>
      </c>
      <c r="J332" s="24">
        <v>0</v>
      </c>
      <c r="K332" s="24">
        <v>112</v>
      </c>
      <c r="L332" s="1">
        <f t="shared" si="40"/>
        <v>0.52389705882352944</v>
      </c>
      <c r="M332" s="1">
        <f t="shared" si="41"/>
        <v>0.31740196078431371</v>
      </c>
      <c r="N332" s="1">
        <f t="shared" si="42"/>
        <v>9.0073529411764705E-2</v>
      </c>
      <c r="O332" s="1">
        <f t="shared" si="43"/>
        <v>0</v>
      </c>
      <c r="P332" s="1">
        <f t="shared" si="44"/>
        <v>0</v>
      </c>
      <c r="Q332" s="1">
        <f t="shared" si="45"/>
        <v>6.8627450980392163E-2</v>
      </c>
    </row>
    <row r="333" spans="1:17" outlineLevel="2" x14ac:dyDescent="0.25">
      <c r="A333" s="14" t="s">
        <v>21</v>
      </c>
      <c r="B333" s="14" t="s">
        <v>690</v>
      </c>
      <c r="C333" s="14" t="s">
        <v>20</v>
      </c>
      <c r="D333" s="14" t="s">
        <v>701</v>
      </c>
      <c r="E333" s="24">
        <v>6575</v>
      </c>
      <c r="F333" s="24">
        <v>3655</v>
      </c>
      <c r="G333" s="24">
        <v>1120</v>
      </c>
      <c r="H333" s="24">
        <v>827</v>
      </c>
      <c r="I333" s="24">
        <v>315</v>
      </c>
      <c r="J333" s="24">
        <v>28</v>
      </c>
      <c r="K333" s="24">
        <v>630</v>
      </c>
      <c r="L333" s="1">
        <f t="shared" si="40"/>
        <v>0.55589353612167303</v>
      </c>
      <c r="M333" s="1">
        <f t="shared" si="41"/>
        <v>0.17034220532319391</v>
      </c>
      <c r="N333" s="1">
        <f t="shared" si="42"/>
        <v>0.12577946768060835</v>
      </c>
      <c r="O333" s="1">
        <f t="shared" si="43"/>
        <v>4.7908745247148291E-2</v>
      </c>
      <c r="P333" s="1">
        <f t="shared" si="44"/>
        <v>4.2585551330798482E-3</v>
      </c>
      <c r="Q333" s="1">
        <f t="shared" si="45"/>
        <v>9.5817490494296581E-2</v>
      </c>
    </row>
    <row r="334" spans="1:17" outlineLevel="2" x14ac:dyDescent="0.25">
      <c r="A334" s="14" t="s">
        <v>21</v>
      </c>
      <c r="B334" s="14" t="s">
        <v>690</v>
      </c>
      <c r="C334" s="14" t="s">
        <v>807</v>
      </c>
      <c r="D334" s="14" t="s">
        <v>702</v>
      </c>
      <c r="E334" s="24">
        <v>1129</v>
      </c>
      <c r="F334" s="24">
        <v>352</v>
      </c>
      <c r="G334" s="24">
        <v>273</v>
      </c>
      <c r="H334" s="24">
        <v>252</v>
      </c>
      <c r="I334" s="24">
        <v>252</v>
      </c>
      <c r="J334" s="24">
        <v>0</v>
      </c>
      <c r="K334" s="24">
        <v>0</v>
      </c>
      <c r="L334" s="1">
        <f t="shared" si="40"/>
        <v>0.31178033658104515</v>
      </c>
      <c r="M334" s="1">
        <f t="shared" si="41"/>
        <v>0.24180690876882197</v>
      </c>
      <c r="N334" s="1">
        <f t="shared" si="42"/>
        <v>0.22320637732506643</v>
      </c>
      <c r="O334" s="1">
        <f t="shared" si="43"/>
        <v>0.22320637732506643</v>
      </c>
      <c r="P334" s="1">
        <f t="shared" si="44"/>
        <v>0</v>
      </c>
      <c r="Q334" s="1">
        <f t="shared" si="45"/>
        <v>0</v>
      </c>
    </row>
    <row r="335" spans="1:17" outlineLevel="2" x14ac:dyDescent="0.25">
      <c r="A335" s="14" t="s">
        <v>21</v>
      </c>
      <c r="B335" s="14" t="s">
        <v>690</v>
      </c>
      <c r="C335" s="14" t="s">
        <v>808</v>
      </c>
      <c r="D335" s="14" t="s">
        <v>703</v>
      </c>
      <c r="E335" s="24">
        <v>1356</v>
      </c>
      <c r="F335" s="24">
        <v>985</v>
      </c>
      <c r="G335" s="24">
        <v>49</v>
      </c>
      <c r="H335" s="24">
        <v>105</v>
      </c>
      <c r="I335" s="24">
        <v>56</v>
      </c>
      <c r="J335" s="24">
        <v>0</v>
      </c>
      <c r="K335" s="24">
        <v>161</v>
      </c>
      <c r="L335" s="1">
        <f t="shared" si="40"/>
        <v>0.72640117994100295</v>
      </c>
      <c r="M335" s="1">
        <f t="shared" si="41"/>
        <v>3.6135693215339236E-2</v>
      </c>
      <c r="N335" s="1">
        <f t="shared" si="42"/>
        <v>7.7433628318584066E-2</v>
      </c>
      <c r="O335" s="1">
        <f t="shared" si="43"/>
        <v>4.1297935103244837E-2</v>
      </c>
      <c r="P335" s="1">
        <f t="shared" si="44"/>
        <v>0</v>
      </c>
      <c r="Q335" s="1">
        <f t="shared" si="45"/>
        <v>0.1187315634218289</v>
      </c>
    </row>
    <row r="336" spans="1:17" outlineLevel="2" x14ac:dyDescent="0.25">
      <c r="A336" s="14" t="s">
        <v>21</v>
      </c>
      <c r="B336" s="14" t="s">
        <v>690</v>
      </c>
      <c r="C336" s="14" t="s">
        <v>34</v>
      </c>
      <c r="D336" s="14" t="s">
        <v>795</v>
      </c>
      <c r="E336" s="24">
        <v>2575</v>
      </c>
      <c r="F336" s="24">
        <v>516</v>
      </c>
      <c r="G336" s="24">
        <v>672</v>
      </c>
      <c r="H336" s="24">
        <v>518</v>
      </c>
      <c r="I336" s="24">
        <v>455</v>
      </c>
      <c r="J336" s="24">
        <v>0</v>
      </c>
      <c r="K336" s="24">
        <v>414</v>
      </c>
      <c r="L336" s="1">
        <f t="shared" si="40"/>
        <v>0.20038834951456311</v>
      </c>
      <c r="M336" s="1">
        <f t="shared" si="41"/>
        <v>0.26097087378640776</v>
      </c>
      <c r="N336" s="1">
        <f t="shared" si="42"/>
        <v>0.20116504854368933</v>
      </c>
      <c r="O336" s="1">
        <f t="shared" si="43"/>
        <v>0.1766990291262136</v>
      </c>
      <c r="P336" s="1">
        <f t="shared" si="44"/>
        <v>0</v>
      </c>
      <c r="Q336" s="1">
        <f t="shared" si="45"/>
        <v>0.16077669902912622</v>
      </c>
    </row>
    <row r="337" spans="1:17" outlineLevel="2" x14ac:dyDescent="0.25">
      <c r="A337" s="14" t="s">
        <v>21</v>
      </c>
      <c r="B337" s="14" t="s">
        <v>690</v>
      </c>
      <c r="C337" s="14" t="s">
        <v>36</v>
      </c>
      <c r="D337" s="14" t="s">
        <v>794</v>
      </c>
      <c r="E337" s="24">
        <v>3442</v>
      </c>
      <c r="F337" s="24">
        <v>462</v>
      </c>
      <c r="G337" s="24">
        <v>821</v>
      </c>
      <c r="H337" s="24">
        <v>749</v>
      </c>
      <c r="I337" s="24">
        <v>721</v>
      </c>
      <c r="J337" s="24">
        <v>21</v>
      </c>
      <c r="K337" s="24">
        <v>668</v>
      </c>
      <c r="L337" s="1">
        <f t="shared" si="40"/>
        <v>0.13422428820453225</v>
      </c>
      <c r="M337" s="1">
        <f t="shared" si="41"/>
        <v>0.23852411388727485</v>
      </c>
      <c r="N337" s="1">
        <f t="shared" si="42"/>
        <v>0.21760604299825684</v>
      </c>
      <c r="O337" s="1">
        <f t="shared" si="43"/>
        <v>0.20947123765252759</v>
      </c>
      <c r="P337" s="1">
        <f t="shared" si="44"/>
        <v>6.1011040092969204E-3</v>
      </c>
      <c r="Q337" s="1">
        <f t="shared" si="45"/>
        <v>0.19407321324811155</v>
      </c>
    </row>
    <row r="338" spans="1:17" outlineLevel="2" x14ac:dyDescent="0.25">
      <c r="A338" s="14" t="s">
        <v>21</v>
      </c>
      <c r="B338" s="14" t="s">
        <v>690</v>
      </c>
      <c r="C338" s="14" t="s">
        <v>28</v>
      </c>
      <c r="D338" s="14" t="s">
        <v>797</v>
      </c>
      <c r="E338" s="24">
        <v>4899</v>
      </c>
      <c r="F338" s="24">
        <v>1997</v>
      </c>
      <c r="G338" s="24">
        <v>497</v>
      </c>
      <c r="H338" s="24">
        <v>588</v>
      </c>
      <c r="I338" s="24">
        <v>504</v>
      </c>
      <c r="J338" s="24">
        <v>35</v>
      </c>
      <c r="K338" s="24">
        <v>1278</v>
      </c>
      <c r="L338" s="1">
        <f t="shared" si="40"/>
        <v>0.40763421106348235</v>
      </c>
      <c r="M338" s="1">
        <f t="shared" si="41"/>
        <v>0.10144927536231885</v>
      </c>
      <c r="N338" s="1">
        <f t="shared" si="42"/>
        <v>0.12002449479485609</v>
      </c>
      <c r="O338" s="1">
        <f t="shared" si="43"/>
        <v>0.10287813839559094</v>
      </c>
      <c r="P338" s="1">
        <f t="shared" si="44"/>
        <v>7.1443151663604819E-3</v>
      </c>
      <c r="Q338" s="1">
        <f t="shared" si="45"/>
        <v>0.2608695652173913</v>
      </c>
    </row>
    <row r="339" spans="1:17" outlineLevel="2" x14ac:dyDescent="0.25">
      <c r="A339" s="14" t="s">
        <v>21</v>
      </c>
      <c r="B339" s="14" t="s">
        <v>690</v>
      </c>
      <c r="C339" s="14" t="s">
        <v>799</v>
      </c>
      <c r="D339" s="14" t="s">
        <v>704</v>
      </c>
      <c r="E339" s="24">
        <v>434</v>
      </c>
      <c r="F339" s="24">
        <v>168</v>
      </c>
      <c r="G339" s="24">
        <v>189</v>
      </c>
      <c r="H339" s="24">
        <v>14</v>
      </c>
      <c r="I339" s="24">
        <v>63</v>
      </c>
      <c r="J339" s="24">
        <v>0</v>
      </c>
      <c r="K339" s="24">
        <v>0</v>
      </c>
      <c r="L339" s="1">
        <f t="shared" si="40"/>
        <v>0.38709677419354838</v>
      </c>
      <c r="M339" s="1">
        <f t="shared" si="41"/>
        <v>0.43548387096774194</v>
      </c>
      <c r="N339" s="1">
        <f t="shared" si="42"/>
        <v>3.2258064516129031E-2</v>
      </c>
      <c r="O339" s="1">
        <f t="shared" si="43"/>
        <v>0.14516129032258066</v>
      </c>
      <c r="P339" s="1">
        <f t="shared" si="44"/>
        <v>0</v>
      </c>
      <c r="Q339" s="1">
        <f t="shared" si="45"/>
        <v>0</v>
      </c>
    </row>
    <row r="340" spans="1:17" s="22" customFormat="1" outlineLevel="1" x14ac:dyDescent="0.25">
      <c r="A340" s="8"/>
      <c r="B340" s="8" t="s">
        <v>743</v>
      </c>
      <c r="C340" s="8"/>
      <c r="D340" s="8"/>
      <c r="E340" s="23">
        <f>SUBTOTAL(9,E321:E339)</f>
        <v>50236</v>
      </c>
      <c r="F340" s="23">
        <f>SUBTOTAL(9,F321:F339)</f>
        <v>17997</v>
      </c>
      <c r="G340" s="23">
        <f>SUBTOTAL(9,G321:G339)</f>
        <v>10796</v>
      </c>
      <c r="H340" s="23">
        <f>SUBTOTAL(9,H321:H339)</f>
        <v>7689</v>
      </c>
      <c r="I340" s="23">
        <f>SUBTOTAL(9,I321:I339)</f>
        <v>5237</v>
      </c>
      <c r="J340" s="23">
        <f>SUBTOTAL(9,J321:J339)</f>
        <v>378</v>
      </c>
      <c r="K340" s="23">
        <f>SUBTOTAL(9,K321:K339)</f>
        <v>8139</v>
      </c>
      <c r="L340" s="6">
        <f t="shared" si="40"/>
        <v>0.35824906441595666</v>
      </c>
      <c r="M340" s="6">
        <f t="shared" si="41"/>
        <v>0.21490564535392945</v>
      </c>
      <c r="N340" s="6">
        <f t="shared" si="42"/>
        <v>0.15305756827772912</v>
      </c>
      <c r="O340" s="6">
        <f t="shared" si="43"/>
        <v>0.1042479496775221</v>
      </c>
      <c r="P340" s="6">
        <f t="shared" si="44"/>
        <v>7.5244844334740029E-3</v>
      </c>
      <c r="Q340" s="6">
        <f t="shared" si="45"/>
        <v>0.16201528784138863</v>
      </c>
    </row>
    <row r="341" spans="1:17" s="22" customFormat="1" outlineLevel="2" x14ac:dyDescent="0.25">
      <c r="A341" s="14" t="s">
        <v>126</v>
      </c>
      <c r="B341" s="14" t="s">
        <v>22</v>
      </c>
      <c r="C341" s="14" t="s">
        <v>144</v>
      </c>
      <c r="D341" s="14" t="s">
        <v>35</v>
      </c>
      <c r="E341" s="24">
        <v>5766</v>
      </c>
      <c r="F341" s="24">
        <v>2091</v>
      </c>
      <c r="G341" s="24">
        <v>1479</v>
      </c>
      <c r="H341" s="24">
        <v>1015</v>
      </c>
      <c r="I341" s="24">
        <v>364</v>
      </c>
      <c r="J341" s="24">
        <v>234</v>
      </c>
      <c r="K341" s="24">
        <v>583</v>
      </c>
      <c r="L341" s="1">
        <f t="shared" si="40"/>
        <v>0.36264308012486995</v>
      </c>
      <c r="M341" s="1">
        <f t="shared" si="41"/>
        <v>0.25650364203954212</v>
      </c>
      <c r="N341" s="1">
        <f t="shared" si="42"/>
        <v>0.17603191120360737</v>
      </c>
      <c r="O341" s="1">
        <f t="shared" si="43"/>
        <v>6.3128685397155743E-2</v>
      </c>
      <c r="P341" s="1">
        <f t="shared" si="44"/>
        <v>4.0582726326742979E-2</v>
      </c>
      <c r="Q341" s="1">
        <f t="shared" si="45"/>
        <v>0.10110995490808186</v>
      </c>
    </row>
    <row r="342" spans="1:17" outlineLevel="2" x14ac:dyDescent="0.25">
      <c r="A342" s="14" t="s">
        <v>126</v>
      </c>
      <c r="B342" s="14" t="s">
        <v>22</v>
      </c>
      <c r="C342" s="14" t="s">
        <v>131</v>
      </c>
      <c r="D342" s="14" t="s">
        <v>23</v>
      </c>
      <c r="E342" s="24">
        <v>11056</v>
      </c>
      <c r="F342" s="24">
        <v>3045</v>
      </c>
      <c r="G342" s="24">
        <v>4270</v>
      </c>
      <c r="H342" s="24">
        <v>2422</v>
      </c>
      <c r="I342" s="24">
        <v>749</v>
      </c>
      <c r="J342" s="24">
        <v>488</v>
      </c>
      <c r="K342" s="24">
        <v>82</v>
      </c>
      <c r="L342" s="1">
        <f t="shared" si="40"/>
        <v>0.2754160636758321</v>
      </c>
      <c r="M342" s="1">
        <f t="shared" si="41"/>
        <v>0.38621562952243127</v>
      </c>
      <c r="N342" s="1">
        <f t="shared" si="42"/>
        <v>0.21906657018813314</v>
      </c>
      <c r="O342" s="1">
        <f t="shared" si="43"/>
        <v>6.7746020260492035E-2</v>
      </c>
      <c r="P342" s="1">
        <f t="shared" si="44"/>
        <v>4.4138929088277858E-2</v>
      </c>
      <c r="Q342" s="1">
        <f t="shared" si="45"/>
        <v>7.4167872648335745E-3</v>
      </c>
    </row>
    <row r="343" spans="1:17" outlineLevel="2" x14ac:dyDescent="0.25">
      <c r="A343" s="14" t="s">
        <v>126</v>
      </c>
      <c r="B343" s="14" t="s">
        <v>22</v>
      </c>
      <c r="C343" s="14" t="s">
        <v>129</v>
      </c>
      <c r="D343" s="14" t="s">
        <v>813</v>
      </c>
      <c r="E343" s="24">
        <v>7770</v>
      </c>
      <c r="F343" s="24">
        <v>2351</v>
      </c>
      <c r="G343" s="24">
        <v>2188</v>
      </c>
      <c r="H343" s="24">
        <v>1208</v>
      </c>
      <c r="I343" s="24">
        <v>1386</v>
      </c>
      <c r="J343" s="24">
        <v>609</v>
      </c>
      <c r="K343" s="24">
        <v>28</v>
      </c>
      <c r="L343" s="1">
        <f t="shared" si="40"/>
        <v>0.30257400257400258</v>
      </c>
      <c r="M343" s="1">
        <f t="shared" si="41"/>
        <v>0.28159588159588161</v>
      </c>
      <c r="N343" s="1">
        <f t="shared" si="42"/>
        <v>0.15546975546975547</v>
      </c>
      <c r="O343" s="1">
        <f t="shared" si="43"/>
        <v>0.17837837837837839</v>
      </c>
      <c r="P343" s="1">
        <f t="shared" si="44"/>
        <v>7.8378378378378383E-2</v>
      </c>
      <c r="Q343" s="1">
        <f t="shared" si="45"/>
        <v>3.6036036036036037E-3</v>
      </c>
    </row>
    <row r="344" spans="1:17" outlineLevel="2" x14ac:dyDescent="0.25">
      <c r="A344" s="14" t="s">
        <v>126</v>
      </c>
      <c r="B344" s="14" t="s">
        <v>22</v>
      </c>
      <c r="C344" s="14" t="s">
        <v>145</v>
      </c>
      <c r="D344" s="14" t="s">
        <v>38</v>
      </c>
      <c r="E344" s="24">
        <v>18001</v>
      </c>
      <c r="F344" s="24">
        <v>4560</v>
      </c>
      <c r="G344" s="24">
        <v>5597</v>
      </c>
      <c r="H344" s="24">
        <v>2687</v>
      </c>
      <c r="I344" s="24">
        <v>1540</v>
      </c>
      <c r="J344" s="24">
        <v>2051</v>
      </c>
      <c r="K344" s="24">
        <v>1566</v>
      </c>
      <c r="L344" s="1">
        <f t="shared" si="40"/>
        <v>0.25331926004110883</v>
      </c>
      <c r="M344" s="1">
        <f t="shared" si="41"/>
        <v>0.31092717071273818</v>
      </c>
      <c r="N344" s="1">
        <f t="shared" si="42"/>
        <v>0.14926948502860951</v>
      </c>
      <c r="O344" s="1">
        <f t="shared" si="43"/>
        <v>8.5550802733181483E-2</v>
      </c>
      <c r="P344" s="1">
        <f t="shared" si="44"/>
        <v>0.11393811454919171</v>
      </c>
      <c r="Q344" s="1">
        <f t="shared" si="45"/>
        <v>8.6995166935170273E-2</v>
      </c>
    </row>
    <row r="345" spans="1:17" outlineLevel="2" x14ac:dyDescent="0.25">
      <c r="A345" s="14" t="s">
        <v>126</v>
      </c>
      <c r="B345" s="14" t="s">
        <v>22</v>
      </c>
      <c r="C345" s="14" t="s">
        <v>136</v>
      </c>
      <c r="D345" s="14" t="s">
        <v>812</v>
      </c>
      <c r="E345" s="24">
        <v>2254</v>
      </c>
      <c r="F345" s="24">
        <v>0</v>
      </c>
      <c r="G345" s="24">
        <v>0</v>
      </c>
      <c r="H345" s="24">
        <v>0</v>
      </c>
      <c r="I345" s="24">
        <v>1351</v>
      </c>
      <c r="J345" s="24">
        <v>854</v>
      </c>
      <c r="K345" s="24">
        <v>49</v>
      </c>
      <c r="L345" s="1">
        <f t="shared" si="40"/>
        <v>0</v>
      </c>
      <c r="M345" s="1">
        <f t="shared" si="41"/>
        <v>0</v>
      </c>
      <c r="N345" s="1">
        <f t="shared" si="42"/>
        <v>0</v>
      </c>
      <c r="O345" s="1">
        <f t="shared" si="43"/>
        <v>0.59937888198757761</v>
      </c>
      <c r="P345" s="1">
        <f t="shared" si="44"/>
        <v>0.37888198757763975</v>
      </c>
      <c r="Q345" s="1">
        <f t="shared" si="45"/>
        <v>2.1739130434782608E-2</v>
      </c>
    </row>
    <row r="346" spans="1:17" outlineLevel="2" x14ac:dyDescent="0.25">
      <c r="A346" s="14" t="s">
        <v>126</v>
      </c>
      <c r="B346" s="14" t="s">
        <v>22</v>
      </c>
      <c r="C346" s="14" t="s">
        <v>132</v>
      </c>
      <c r="D346" s="14" t="s">
        <v>798</v>
      </c>
      <c r="E346" s="24">
        <v>3172</v>
      </c>
      <c r="F346" s="24">
        <v>1937</v>
      </c>
      <c r="G346" s="24">
        <v>495</v>
      </c>
      <c r="H346" s="24">
        <v>250</v>
      </c>
      <c r="I346" s="24">
        <v>273</v>
      </c>
      <c r="J346" s="24">
        <v>119</v>
      </c>
      <c r="K346" s="24">
        <v>98</v>
      </c>
      <c r="L346" s="1">
        <f t="shared" si="40"/>
        <v>0.61065573770491799</v>
      </c>
      <c r="M346" s="1">
        <f t="shared" si="41"/>
        <v>0.1560529634300126</v>
      </c>
      <c r="N346" s="1">
        <f t="shared" si="42"/>
        <v>7.8814627994955866E-2</v>
      </c>
      <c r="O346" s="1">
        <f t="shared" si="43"/>
        <v>8.6065573770491802E-2</v>
      </c>
      <c r="P346" s="1">
        <f t="shared" si="44"/>
        <v>3.7515762925598994E-2</v>
      </c>
      <c r="Q346" s="1">
        <f t="shared" si="45"/>
        <v>3.0895334174022699E-2</v>
      </c>
    </row>
    <row r="347" spans="1:17" outlineLevel="2" x14ac:dyDescent="0.25">
      <c r="A347" s="14" t="s">
        <v>126</v>
      </c>
      <c r="B347" s="14" t="s">
        <v>22</v>
      </c>
      <c r="C347" s="14" t="s">
        <v>134</v>
      </c>
      <c r="D347" s="14" t="s">
        <v>27</v>
      </c>
      <c r="E347" s="24">
        <v>2106</v>
      </c>
      <c r="F347" s="24">
        <v>0</v>
      </c>
      <c r="G347" s="24">
        <v>0</v>
      </c>
      <c r="H347" s="24">
        <v>0</v>
      </c>
      <c r="I347" s="24">
        <v>1162</v>
      </c>
      <c r="J347" s="24">
        <v>930</v>
      </c>
      <c r="K347" s="24">
        <v>14</v>
      </c>
      <c r="L347" s="1">
        <f t="shared" si="40"/>
        <v>0</v>
      </c>
      <c r="M347" s="1">
        <f t="shared" si="41"/>
        <v>0</v>
      </c>
      <c r="N347" s="1">
        <f t="shared" si="42"/>
        <v>0</v>
      </c>
      <c r="O347" s="1">
        <f t="shared" si="43"/>
        <v>0.55175688509021847</v>
      </c>
      <c r="P347" s="1">
        <f t="shared" si="44"/>
        <v>0.44159544159544162</v>
      </c>
      <c r="Q347" s="1">
        <f t="shared" si="45"/>
        <v>6.6476733143399809E-3</v>
      </c>
    </row>
    <row r="348" spans="1:17" outlineLevel="2" x14ac:dyDescent="0.25">
      <c r="A348" s="14" t="s">
        <v>126</v>
      </c>
      <c r="B348" s="14" t="s">
        <v>22</v>
      </c>
      <c r="C348" s="14" t="s">
        <v>137</v>
      </c>
      <c r="D348" s="14" t="s">
        <v>811</v>
      </c>
      <c r="E348" s="24">
        <v>5073</v>
      </c>
      <c r="F348" s="24">
        <v>1663</v>
      </c>
      <c r="G348" s="24">
        <v>1187</v>
      </c>
      <c r="H348" s="24">
        <v>993</v>
      </c>
      <c r="I348" s="24">
        <v>308</v>
      </c>
      <c r="J348" s="24">
        <v>490</v>
      </c>
      <c r="K348" s="24">
        <v>432</v>
      </c>
      <c r="L348" s="1">
        <f t="shared" si="40"/>
        <v>0.32781391681450817</v>
      </c>
      <c r="M348" s="1">
        <f t="shared" si="41"/>
        <v>0.23398383599448058</v>
      </c>
      <c r="N348" s="1">
        <f t="shared" si="42"/>
        <v>0.19574216439976344</v>
      </c>
      <c r="O348" s="1">
        <f t="shared" si="43"/>
        <v>6.0713581707076678E-2</v>
      </c>
      <c r="P348" s="1">
        <f t="shared" si="44"/>
        <v>9.6589789079440172E-2</v>
      </c>
      <c r="Q348" s="1">
        <f t="shared" si="45"/>
        <v>8.5156712004730933E-2</v>
      </c>
    </row>
    <row r="349" spans="1:17" outlineLevel="2" x14ac:dyDescent="0.25">
      <c r="A349" s="14" t="s">
        <v>126</v>
      </c>
      <c r="B349" s="14" t="s">
        <v>22</v>
      </c>
      <c r="C349" s="14" t="s">
        <v>140</v>
      </c>
      <c r="D349" s="14" t="s">
        <v>31</v>
      </c>
      <c r="E349" s="24">
        <v>271</v>
      </c>
      <c r="F349" s="24">
        <v>0</v>
      </c>
      <c r="G349" s="24">
        <v>0</v>
      </c>
      <c r="H349" s="24">
        <v>0</v>
      </c>
      <c r="I349" s="24">
        <v>138</v>
      </c>
      <c r="J349" s="24">
        <v>35</v>
      </c>
      <c r="K349" s="24">
        <v>98</v>
      </c>
      <c r="L349" s="1">
        <f t="shared" si="40"/>
        <v>0</v>
      </c>
      <c r="M349" s="1">
        <f t="shared" si="41"/>
        <v>0</v>
      </c>
      <c r="N349" s="1">
        <f t="shared" si="42"/>
        <v>0</v>
      </c>
      <c r="O349" s="1">
        <f t="shared" si="43"/>
        <v>0.5092250922509225</v>
      </c>
      <c r="P349" s="1">
        <f t="shared" si="44"/>
        <v>0.12915129151291513</v>
      </c>
      <c r="Q349" s="1">
        <f t="shared" si="45"/>
        <v>0.36162361623616235</v>
      </c>
    </row>
    <row r="350" spans="1:17" s="22" customFormat="1" outlineLevel="2" x14ac:dyDescent="0.25">
      <c r="A350" s="14" t="s">
        <v>126</v>
      </c>
      <c r="B350" s="14" t="s">
        <v>22</v>
      </c>
      <c r="C350" s="14" t="s">
        <v>139</v>
      </c>
      <c r="D350" s="14" t="s">
        <v>29</v>
      </c>
      <c r="E350" s="24">
        <v>3200</v>
      </c>
      <c r="F350" s="24">
        <v>0</v>
      </c>
      <c r="G350" s="24">
        <v>0</v>
      </c>
      <c r="H350" s="24">
        <v>0</v>
      </c>
      <c r="I350" s="24">
        <v>1620</v>
      </c>
      <c r="J350" s="24">
        <v>1063</v>
      </c>
      <c r="K350" s="24">
        <v>517</v>
      </c>
      <c r="L350" s="1">
        <f t="shared" si="40"/>
        <v>0</v>
      </c>
      <c r="M350" s="1">
        <f t="shared" si="41"/>
        <v>0</v>
      </c>
      <c r="N350" s="1">
        <f t="shared" si="42"/>
        <v>0</v>
      </c>
      <c r="O350" s="1">
        <f t="shared" si="43"/>
        <v>0.50624999999999998</v>
      </c>
      <c r="P350" s="1">
        <f t="shared" si="44"/>
        <v>0.33218750000000002</v>
      </c>
      <c r="Q350" s="1">
        <f t="shared" si="45"/>
        <v>0.1615625</v>
      </c>
    </row>
    <row r="351" spans="1:17" outlineLevel="2" x14ac:dyDescent="0.25">
      <c r="A351" s="14" t="s">
        <v>126</v>
      </c>
      <c r="B351" s="14" t="s">
        <v>22</v>
      </c>
      <c r="C351" s="14" t="s">
        <v>142</v>
      </c>
      <c r="D351" s="14" t="s">
        <v>33</v>
      </c>
      <c r="E351" s="24">
        <v>2706</v>
      </c>
      <c r="F351" s="24">
        <v>0</v>
      </c>
      <c r="G351" s="24">
        <v>0</v>
      </c>
      <c r="H351" s="24">
        <v>0</v>
      </c>
      <c r="I351" s="24">
        <v>779</v>
      </c>
      <c r="J351" s="24">
        <v>1773</v>
      </c>
      <c r="K351" s="24">
        <v>154</v>
      </c>
      <c r="L351" s="1">
        <f t="shared" si="40"/>
        <v>0</v>
      </c>
      <c r="M351" s="1">
        <f t="shared" si="41"/>
        <v>0</v>
      </c>
      <c r="N351" s="1">
        <f t="shared" si="42"/>
        <v>0</v>
      </c>
      <c r="O351" s="1">
        <f t="shared" si="43"/>
        <v>0.2878787878787879</v>
      </c>
      <c r="P351" s="1">
        <f t="shared" si="44"/>
        <v>0.65521064301552101</v>
      </c>
      <c r="Q351" s="1">
        <f t="shared" si="45"/>
        <v>5.6910569105691054E-2</v>
      </c>
    </row>
    <row r="352" spans="1:17" s="22" customFormat="1" outlineLevel="1" x14ac:dyDescent="0.25">
      <c r="A352" s="8"/>
      <c r="B352" s="8" t="s">
        <v>338</v>
      </c>
      <c r="C352" s="8"/>
      <c r="D352" s="8"/>
      <c r="E352" s="23">
        <f>SUBTOTAL(9,E341:E351)</f>
        <v>61375</v>
      </c>
      <c r="F352" s="23">
        <f>SUBTOTAL(9,F341:F351)</f>
        <v>15647</v>
      </c>
      <c r="G352" s="23">
        <f>SUBTOTAL(9,G341:G351)</f>
        <v>15216</v>
      </c>
      <c r="H352" s="23">
        <f>SUBTOTAL(9,H341:H351)</f>
        <v>8575</v>
      </c>
      <c r="I352" s="23">
        <f>SUBTOTAL(9,I341:I351)</f>
        <v>9670</v>
      </c>
      <c r="J352" s="23">
        <f>SUBTOTAL(9,J341:J351)</f>
        <v>8646</v>
      </c>
      <c r="K352" s="23">
        <f>SUBTOTAL(9,K341:K351)</f>
        <v>3621</v>
      </c>
      <c r="L352" s="6">
        <f t="shared" ref="L352:L415" si="46">IFERROR(F352/$E352, 0%)</f>
        <v>0.2549409368635438</v>
      </c>
      <c r="M352" s="6">
        <f t="shared" ref="M352:M415" si="47">IFERROR(G352/$E352, 0%)</f>
        <v>0.247918533604888</v>
      </c>
      <c r="N352" s="6">
        <f t="shared" ref="N352:N415" si="48">IFERROR(H352/$E352, 0%)</f>
        <v>0.13971486761710794</v>
      </c>
      <c r="O352" s="6">
        <f t="shared" ref="O352:O415" si="49">IFERROR(I352/$E352, 0%)</f>
        <v>0.1575560081466395</v>
      </c>
      <c r="P352" s="6">
        <f t="shared" ref="P352:P415" si="50">IFERROR(J352/$E352, 0%)</f>
        <v>0.14087169042769856</v>
      </c>
      <c r="Q352" s="6">
        <f t="shared" ref="Q352:Q415" si="51">IFERROR(K352/$E352, 0%)</f>
        <v>5.8997963340122202E-2</v>
      </c>
    </row>
    <row r="353" spans="1:17" outlineLevel="2" x14ac:dyDescent="0.25">
      <c r="A353" s="14" t="s">
        <v>589</v>
      </c>
      <c r="B353" s="14" t="s">
        <v>411</v>
      </c>
      <c r="C353" s="14" t="s">
        <v>420</v>
      </c>
      <c r="D353" s="14" t="s">
        <v>779</v>
      </c>
      <c r="E353" s="24">
        <v>628</v>
      </c>
      <c r="F353" s="24">
        <v>220</v>
      </c>
      <c r="G353" s="24">
        <v>63</v>
      </c>
      <c r="H353" s="24">
        <v>89</v>
      </c>
      <c r="I353" s="24">
        <v>59</v>
      </c>
      <c r="J353" s="24">
        <v>98</v>
      </c>
      <c r="K353" s="24">
        <v>99</v>
      </c>
      <c r="L353" s="1">
        <f t="shared" si="46"/>
        <v>0.3503184713375796</v>
      </c>
      <c r="M353" s="1">
        <f t="shared" si="47"/>
        <v>0.10031847133757962</v>
      </c>
      <c r="N353" s="1">
        <f t="shared" si="48"/>
        <v>0.14171974522292993</v>
      </c>
      <c r="O353" s="1">
        <f t="shared" si="49"/>
        <v>9.3949044585987268E-2</v>
      </c>
      <c r="P353" s="1">
        <f t="shared" si="50"/>
        <v>0.15605095541401273</v>
      </c>
      <c r="Q353" s="1">
        <f t="shared" si="51"/>
        <v>0.15764331210191082</v>
      </c>
    </row>
    <row r="354" spans="1:17" outlineLevel="2" x14ac:dyDescent="0.25">
      <c r="A354" s="14" t="s">
        <v>589</v>
      </c>
      <c r="B354" s="14" t="s">
        <v>411</v>
      </c>
      <c r="C354" s="14" t="s">
        <v>412</v>
      </c>
      <c r="D354" s="14" t="s">
        <v>413</v>
      </c>
      <c r="E354" s="24">
        <v>105</v>
      </c>
      <c r="F354" s="24">
        <v>49</v>
      </c>
      <c r="G354" s="24">
        <v>7</v>
      </c>
      <c r="H354" s="24">
        <v>0</v>
      </c>
      <c r="I354" s="24">
        <v>7</v>
      </c>
      <c r="J354" s="24">
        <v>35</v>
      </c>
      <c r="K354" s="24">
        <v>7</v>
      </c>
      <c r="L354" s="1">
        <f t="shared" si="46"/>
        <v>0.46666666666666667</v>
      </c>
      <c r="M354" s="1">
        <f t="shared" si="47"/>
        <v>6.6666666666666666E-2</v>
      </c>
      <c r="N354" s="1">
        <f t="shared" si="48"/>
        <v>0</v>
      </c>
      <c r="O354" s="1">
        <f t="shared" si="49"/>
        <v>6.6666666666666666E-2</v>
      </c>
      <c r="P354" s="1">
        <f t="shared" si="50"/>
        <v>0.33333333333333331</v>
      </c>
      <c r="Q354" s="1">
        <f t="shared" si="51"/>
        <v>6.6666666666666666E-2</v>
      </c>
    </row>
    <row r="355" spans="1:17" outlineLevel="2" x14ac:dyDescent="0.25">
      <c r="A355" s="14" t="s">
        <v>589</v>
      </c>
      <c r="B355" s="14" t="s">
        <v>411</v>
      </c>
      <c r="C355" s="14" t="s">
        <v>416</v>
      </c>
      <c r="D355" s="14" t="s">
        <v>419</v>
      </c>
      <c r="E355" s="24">
        <v>3</v>
      </c>
      <c r="F355" s="24">
        <v>0</v>
      </c>
      <c r="G355" s="24">
        <v>0</v>
      </c>
      <c r="H355" s="24">
        <v>0</v>
      </c>
      <c r="I355" s="24">
        <v>0</v>
      </c>
      <c r="J355" s="24">
        <v>0</v>
      </c>
      <c r="K355" s="24">
        <v>3</v>
      </c>
      <c r="L355" s="1">
        <f t="shared" si="46"/>
        <v>0</v>
      </c>
      <c r="M355" s="1">
        <f t="shared" si="47"/>
        <v>0</v>
      </c>
      <c r="N355" s="1">
        <f t="shared" si="48"/>
        <v>0</v>
      </c>
      <c r="O355" s="1">
        <f t="shared" si="49"/>
        <v>0</v>
      </c>
      <c r="P355" s="1">
        <f t="shared" si="50"/>
        <v>0</v>
      </c>
      <c r="Q355" s="1">
        <f t="shared" si="51"/>
        <v>1</v>
      </c>
    </row>
    <row r="356" spans="1:17" outlineLevel="2" x14ac:dyDescent="0.25">
      <c r="A356" s="14" t="s">
        <v>589</v>
      </c>
      <c r="B356" s="14" t="s">
        <v>411</v>
      </c>
      <c r="C356" s="14" t="s">
        <v>418</v>
      </c>
      <c r="D356" s="14" t="s">
        <v>778</v>
      </c>
      <c r="E356" s="24">
        <v>309</v>
      </c>
      <c r="F356" s="24">
        <v>119</v>
      </c>
      <c r="G356" s="24">
        <v>35</v>
      </c>
      <c r="H356" s="24">
        <v>70</v>
      </c>
      <c r="I356" s="24">
        <v>0</v>
      </c>
      <c r="J356" s="24">
        <v>0</v>
      </c>
      <c r="K356" s="24">
        <v>85</v>
      </c>
      <c r="L356" s="1">
        <f t="shared" si="46"/>
        <v>0.38511326860841422</v>
      </c>
      <c r="M356" s="1">
        <f t="shared" si="47"/>
        <v>0.11326860841423948</v>
      </c>
      <c r="N356" s="1">
        <f t="shared" si="48"/>
        <v>0.22653721682847897</v>
      </c>
      <c r="O356" s="1">
        <f t="shared" si="49"/>
        <v>0</v>
      </c>
      <c r="P356" s="1">
        <f t="shared" si="50"/>
        <v>0</v>
      </c>
      <c r="Q356" s="1">
        <f t="shared" si="51"/>
        <v>0.27508090614886732</v>
      </c>
    </row>
    <row r="357" spans="1:17" s="22" customFormat="1" outlineLevel="2" x14ac:dyDescent="0.25">
      <c r="A357" s="14" t="s">
        <v>589</v>
      </c>
      <c r="B357" s="14" t="s">
        <v>411</v>
      </c>
      <c r="C357" s="14" t="s">
        <v>422</v>
      </c>
      <c r="D357" s="14" t="s">
        <v>423</v>
      </c>
      <c r="E357" s="24">
        <v>0</v>
      </c>
      <c r="F357" s="24">
        <v>0</v>
      </c>
      <c r="G357" s="24">
        <v>0</v>
      </c>
      <c r="H357" s="24">
        <v>0</v>
      </c>
      <c r="I357" s="24">
        <v>0</v>
      </c>
      <c r="J357" s="24">
        <v>0</v>
      </c>
      <c r="K357" s="24">
        <v>0</v>
      </c>
      <c r="L357" s="1">
        <f t="shared" si="46"/>
        <v>0</v>
      </c>
      <c r="M357" s="1">
        <f t="shared" si="47"/>
        <v>0</v>
      </c>
      <c r="N357" s="1">
        <f t="shared" si="48"/>
        <v>0</v>
      </c>
      <c r="O357" s="1">
        <f t="shared" si="49"/>
        <v>0</v>
      </c>
      <c r="P357" s="1">
        <f t="shared" si="50"/>
        <v>0</v>
      </c>
      <c r="Q357" s="1">
        <f t="shared" si="51"/>
        <v>0</v>
      </c>
    </row>
    <row r="358" spans="1:17" outlineLevel="2" x14ac:dyDescent="0.25">
      <c r="A358" s="14" t="s">
        <v>589</v>
      </c>
      <c r="B358" s="14" t="s">
        <v>411</v>
      </c>
      <c r="C358" s="14" t="s">
        <v>414</v>
      </c>
      <c r="D358" s="14" t="s">
        <v>417</v>
      </c>
      <c r="E358" s="24">
        <v>441</v>
      </c>
      <c r="F358" s="24">
        <v>7</v>
      </c>
      <c r="G358" s="24">
        <v>7</v>
      </c>
      <c r="H358" s="24">
        <v>140</v>
      </c>
      <c r="I358" s="24">
        <v>187</v>
      </c>
      <c r="J358" s="24">
        <v>93</v>
      </c>
      <c r="K358" s="24">
        <v>7</v>
      </c>
      <c r="L358" s="1">
        <f t="shared" si="46"/>
        <v>1.5873015873015872E-2</v>
      </c>
      <c r="M358" s="1">
        <f t="shared" si="47"/>
        <v>1.5873015873015872E-2</v>
      </c>
      <c r="N358" s="1">
        <f t="shared" si="48"/>
        <v>0.31746031746031744</v>
      </c>
      <c r="O358" s="1">
        <f t="shared" si="49"/>
        <v>0.42403628117913833</v>
      </c>
      <c r="P358" s="1">
        <f t="shared" si="50"/>
        <v>0.21088435374149661</v>
      </c>
      <c r="Q358" s="1">
        <f t="shared" si="51"/>
        <v>1.5873015873015872E-2</v>
      </c>
    </row>
    <row r="359" spans="1:17" outlineLevel="2" x14ac:dyDescent="0.25">
      <c r="A359" s="14" t="s">
        <v>589</v>
      </c>
      <c r="B359" s="14" t="s">
        <v>411</v>
      </c>
      <c r="C359" s="14" t="s">
        <v>421</v>
      </c>
      <c r="D359" s="14" t="s">
        <v>415</v>
      </c>
      <c r="E359" s="24">
        <v>113</v>
      </c>
      <c r="F359" s="24">
        <v>39</v>
      </c>
      <c r="G359" s="24">
        <v>0</v>
      </c>
      <c r="H359" s="24">
        <v>10</v>
      </c>
      <c r="I359" s="24">
        <v>43</v>
      </c>
      <c r="J359" s="24">
        <v>11</v>
      </c>
      <c r="K359" s="24">
        <v>10</v>
      </c>
      <c r="L359" s="1">
        <f t="shared" si="46"/>
        <v>0.34513274336283184</v>
      </c>
      <c r="M359" s="1">
        <f t="shared" si="47"/>
        <v>0</v>
      </c>
      <c r="N359" s="1">
        <f t="shared" si="48"/>
        <v>8.8495575221238937E-2</v>
      </c>
      <c r="O359" s="1">
        <f t="shared" si="49"/>
        <v>0.38053097345132741</v>
      </c>
      <c r="P359" s="1">
        <f t="shared" si="50"/>
        <v>9.7345132743362831E-2</v>
      </c>
      <c r="Q359" s="1">
        <f t="shared" si="51"/>
        <v>8.8495575221238937E-2</v>
      </c>
    </row>
    <row r="360" spans="1:17" s="22" customFormat="1" outlineLevel="1" x14ac:dyDescent="0.25">
      <c r="A360" s="8"/>
      <c r="B360" s="8" t="s">
        <v>601</v>
      </c>
      <c r="C360" s="8"/>
      <c r="D360" s="8"/>
      <c r="E360" s="23">
        <f>SUBTOTAL(9,E353:E359)</f>
        <v>1599</v>
      </c>
      <c r="F360" s="23">
        <f>SUBTOTAL(9,F353:F359)</f>
        <v>434</v>
      </c>
      <c r="G360" s="23">
        <f>SUBTOTAL(9,G353:G359)</f>
        <v>112</v>
      </c>
      <c r="H360" s="23">
        <f>SUBTOTAL(9,H353:H359)</f>
        <v>309</v>
      </c>
      <c r="I360" s="23">
        <f>SUBTOTAL(9,I353:I359)</f>
        <v>296</v>
      </c>
      <c r="J360" s="23">
        <f>SUBTOTAL(9,J353:J359)</f>
        <v>237</v>
      </c>
      <c r="K360" s="23">
        <f>SUBTOTAL(9,K353:K359)</f>
        <v>211</v>
      </c>
      <c r="L360" s="6">
        <f t="shared" si="46"/>
        <v>0.27141963727329582</v>
      </c>
      <c r="M360" s="6">
        <f t="shared" si="47"/>
        <v>7.0043777360850532E-2</v>
      </c>
      <c r="N360" s="6">
        <f t="shared" si="48"/>
        <v>0.19324577861163228</v>
      </c>
      <c r="O360" s="6">
        <f t="shared" si="49"/>
        <v>0.18511569731081925</v>
      </c>
      <c r="P360" s="6">
        <f t="shared" si="50"/>
        <v>0.14821763602251406</v>
      </c>
      <c r="Q360" s="6">
        <f t="shared" si="51"/>
        <v>0.13195747342088807</v>
      </c>
    </row>
    <row r="361" spans="1:17" outlineLevel="2" x14ac:dyDescent="0.25">
      <c r="A361" s="14" t="s">
        <v>588</v>
      </c>
      <c r="B361" s="14" t="s">
        <v>397</v>
      </c>
      <c r="C361" s="14" t="s">
        <v>400</v>
      </c>
      <c r="D361" s="14" t="s">
        <v>404</v>
      </c>
      <c r="E361" s="24">
        <v>26063</v>
      </c>
      <c r="F361" s="24">
        <v>4720</v>
      </c>
      <c r="G361" s="24">
        <v>8066</v>
      </c>
      <c r="H361" s="24">
        <v>5435</v>
      </c>
      <c r="I361" s="24">
        <v>3527</v>
      </c>
      <c r="J361" s="24">
        <v>2970</v>
      </c>
      <c r="K361" s="24">
        <v>1345</v>
      </c>
      <c r="L361" s="1">
        <f t="shared" si="46"/>
        <v>0.18109964317231325</v>
      </c>
      <c r="M361" s="1">
        <f t="shared" si="47"/>
        <v>0.30948087326861834</v>
      </c>
      <c r="N361" s="1">
        <f t="shared" si="48"/>
        <v>0.2085331696274412</v>
      </c>
      <c r="O361" s="1">
        <f t="shared" si="49"/>
        <v>0.13532594098914169</v>
      </c>
      <c r="P361" s="1">
        <f t="shared" si="50"/>
        <v>0.11395464835206999</v>
      </c>
      <c r="Q361" s="1">
        <f t="shared" si="51"/>
        <v>5.1605724590415535E-2</v>
      </c>
    </row>
    <row r="362" spans="1:17" outlineLevel="2" x14ac:dyDescent="0.25">
      <c r="A362" s="14" t="s">
        <v>588</v>
      </c>
      <c r="B362" s="14" t="s">
        <v>397</v>
      </c>
      <c r="C362" s="14" t="s">
        <v>398</v>
      </c>
      <c r="D362" s="14" t="s">
        <v>399</v>
      </c>
      <c r="E362" s="24">
        <v>10369</v>
      </c>
      <c r="F362" s="24">
        <v>2066</v>
      </c>
      <c r="G362" s="24">
        <v>2074</v>
      </c>
      <c r="H362" s="24">
        <v>1561</v>
      </c>
      <c r="I362" s="24">
        <v>1942</v>
      </c>
      <c r="J362" s="24">
        <v>1844</v>
      </c>
      <c r="K362" s="24">
        <v>882</v>
      </c>
      <c r="L362" s="1">
        <f t="shared" si="46"/>
        <v>0.19924775773941555</v>
      </c>
      <c r="M362" s="1">
        <f t="shared" si="47"/>
        <v>0.2000192882630919</v>
      </c>
      <c r="N362" s="1">
        <f t="shared" si="48"/>
        <v>0.15054489343234642</v>
      </c>
      <c r="O362" s="1">
        <f t="shared" si="49"/>
        <v>0.18728903462243224</v>
      </c>
      <c r="P362" s="1">
        <f t="shared" si="50"/>
        <v>0.17783778570739706</v>
      </c>
      <c r="Q362" s="1">
        <f t="shared" si="51"/>
        <v>8.5061240235316804E-2</v>
      </c>
    </row>
    <row r="363" spans="1:17" s="22" customFormat="1" outlineLevel="2" x14ac:dyDescent="0.25">
      <c r="A363" s="14" t="s">
        <v>588</v>
      </c>
      <c r="B363" s="14" t="s">
        <v>397</v>
      </c>
      <c r="C363" s="14" t="s">
        <v>406</v>
      </c>
      <c r="D363" s="14" t="s">
        <v>407</v>
      </c>
      <c r="E363" s="24">
        <v>5227</v>
      </c>
      <c r="F363" s="24">
        <v>25</v>
      </c>
      <c r="G363" s="24">
        <v>664</v>
      </c>
      <c r="H363" s="24">
        <v>1078</v>
      </c>
      <c r="I363" s="24">
        <v>336</v>
      </c>
      <c r="J363" s="24">
        <v>0</v>
      </c>
      <c r="K363" s="24">
        <v>3124</v>
      </c>
      <c r="L363" s="1">
        <f t="shared" si="46"/>
        <v>4.7828582360818824E-3</v>
      </c>
      <c r="M363" s="1">
        <f t="shared" si="47"/>
        <v>0.12703271475033481</v>
      </c>
      <c r="N363" s="1">
        <f t="shared" si="48"/>
        <v>0.20623684713985077</v>
      </c>
      <c r="O363" s="1">
        <f t="shared" si="49"/>
        <v>6.4281614692940497E-2</v>
      </c>
      <c r="P363" s="1">
        <f t="shared" si="50"/>
        <v>0</v>
      </c>
      <c r="Q363" s="1">
        <f t="shared" si="51"/>
        <v>0.59766596518079207</v>
      </c>
    </row>
    <row r="364" spans="1:17" outlineLevel="2" x14ac:dyDescent="0.25">
      <c r="A364" s="14" t="s">
        <v>588</v>
      </c>
      <c r="B364" s="14" t="s">
        <v>397</v>
      </c>
      <c r="C364" s="14" t="s">
        <v>405</v>
      </c>
      <c r="D364" s="14" t="s">
        <v>762</v>
      </c>
      <c r="E364" s="24">
        <v>896</v>
      </c>
      <c r="F364" s="24">
        <v>203</v>
      </c>
      <c r="G364" s="24">
        <v>133</v>
      </c>
      <c r="H364" s="24">
        <v>168</v>
      </c>
      <c r="I364" s="24">
        <v>196</v>
      </c>
      <c r="J364" s="24">
        <v>91</v>
      </c>
      <c r="K364" s="24">
        <v>105</v>
      </c>
      <c r="L364" s="1">
        <f t="shared" si="46"/>
        <v>0.2265625</v>
      </c>
      <c r="M364" s="1">
        <f t="shared" si="47"/>
        <v>0.1484375</v>
      </c>
      <c r="N364" s="1">
        <f t="shared" si="48"/>
        <v>0.1875</v>
      </c>
      <c r="O364" s="1">
        <f t="shared" si="49"/>
        <v>0.21875</v>
      </c>
      <c r="P364" s="1">
        <f t="shared" si="50"/>
        <v>0.1015625</v>
      </c>
      <c r="Q364" s="1">
        <f t="shared" si="51"/>
        <v>0.1171875</v>
      </c>
    </row>
    <row r="365" spans="1:17" outlineLevel="2" x14ac:dyDescent="0.25">
      <c r="A365" s="14" t="s">
        <v>588</v>
      </c>
      <c r="B365" s="14" t="s">
        <v>397</v>
      </c>
      <c r="C365" s="14" t="s">
        <v>408</v>
      </c>
      <c r="D365" s="14" t="s">
        <v>763</v>
      </c>
      <c r="E365" s="24">
        <v>7522</v>
      </c>
      <c r="F365" s="24">
        <v>2355</v>
      </c>
      <c r="G365" s="24">
        <v>3080</v>
      </c>
      <c r="H365" s="24">
        <v>707</v>
      </c>
      <c r="I365" s="24">
        <v>561</v>
      </c>
      <c r="J365" s="24">
        <v>600</v>
      </c>
      <c r="K365" s="24">
        <v>219</v>
      </c>
      <c r="L365" s="1">
        <f t="shared" si="46"/>
        <v>0.31308162722680138</v>
      </c>
      <c r="M365" s="1">
        <f t="shared" si="47"/>
        <v>0.40946556766817338</v>
      </c>
      <c r="N365" s="1">
        <f t="shared" si="48"/>
        <v>9.3990959851103437E-2</v>
      </c>
      <c r="O365" s="1">
        <f t="shared" si="49"/>
        <v>7.4581228396703003E-2</v>
      </c>
      <c r="P365" s="1">
        <f t="shared" si="50"/>
        <v>7.976601967561818E-2</v>
      </c>
      <c r="Q365" s="1">
        <f t="shared" si="51"/>
        <v>2.911459718160064E-2</v>
      </c>
    </row>
    <row r="366" spans="1:17" outlineLevel="2" x14ac:dyDescent="0.25">
      <c r="A366" s="14" t="s">
        <v>588</v>
      </c>
      <c r="B366" s="14" t="s">
        <v>397</v>
      </c>
      <c r="C366" s="14" t="s">
        <v>937</v>
      </c>
      <c r="D366" s="14" t="s">
        <v>938</v>
      </c>
      <c r="E366" s="24">
        <v>98</v>
      </c>
      <c r="F366" s="24">
        <v>49</v>
      </c>
      <c r="G366" s="24">
        <v>14</v>
      </c>
      <c r="H366" s="24">
        <v>7</v>
      </c>
      <c r="I366" s="24">
        <v>21</v>
      </c>
      <c r="J366" s="24">
        <v>7</v>
      </c>
      <c r="K366" s="24">
        <v>0</v>
      </c>
      <c r="L366" s="1">
        <f t="shared" si="46"/>
        <v>0.5</v>
      </c>
      <c r="M366" s="1">
        <f t="shared" si="47"/>
        <v>0.14285714285714285</v>
      </c>
      <c r="N366" s="1">
        <f t="shared" si="48"/>
        <v>7.1428571428571425E-2</v>
      </c>
      <c r="O366" s="1">
        <f t="shared" si="49"/>
        <v>0.21428571428571427</v>
      </c>
      <c r="P366" s="1">
        <f t="shared" si="50"/>
        <v>7.1428571428571425E-2</v>
      </c>
      <c r="Q366" s="1">
        <f t="shared" si="51"/>
        <v>0</v>
      </c>
    </row>
    <row r="367" spans="1:17" outlineLevel="2" x14ac:dyDescent="0.25">
      <c r="A367" s="14" t="s">
        <v>588</v>
      </c>
      <c r="B367" s="14" t="s">
        <v>397</v>
      </c>
      <c r="C367" s="14" t="s">
        <v>403</v>
      </c>
      <c r="D367" s="14" t="s">
        <v>761</v>
      </c>
      <c r="E367" s="24">
        <v>164</v>
      </c>
      <c r="F367" s="24">
        <v>59</v>
      </c>
      <c r="G367" s="24">
        <v>21</v>
      </c>
      <c r="H367" s="24">
        <v>42</v>
      </c>
      <c r="I367" s="24">
        <v>42</v>
      </c>
      <c r="J367" s="24">
        <v>0</v>
      </c>
      <c r="K367" s="24">
        <v>0</v>
      </c>
      <c r="L367" s="1">
        <f t="shared" si="46"/>
        <v>0.3597560975609756</v>
      </c>
      <c r="M367" s="1">
        <f t="shared" si="47"/>
        <v>0.12804878048780488</v>
      </c>
      <c r="N367" s="1">
        <f t="shared" si="48"/>
        <v>0.25609756097560976</v>
      </c>
      <c r="O367" s="1">
        <f t="shared" si="49"/>
        <v>0.25609756097560976</v>
      </c>
      <c r="P367" s="1">
        <f t="shared" si="50"/>
        <v>0</v>
      </c>
      <c r="Q367" s="1">
        <f t="shared" si="51"/>
        <v>0</v>
      </c>
    </row>
    <row r="368" spans="1:17" s="22" customFormat="1" outlineLevel="2" x14ac:dyDescent="0.25">
      <c r="A368" s="14" t="s">
        <v>588</v>
      </c>
      <c r="B368" s="14" t="s">
        <v>397</v>
      </c>
      <c r="C368" s="14" t="s">
        <v>410</v>
      </c>
      <c r="D368" s="14" t="s">
        <v>765</v>
      </c>
      <c r="E368" s="24">
        <v>984</v>
      </c>
      <c r="F368" s="24">
        <v>0</v>
      </c>
      <c r="G368" s="24">
        <v>273</v>
      </c>
      <c r="H368" s="24">
        <v>655</v>
      </c>
      <c r="I368" s="24">
        <v>28</v>
      </c>
      <c r="J368" s="24">
        <v>0</v>
      </c>
      <c r="K368" s="24">
        <v>28</v>
      </c>
      <c r="L368" s="1">
        <f t="shared" si="46"/>
        <v>0</v>
      </c>
      <c r="M368" s="1">
        <f t="shared" si="47"/>
        <v>0.27743902439024393</v>
      </c>
      <c r="N368" s="1">
        <f t="shared" si="48"/>
        <v>0.66565040650406504</v>
      </c>
      <c r="O368" s="1">
        <f t="shared" si="49"/>
        <v>2.8455284552845527E-2</v>
      </c>
      <c r="P368" s="1">
        <f t="shared" si="50"/>
        <v>0</v>
      </c>
      <c r="Q368" s="1">
        <f t="shared" si="51"/>
        <v>2.8455284552845527E-2</v>
      </c>
    </row>
    <row r="369" spans="1:17" outlineLevel="2" x14ac:dyDescent="0.25">
      <c r="A369" s="14" t="s">
        <v>588</v>
      </c>
      <c r="B369" s="14" t="s">
        <v>397</v>
      </c>
      <c r="C369" s="14" t="s">
        <v>401</v>
      </c>
      <c r="D369" s="14" t="s">
        <v>402</v>
      </c>
      <c r="E369" s="24">
        <v>6914</v>
      </c>
      <c r="F369" s="24">
        <v>502</v>
      </c>
      <c r="G369" s="24">
        <v>1109</v>
      </c>
      <c r="H369" s="24">
        <v>1573</v>
      </c>
      <c r="I369" s="24">
        <v>2372</v>
      </c>
      <c r="J369" s="24">
        <v>837</v>
      </c>
      <c r="K369" s="24">
        <v>521</v>
      </c>
      <c r="L369" s="1">
        <f t="shared" si="46"/>
        <v>7.2606306045704366E-2</v>
      </c>
      <c r="M369" s="1">
        <f t="shared" si="47"/>
        <v>0.16039919004917558</v>
      </c>
      <c r="N369" s="1">
        <f t="shared" si="48"/>
        <v>0.22750940121492624</v>
      </c>
      <c r="O369" s="1">
        <f t="shared" si="49"/>
        <v>0.34307202776974255</v>
      </c>
      <c r="P369" s="1">
        <f t="shared" si="50"/>
        <v>0.12105872143477003</v>
      </c>
      <c r="Q369" s="1">
        <f t="shared" si="51"/>
        <v>7.535435348568123E-2</v>
      </c>
    </row>
    <row r="370" spans="1:17" outlineLevel="2" x14ac:dyDescent="0.25">
      <c r="A370" s="14" t="s">
        <v>588</v>
      </c>
      <c r="B370" s="14" t="s">
        <v>397</v>
      </c>
      <c r="C370" s="14" t="s">
        <v>409</v>
      </c>
      <c r="D370" s="14" t="s">
        <v>764</v>
      </c>
      <c r="E370" s="24">
        <v>3458</v>
      </c>
      <c r="F370" s="24">
        <v>112</v>
      </c>
      <c r="G370" s="24">
        <v>497</v>
      </c>
      <c r="H370" s="24">
        <v>546</v>
      </c>
      <c r="I370" s="24">
        <v>700</v>
      </c>
      <c r="J370" s="24">
        <v>0</v>
      </c>
      <c r="K370" s="24">
        <v>1603</v>
      </c>
      <c r="L370" s="1">
        <f t="shared" si="46"/>
        <v>3.2388663967611336E-2</v>
      </c>
      <c r="M370" s="1">
        <f t="shared" si="47"/>
        <v>0.1437246963562753</v>
      </c>
      <c r="N370" s="1">
        <f t="shared" si="48"/>
        <v>0.15789473684210525</v>
      </c>
      <c r="O370" s="1">
        <f t="shared" si="49"/>
        <v>0.20242914979757085</v>
      </c>
      <c r="P370" s="1">
        <f t="shared" si="50"/>
        <v>0</v>
      </c>
      <c r="Q370" s="1">
        <f t="shared" si="51"/>
        <v>0.46356275303643724</v>
      </c>
    </row>
    <row r="371" spans="1:17" s="22" customFormat="1" outlineLevel="1" x14ac:dyDescent="0.25">
      <c r="A371" s="8"/>
      <c r="B371" s="8" t="s">
        <v>600</v>
      </c>
      <c r="C371" s="8"/>
      <c r="D371" s="8"/>
      <c r="E371" s="23">
        <f>SUBTOTAL(9,E361:E370)</f>
        <v>61695</v>
      </c>
      <c r="F371" s="23">
        <f>SUBTOTAL(9,F361:F370)</f>
        <v>10091</v>
      </c>
      <c r="G371" s="23">
        <f>SUBTOTAL(9,G361:G370)</f>
        <v>15931</v>
      </c>
      <c r="H371" s="23">
        <f>SUBTOTAL(9,H361:H370)</f>
        <v>11772</v>
      </c>
      <c r="I371" s="23">
        <f>SUBTOTAL(9,I361:I370)</f>
        <v>9725</v>
      </c>
      <c r="J371" s="23">
        <f>SUBTOTAL(9,J361:J370)</f>
        <v>6349</v>
      </c>
      <c r="K371" s="23">
        <f>SUBTOTAL(9,K361:K370)</f>
        <v>7827</v>
      </c>
      <c r="L371" s="6">
        <f t="shared" si="46"/>
        <v>0.16356268741389091</v>
      </c>
      <c r="M371" s="6">
        <f t="shared" si="47"/>
        <v>0.25822189804684337</v>
      </c>
      <c r="N371" s="6">
        <f t="shared" si="48"/>
        <v>0.19080962800875273</v>
      </c>
      <c r="O371" s="6">
        <f t="shared" si="49"/>
        <v>0.1576302779803874</v>
      </c>
      <c r="P371" s="6">
        <f t="shared" si="50"/>
        <v>0.10290947402544777</v>
      </c>
      <c r="Q371" s="6">
        <f t="shared" si="51"/>
        <v>0.12686603452467785</v>
      </c>
    </row>
    <row r="372" spans="1:17" outlineLevel="2" x14ac:dyDescent="0.25">
      <c r="A372" s="14" t="s">
        <v>594</v>
      </c>
      <c r="B372" s="14" t="s">
        <v>490</v>
      </c>
      <c r="C372" s="14" t="s">
        <v>502</v>
      </c>
      <c r="D372" s="14" t="s">
        <v>492</v>
      </c>
      <c r="E372" s="24">
        <v>5062</v>
      </c>
      <c r="F372" s="24">
        <v>1610</v>
      </c>
      <c r="G372" s="24">
        <v>707</v>
      </c>
      <c r="H372" s="24">
        <v>483</v>
      </c>
      <c r="I372" s="24">
        <v>718</v>
      </c>
      <c r="J372" s="24">
        <v>600</v>
      </c>
      <c r="K372" s="24">
        <v>944</v>
      </c>
      <c r="L372" s="1">
        <f t="shared" si="46"/>
        <v>0.3180561043065982</v>
      </c>
      <c r="M372" s="1">
        <f t="shared" si="47"/>
        <v>0.1396681153694192</v>
      </c>
      <c r="N372" s="1">
        <f t="shared" si="48"/>
        <v>9.5416831291979448E-2</v>
      </c>
      <c r="O372" s="1">
        <f t="shared" si="49"/>
        <v>0.14184116949822204</v>
      </c>
      <c r="P372" s="1">
        <f t="shared" si="50"/>
        <v>0.1185302252074279</v>
      </c>
      <c r="Q372" s="1">
        <f t="shared" si="51"/>
        <v>0.18648755432635322</v>
      </c>
    </row>
    <row r="373" spans="1:17" outlineLevel="2" x14ac:dyDescent="0.25">
      <c r="A373" s="14" t="s">
        <v>594</v>
      </c>
      <c r="B373" s="14" t="s">
        <v>490</v>
      </c>
      <c r="C373" s="14" t="s">
        <v>513</v>
      </c>
      <c r="D373" s="14" t="s">
        <v>868</v>
      </c>
      <c r="E373" s="24">
        <v>4654</v>
      </c>
      <c r="F373" s="24">
        <v>844</v>
      </c>
      <c r="G373" s="24">
        <v>469</v>
      </c>
      <c r="H373" s="24">
        <v>842</v>
      </c>
      <c r="I373" s="24">
        <v>847</v>
      </c>
      <c r="J373" s="24">
        <v>719</v>
      </c>
      <c r="K373" s="24">
        <v>933</v>
      </c>
      <c r="L373" s="1">
        <f t="shared" si="46"/>
        <v>0.18134937688010314</v>
      </c>
      <c r="M373" s="1">
        <f t="shared" si="47"/>
        <v>0.10077352814782982</v>
      </c>
      <c r="N373" s="1">
        <f t="shared" si="48"/>
        <v>0.18091963902019767</v>
      </c>
      <c r="O373" s="1">
        <f t="shared" si="49"/>
        <v>0.18199398366996133</v>
      </c>
      <c r="P373" s="1">
        <f t="shared" si="50"/>
        <v>0.15449076063601203</v>
      </c>
      <c r="Q373" s="1">
        <f t="shared" si="51"/>
        <v>0.200472711645896</v>
      </c>
    </row>
    <row r="374" spans="1:17" outlineLevel="2" x14ac:dyDescent="0.25">
      <c r="A374" s="14" t="s">
        <v>594</v>
      </c>
      <c r="B374" s="14" t="s">
        <v>490</v>
      </c>
      <c r="C374" s="14" t="s">
        <v>511</v>
      </c>
      <c r="D374" s="14" t="s">
        <v>867</v>
      </c>
      <c r="E374" s="24">
        <v>9946</v>
      </c>
      <c r="F374" s="24">
        <v>2880</v>
      </c>
      <c r="G374" s="24">
        <v>2032</v>
      </c>
      <c r="H374" s="24">
        <v>1502</v>
      </c>
      <c r="I374" s="24">
        <v>1566</v>
      </c>
      <c r="J374" s="24">
        <v>951</v>
      </c>
      <c r="K374" s="24">
        <v>1015</v>
      </c>
      <c r="L374" s="1">
        <f t="shared" si="46"/>
        <v>0.28956364367584958</v>
      </c>
      <c r="M374" s="1">
        <f t="shared" si="47"/>
        <v>0.20430323748240498</v>
      </c>
      <c r="N374" s="1">
        <f t="shared" si="48"/>
        <v>0.1510154836115021</v>
      </c>
      <c r="O374" s="1">
        <f t="shared" si="49"/>
        <v>0.15745023124874322</v>
      </c>
      <c r="P374" s="1">
        <f t="shared" si="50"/>
        <v>9.5616328172129506E-2</v>
      </c>
      <c r="Q374" s="1">
        <f t="shared" si="51"/>
        <v>0.1020510758093706</v>
      </c>
    </row>
    <row r="375" spans="1:17" outlineLevel="2" x14ac:dyDescent="0.25">
      <c r="A375" s="14" t="s">
        <v>594</v>
      </c>
      <c r="B375" s="14" t="s">
        <v>490</v>
      </c>
      <c r="C375" s="14" t="s">
        <v>507</v>
      </c>
      <c r="D375" s="14" t="s">
        <v>866</v>
      </c>
      <c r="E375" s="24">
        <v>560</v>
      </c>
      <c r="F375" s="24">
        <v>84</v>
      </c>
      <c r="G375" s="24">
        <v>56</v>
      </c>
      <c r="H375" s="24">
        <v>105</v>
      </c>
      <c r="I375" s="24">
        <v>35</v>
      </c>
      <c r="J375" s="24">
        <v>128</v>
      </c>
      <c r="K375" s="24">
        <v>152</v>
      </c>
      <c r="L375" s="1">
        <f t="shared" si="46"/>
        <v>0.15</v>
      </c>
      <c r="M375" s="1">
        <f t="shared" si="47"/>
        <v>0.1</v>
      </c>
      <c r="N375" s="1">
        <f t="shared" si="48"/>
        <v>0.1875</v>
      </c>
      <c r="O375" s="1">
        <f t="shared" si="49"/>
        <v>6.25E-2</v>
      </c>
      <c r="P375" s="1">
        <f t="shared" si="50"/>
        <v>0.22857142857142856</v>
      </c>
      <c r="Q375" s="1">
        <f t="shared" si="51"/>
        <v>0.27142857142857141</v>
      </c>
    </row>
    <row r="376" spans="1:17" s="22" customFormat="1" outlineLevel="2" x14ac:dyDescent="0.25">
      <c r="A376" s="14" t="s">
        <v>594</v>
      </c>
      <c r="B376" s="14" t="s">
        <v>490</v>
      </c>
      <c r="C376" s="14" t="s">
        <v>503</v>
      </c>
      <c r="D376" s="14" t="s">
        <v>865</v>
      </c>
      <c r="E376" s="24">
        <v>5947</v>
      </c>
      <c r="F376" s="24">
        <v>1646</v>
      </c>
      <c r="G376" s="24">
        <v>2083</v>
      </c>
      <c r="H376" s="24">
        <v>656</v>
      </c>
      <c r="I376" s="24">
        <v>528</v>
      </c>
      <c r="J376" s="24">
        <v>470</v>
      </c>
      <c r="K376" s="24">
        <v>564</v>
      </c>
      <c r="L376" s="1">
        <f t="shared" si="46"/>
        <v>0.2767782074995796</v>
      </c>
      <c r="M376" s="1">
        <f t="shared" si="47"/>
        <v>0.35026063561459558</v>
      </c>
      <c r="N376" s="1">
        <f t="shared" si="48"/>
        <v>0.11030771817723221</v>
      </c>
      <c r="O376" s="1">
        <f t="shared" si="49"/>
        <v>8.8784260971918619E-2</v>
      </c>
      <c r="P376" s="1">
        <f t="shared" si="50"/>
        <v>7.9031444425760891E-2</v>
      </c>
      <c r="Q376" s="1">
        <f t="shared" si="51"/>
        <v>9.4837733310913067E-2</v>
      </c>
    </row>
    <row r="377" spans="1:17" outlineLevel="2" x14ac:dyDescent="0.25">
      <c r="A377" s="14" t="s">
        <v>594</v>
      </c>
      <c r="B377" s="14" t="s">
        <v>490</v>
      </c>
      <c r="C377" s="14" t="s">
        <v>505</v>
      </c>
      <c r="D377" s="14" t="s">
        <v>498</v>
      </c>
      <c r="E377" s="24">
        <v>954</v>
      </c>
      <c r="F377" s="24">
        <v>131</v>
      </c>
      <c r="G377" s="24">
        <v>21</v>
      </c>
      <c r="H377" s="24">
        <v>104</v>
      </c>
      <c r="I377" s="24">
        <v>186</v>
      </c>
      <c r="J377" s="24">
        <v>294</v>
      </c>
      <c r="K377" s="24">
        <v>218</v>
      </c>
      <c r="L377" s="1">
        <f t="shared" si="46"/>
        <v>0.13731656184486374</v>
      </c>
      <c r="M377" s="1">
        <f t="shared" si="47"/>
        <v>2.20125786163522E-2</v>
      </c>
      <c r="N377" s="1">
        <f t="shared" si="48"/>
        <v>0.1090146750524109</v>
      </c>
      <c r="O377" s="1">
        <f t="shared" si="49"/>
        <v>0.19496855345911951</v>
      </c>
      <c r="P377" s="1">
        <f t="shared" si="50"/>
        <v>0.3081761006289308</v>
      </c>
      <c r="Q377" s="1">
        <f t="shared" si="51"/>
        <v>0.22851153039832284</v>
      </c>
    </row>
    <row r="378" spans="1:17" outlineLevel="2" x14ac:dyDescent="0.25">
      <c r="A378" s="14" t="s">
        <v>594</v>
      </c>
      <c r="B378" s="14" t="s">
        <v>490</v>
      </c>
      <c r="C378" s="14" t="s">
        <v>509</v>
      </c>
      <c r="D378" s="14" t="s">
        <v>500</v>
      </c>
      <c r="E378" s="24">
        <v>1749</v>
      </c>
      <c r="F378" s="24">
        <v>345</v>
      </c>
      <c r="G378" s="24">
        <v>21</v>
      </c>
      <c r="H378" s="24">
        <v>203</v>
      </c>
      <c r="I378" s="24">
        <v>292</v>
      </c>
      <c r="J378" s="24">
        <v>400</v>
      </c>
      <c r="K378" s="24">
        <v>488</v>
      </c>
      <c r="L378" s="1">
        <f t="shared" si="46"/>
        <v>0.19725557461406518</v>
      </c>
      <c r="M378" s="1">
        <f t="shared" si="47"/>
        <v>1.2006861063464836E-2</v>
      </c>
      <c r="N378" s="1">
        <f t="shared" si="48"/>
        <v>0.11606632361349342</v>
      </c>
      <c r="O378" s="1">
        <f t="shared" si="49"/>
        <v>0.16695254431103487</v>
      </c>
      <c r="P378" s="1">
        <f t="shared" si="50"/>
        <v>0.22870211549456831</v>
      </c>
      <c r="Q378" s="1">
        <f t="shared" si="51"/>
        <v>0.27901658090337333</v>
      </c>
    </row>
    <row r="379" spans="1:17" s="22" customFormat="1" outlineLevel="1" x14ac:dyDescent="0.25">
      <c r="A379" s="8"/>
      <c r="B379" s="8" t="s">
        <v>605</v>
      </c>
      <c r="C379" s="8"/>
      <c r="D379" s="8"/>
      <c r="E379" s="23">
        <f>SUBTOTAL(9,E372:E378)</f>
        <v>28872</v>
      </c>
      <c r="F379" s="23">
        <f>SUBTOTAL(9,F372:F378)</f>
        <v>7540</v>
      </c>
      <c r="G379" s="23">
        <f>SUBTOTAL(9,G372:G378)</f>
        <v>5389</v>
      </c>
      <c r="H379" s="23">
        <f>SUBTOTAL(9,H372:H378)</f>
        <v>3895</v>
      </c>
      <c r="I379" s="23">
        <f>SUBTOTAL(9,I372:I378)</f>
        <v>4172</v>
      </c>
      <c r="J379" s="23">
        <f>SUBTOTAL(9,J372:J378)</f>
        <v>3562</v>
      </c>
      <c r="K379" s="23">
        <f>SUBTOTAL(9,K372:K378)</f>
        <v>4314</v>
      </c>
      <c r="L379" s="6">
        <f t="shared" si="46"/>
        <v>0.26115267387087837</v>
      </c>
      <c r="M379" s="6">
        <f t="shared" si="47"/>
        <v>0.18665142698808534</v>
      </c>
      <c r="N379" s="6">
        <f t="shared" si="48"/>
        <v>0.13490579107786091</v>
      </c>
      <c r="O379" s="6">
        <f t="shared" si="49"/>
        <v>0.14449986145746743</v>
      </c>
      <c r="P379" s="6">
        <f t="shared" si="50"/>
        <v>0.12337212524244943</v>
      </c>
      <c r="Q379" s="6">
        <f t="shared" si="51"/>
        <v>0.14941812136325852</v>
      </c>
    </row>
    <row r="380" spans="1:17" outlineLevel="2" x14ac:dyDescent="0.25">
      <c r="A380" s="14" t="s">
        <v>596</v>
      </c>
      <c r="B380" s="14" t="s">
        <v>501</v>
      </c>
      <c r="C380" s="14" t="s">
        <v>546</v>
      </c>
      <c r="D380" s="14" t="s">
        <v>512</v>
      </c>
      <c r="E380" s="24">
        <v>13451</v>
      </c>
      <c r="F380" s="24">
        <v>3097</v>
      </c>
      <c r="G380" s="24">
        <v>3202</v>
      </c>
      <c r="H380" s="24">
        <v>2574</v>
      </c>
      <c r="I380" s="24">
        <v>1657</v>
      </c>
      <c r="J380" s="24">
        <v>1750</v>
      </c>
      <c r="K380" s="24">
        <v>1171</v>
      </c>
      <c r="L380" s="1">
        <f t="shared" si="46"/>
        <v>0.23024310460188835</v>
      </c>
      <c r="M380" s="1">
        <f t="shared" si="47"/>
        <v>0.23804921567169726</v>
      </c>
      <c r="N380" s="1">
        <f t="shared" si="48"/>
        <v>0.19136123708274477</v>
      </c>
      <c r="O380" s="1">
        <f t="shared" si="49"/>
        <v>0.12318786707308006</v>
      </c>
      <c r="P380" s="1">
        <f t="shared" si="50"/>
        <v>0.13010185116348227</v>
      </c>
      <c r="Q380" s="1">
        <f t="shared" si="51"/>
        <v>8.705672440710728E-2</v>
      </c>
    </row>
    <row r="381" spans="1:17" outlineLevel="2" x14ac:dyDescent="0.25">
      <c r="A381" s="14" t="s">
        <v>596</v>
      </c>
      <c r="B381" s="14" t="s">
        <v>501</v>
      </c>
      <c r="C381" s="14" t="s">
        <v>544</v>
      </c>
      <c r="D381" s="14" t="s">
        <v>510</v>
      </c>
      <c r="E381" s="24">
        <v>4598</v>
      </c>
      <c r="F381" s="24">
        <v>1103</v>
      </c>
      <c r="G381" s="24">
        <v>652</v>
      </c>
      <c r="H381" s="24">
        <v>815</v>
      </c>
      <c r="I381" s="24">
        <v>549</v>
      </c>
      <c r="J381" s="24">
        <v>794</v>
      </c>
      <c r="K381" s="24">
        <v>685</v>
      </c>
      <c r="L381" s="1">
        <f t="shared" si="46"/>
        <v>0.23988690735102219</v>
      </c>
      <c r="M381" s="1">
        <f t="shared" si="47"/>
        <v>0.14180078294910831</v>
      </c>
      <c r="N381" s="1">
        <f t="shared" si="48"/>
        <v>0.1772509786863854</v>
      </c>
      <c r="O381" s="1">
        <f t="shared" si="49"/>
        <v>0.11939973901696389</v>
      </c>
      <c r="P381" s="1">
        <f t="shared" si="50"/>
        <v>0.17268377555458894</v>
      </c>
      <c r="Q381" s="1">
        <f t="shared" si="51"/>
        <v>0.14897781644193128</v>
      </c>
    </row>
    <row r="382" spans="1:17" outlineLevel="2" x14ac:dyDescent="0.25">
      <c r="A382" s="14" t="s">
        <v>596</v>
      </c>
      <c r="B382" s="14" t="s">
        <v>501</v>
      </c>
      <c r="C382" s="14" t="s">
        <v>539</v>
      </c>
      <c r="D382" s="14" t="s">
        <v>506</v>
      </c>
      <c r="E382" s="24">
        <v>2782</v>
      </c>
      <c r="F382" s="24">
        <v>619</v>
      </c>
      <c r="G382" s="24">
        <v>659</v>
      </c>
      <c r="H382" s="24">
        <v>707</v>
      </c>
      <c r="I382" s="24">
        <v>181</v>
      </c>
      <c r="J382" s="24">
        <v>233</v>
      </c>
      <c r="K382" s="24">
        <v>383</v>
      </c>
      <c r="L382" s="1">
        <f t="shared" si="46"/>
        <v>0.22250179726815242</v>
      </c>
      <c r="M382" s="1">
        <f t="shared" si="47"/>
        <v>0.23687994248741912</v>
      </c>
      <c r="N382" s="1">
        <f t="shared" si="48"/>
        <v>0.2541337167505392</v>
      </c>
      <c r="O382" s="1">
        <f t="shared" si="49"/>
        <v>6.5061107117181882E-2</v>
      </c>
      <c r="P382" s="1">
        <f t="shared" si="50"/>
        <v>8.3752695902228613E-2</v>
      </c>
      <c r="Q382" s="1">
        <f t="shared" si="51"/>
        <v>0.1376707404744788</v>
      </c>
    </row>
    <row r="383" spans="1:17" outlineLevel="2" x14ac:dyDescent="0.25">
      <c r="A383" s="14" t="s">
        <v>596</v>
      </c>
      <c r="B383" s="14" t="s">
        <v>501</v>
      </c>
      <c r="C383" s="14" t="s">
        <v>542</v>
      </c>
      <c r="D383" s="14" t="s">
        <v>877</v>
      </c>
      <c r="E383" s="24">
        <v>9878</v>
      </c>
      <c r="F383" s="24">
        <v>1118</v>
      </c>
      <c r="G383" s="24">
        <v>1050</v>
      </c>
      <c r="H383" s="24">
        <v>1193</v>
      </c>
      <c r="I383" s="24">
        <v>2093</v>
      </c>
      <c r="J383" s="24">
        <v>1846</v>
      </c>
      <c r="K383" s="24">
        <v>2578</v>
      </c>
      <c r="L383" s="1">
        <f t="shared" si="46"/>
        <v>0.1131808058311399</v>
      </c>
      <c r="M383" s="1">
        <f t="shared" si="47"/>
        <v>0.10629682121887021</v>
      </c>
      <c r="N383" s="1">
        <f t="shared" si="48"/>
        <v>0.12077343591820207</v>
      </c>
      <c r="O383" s="1">
        <f t="shared" si="49"/>
        <v>0.21188499696294796</v>
      </c>
      <c r="P383" s="1">
        <f t="shared" si="50"/>
        <v>0.18687993520955659</v>
      </c>
      <c r="Q383" s="1">
        <f t="shared" si="51"/>
        <v>0.26098400485928325</v>
      </c>
    </row>
    <row r="384" spans="1:17" outlineLevel="2" x14ac:dyDescent="0.25">
      <c r="A384" s="14" t="s">
        <v>596</v>
      </c>
      <c r="B384" s="14" t="s">
        <v>501</v>
      </c>
      <c r="C384" s="14" t="s">
        <v>535</v>
      </c>
      <c r="D384" s="14" t="s">
        <v>501</v>
      </c>
      <c r="E384" s="24">
        <v>39593</v>
      </c>
      <c r="F384" s="24">
        <v>8884</v>
      </c>
      <c r="G384" s="24">
        <v>7206</v>
      </c>
      <c r="H384" s="24">
        <v>7326</v>
      </c>
      <c r="I384" s="24">
        <v>7754</v>
      </c>
      <c r="J384" s="24">
        <v>4606</v>
      </c>
      <c r="K384" s="24">
        <v>3817</v>
      </c>
      <c r="L384" s="1">
        <f t="shared" si="46"/>
        <v>0.22438309802237769</v>
      </c>
      <c r="M384" s="1">
        <f t="shared" si="47"/>
        <v>0.18200186901725052</v>
      </c>
      <c r="N384" s="1">
        <f t="shared" si="48"/>
        <v>0.18503270780188416</v>
      </c>
      <c r="O384" s="1">
        <f t="shared" si="49"/>
        <v>0.19584269946707752</v>
      </c>
      <c r="P384" s="1">
        <f t="shared" si="50"/>
        <v>0.11633369535018817</v>
      </c>
      <c r="Q384" s="1">
        <f t="shared" si="51"/>
        <v>9.6405930341221927E-2</v>
      </c>
    </row>
    <row r="385" spans="1:17" s="22" customFormat="1" outlineLevel="2" x14ac:dyDescent="0.25">
      <c r="A385" s="14" t="s">
        <v>596</v>
      </c>
      <c r="B385" s="14" t="s">
        <v>501</v>
      </c>
      <c r="C385" s="14" t="s">
        <v>537</v>
      </c>
      <c r="D385" s="14" t="s">
        <v>504</v>
      </c>
      <c r="E385" s="24">
        <v>10386</v>
      </c>
      <c r="F385" s="24">
        <v>1274</v>
      </c>
      <c r="G385" s="24">
        <v>1143</v>
      </c>
      <c r="H385" s="24">
        <v>1277</v>
      </c>
      <c r="I385" s="24">
        <v>1853</v>
      </c>
      <c r="J385" s="24">
        <v>1309</v>
      </c>
      <c r="K385" s="24">
        <v>3530</v>
      </c>
      <c r="L385" s="1">
        <f t="shared" si="46"/>
        <v>0.12266512613133064</v>
      </c>
      <c r="M385" s="1">
        <f t="shared" si="47"/>
        <v>0.11005199306759099</v>
      </c>
      <c r="N385" s="1">
        <f t="shared" si="48"/>
        <v>0.12295397650683612</v>
      </c>
      <c r="O385" s="1">
        <f t="shared" si="49"/>
        <v>0.17841324860388985</v>
      </c>
      <c r="P385" s="1">
        <f t="shared" si="50"/>
        <v>0.12603504717889466</v>
      </c>
      <c r="Q385" s="1">
        <f t="shared" si="51"/>
        <v>0.33988060851145774</v>
      </c>
    </row>
    <row r="386" spans="1:17" outlineLevel="2" x14ac:dyDescent="0.25">
      <c r="A386" s="14" t="s">
        <v>596</v>
      </c>
      <c r="B386" s="14" t="s">
        <v>501</v>
      </c>
      <c r="C386" s="14" t="s">
        <v>541</v>
      </c>
      <c r="D386" s="14" t="s">
        <v>508</v>
      </c>
      <c r="E386" s="24">
        <v>9380</v>
      </c>
      <c r="F386" s="24">
        <v>1459</v>
      </c>
      <c r="G386" s="24">
        <v>1151</v>
      </c>
      <c r="H386" s="24">
        <v>2112</v>
      </c>
      <c r="I386" s="24">
        <v>1990</v>
      </c>
      <c r="J386" s="24">
        <v>1354</v>
      </c>
      <c r="K386" s="24">
        <v>1314</v>
      </c>
      <c r="L386" s="1">
        <f t="shared" si="46"/>
        <v>0.15554371002132197</v>
      </c>
      <c r="M386" s="1">
        <f t="shared" si="47"/>
        <v>0.12270788912579958</v>
      </c>
      <c r="N386" s="1">
        <f t="shared" si="48"/>
        <v>0.22515991471215352</v>
      </c>
      <c r="O386" s="1">
        <f t="shared" si="49"/>
        <v>0.21215351812366737</v>
      </c>
      <c r="P386" s="1">
        <f t="shared" si="50"/>
        <v>0.1443496801705757</v>
      </c>
      <c r="Q386" s="1">
        <f t="shared" si="51"/>
        <v>0.14008528784648189</v>
      </c>
    </row>
    <row r="387" spans="1:17" s="22" customFormat="1" outlineLevel="1" x14ac:dyDescent="0.25">
      <c r="A387" s="8"/>
      <c r="B387" s="8" t="s">
        <v>606</v>
      </c>
      <c r="C387" s="8"/>
      <c r="D387" s="8"/>
      <c r="E387" s="23">
        <f>SUBTOTAL(9,E380:E386)</f>
        <v>90068</v>
      </c>
      <c r="F387" s="23">
        <f>SUBTOTAL(9,F380:F386)</f>
        <v>17554</v>
      </c>
      <c r="G387" s="23">
        <f>SUBTOTAL(9,G380:G386)</f>
        <v>15063</v>
      </c>
      <c r="H387" s="23">
        <f>SUBTOTAL(9,H380:H386)</f>
        <v>16004</v>
      </c>
      <c r="I387" s="23">
        <f>SUBTOTAL(9,I380:I386)</f>
        <v>16077</v>
      </c>
      <c r="J387" s="23">
        <f>SUBTOTAL(9,J380:J386)</f>
        <v>11892</v>
      </c>
      <c r="K387" s="23">
        <f>SUBTOTAL(9,K380:K386)</f>
        <v>13478</v>
      </c>
      <c r="L387" s="6">
        <f t="shared" si="46"/>
        <v>0.19489718879069148</v>
      </c>
      <c r="M387" s="6">
        <f t="shared" si="47"/>
        <v>0.16724030732335568</v>
      </c>
      <c r="N387" s="6">
        <f t="shared" si="48"/>
        <v>0.17768796909002088</v>
      </c>
      <c r="O387" s="6">
        <f t="shared" si="49"/>
        <v>0.17849846782431053</v>
      </c>
      <c r="P387" s="6">
        <f t="shared" si="50"/>
        <v>0.1320335746324999</v>
      </c>
      <c r="Q387" s="6">
        <f t="shared" si="51"/>
        <v>0.14964249233912155</v>
      </c>
    </row>
    <row r="388" spans="1:17" outlineLevel="2" x14ac:dyDescent="0.25">
      <c r="A388" s="14" t="s">
        <v>261</v>
      </c>
      <c r="B388" s="14" t="s">
        <v>3</v>
      </c>
      <c r="C388" s="14" t="s">
        <v>286</v>
      </c>
      <c r="D388" s="14" t="s">
        <v>15</v>
      </c>
      <c r="E388" s="24">
        <v>8586</v>
      </c>
      <c r="F388" s="24">
        <v>2871</v>
      </c>
      <c r="G388" s="24">
        <v>1876</v>
      </c>
      <c r="H388" s="24">
        <v>1060</v>
      </c>
      <c r="I388" s="24">
        <v>444</v>
      </c>
      <c r="J388" s="24">
        <v>1403</v>
      </c>
      <c r="K388" s="24">
        <v>932</v>
      </c>
      <c r="L388" s="1">
        <f t="shared" si="46"/>
        <v>0.33438155136268344</v>
      </c>
      <c r="M388" s="1">
        <f t="shared" si="47"/>
        <v>0.21849522478453295</v>
      </c>
      <c r="N388" s="1">
        <f t="shared" si="48"/>
        <v>0.12345679012345678</v>
      </c>
      <c r="O388" s="1">
        <f t="shared" si="49"/>
        <v>5.1712089447938502E-2</v>
      </c>
      <c r="P388" s="1">
        <f t="shared" si="50"/>
        <v>0.16340554390868856</v>
      </c>
      <c r="Q388" s="1">
        <f t="shared" si="51"/>
        <v>0.10854880037269975</v>
      </c>
    </row>
    <row r="389" spans="1:17" outlineLevel="2" x14ac:dyDescent="0.25">
      <c r="A389" s="14" t="s">
        <v>261</v>
      </c>
      <c r="B389" s="14" t="s">
        <v>3</v>
      </c>
      <c r="C389" s="14" t="s">
        <v>284</v>
      </c>
      <c r="D389" s="14" t="s">
        <v>13</v>
      </c>
      <c r="E389" s="24">
        <v>11513</v>
      </c>
      <c r="F389" s="24">
        <v>4262</v>
      </c>
      <c r="G389" s="24">
        <v>2094</v>
      </c>
      <c r="H389" s="24">
        <v>2298</v>
      </c>
      <c r="I389" s="24">
        <v>930</v>
      </c>
      <c r="J389" s="24">
        <v>919</v>
      </c>
      <c r="K389" s="24">
        <v>1010</v>
      </c>
      <c r="L389" s="1">
        <f t="shared" si="46"/>
        <v>0.37019021975158517</v>
      </c>
      <c r="M389" s="1">
        <f t="shared" si="47"/>
        <v>0.18188135151567794</v>
      </c>
      <c r="N389" s="1">
        <f t="shared" si="48"/>
        <v>0.19960045166333709</v>
      </c>
      <c r="O389" s="1">
        <f t="shared" si="49"/>
        <v>8.0778250673152086E-2</v>
      </c>
      <c r="P389" s="1">
        <f t="shared" si="50"/>
        <v>7.9822808998523412E-2</v>
      </c>
      <c r="Q389" s="1">
        <f t="shared" si="51"/>
        <v>8.7726917397724313E-2</v>
      </c>
    </row>
    <row r="390" spans="1:17" outlineLevel="2" x14ac:dyDescent="0.25">
      <c r="A390" s="14" t="s">
        <v>261</v>
      </c>
      <c r="B390" s="14" t="s">
        <v>3</v>
      </c>
      <c r="C390" s="14" t="s">
        <v>260</v>
      </c>
      <c r="D390" s="14" t="s">
        <v>6</v>
      </c>
      <c r="E390" s="24">
        <v>5024</v>
      </c>
      <c r="F390" s="24">
        <v>562</v>
      </c>
      <c r="G390" s="24">
        <v>938</v>
      </c>
      <c r="H390" s="24">
        <v>1008</v>
      </c>
      <c r="I390" s="24">
        <v>530</v>
      </c>
      <c r="J390" s="24">
        <v>1049</v>
      </c>
      <c r="K390" s="24">
        <v>937</v>
      </c>
      <c r="L390" s="1">
        <f t="shared" si="46"/>
        <v>0.11186305732484077</v>
      </c>
      <c r="M390" s="1">
        <f t="shared" si="47"/>
        <v>0.18670382165605096</v>
      </c>
      <c r="N390" s="1">
        <f t="shared" si="48"/>
        <v>0.20063694267515925</v>
      </c>
      <c r="O390" s="1">
        <f t="shared" si="49"/>
        <v>0.10549363057324841</v>
      </c>
      <c r="P390" s="1">
        <f t="shared" si="50"/>
        <v>0.20879777070063693</v>
      </c>
      <c r="Q390" s="1">
        <f t="shared" si="51"/>
        <v>0.18650477707006369</v>
      </c>
    </row>
    <row r="391" spans="1:17" outlineLevel="2" x14ac:dyDescent="0.25">
      <c r="A391" s="14" t="s">
        <v>261</v>
      </c>
      <c r="B391" s="14" t="s">
        <v>3</v>
      </c>
      <c r="C391" s="14" t="s">
        <v>282</v>
      </c>
      <c r="D391" s="14" t="s">
        <v>855</v>
      </c>
      <c r="E391" s="24">
        <v>2246</v>
      </c>
      <c r="F391" s="24">
        <v>673</v>
      </c>
      <c r="G391" s="24">
        <v>290</v>
      </c>
      <c r="H391" s="24">
        <v>212</v>
      </c>
      <c r="I391" s="24">
        <v>285</v>
      </c>
      <c r="J391" s="24">
        <v>433</v>
      </c>
      <c r="K391" s="24">
        <v>353</v>
      </c>
      <c r="L391" s="1">
        <f t="shared" si="46"/>
        <v>0.2996438112199466</v>
      </c>
      <c r="M391" s="1">
        <f t="shared" si="47"/>
        <v>0.12911843276936777</v>
      </c>
      <c r="N391" s="1">
        <f t="shared" si="48"/>
        <v>9.4390026714158498E-2</v>
      </c>
      <c r="O391" s="1">
        <f t="shared" si="49"/>
        <v>0.12689225289403383</v>
      </c>
      <c r="P391" s="1">
        <f t="shared" si="50"/>
        <v>0.19278717720391808</v>
      </c>
      <c r="Q391" s="1">
        <f t="shared" si="51"/>
        <v>0.15716829919857525</v>
      </c>
    </row>
    <row r="392" spans="1:17" outlineLevel="2" x14ac:dyDescent="0.25">
      <c r="A392" s="14" t="s">
        <v>261</v>
      </c>
      <c r="B392" s="14" t="s">
        <v>3</v>
      </c>
      <c r="C392" s="14" t="s">
        <v>264</v>
      </c>
      <c r="D392" s="14" t="s">
        <v>1</v>
      </c>
      <c r="E392" s="24">
        <v>7283</v>
      </c>
      <c r="F392" s="24">
        <v>1573</v>
      </c>
      <c r="G392" s="24">
        <v>630</v>
      </c>
      <c r="H392" s="24">
        <v>434</v>
      </c>
      <c r="I392" s="24">
        <v>756</v>
      </c>
      <c r="J392" s="24">
        <v>2373</v>
      </c>
      <c r="K392" s="24">
        <v>1517</v>
      </c>
      <c r="L392" s="1">
        <f t="shared" si="46"/>
        <v>0.21598242482493479</v>
      </c>
      <c r="M392" s="1">
        <f t="shared" si="47"/>
        <v>8.6502814774131534E-2</v>
      </c>
      <c r="N392" s="1">
        <f t="shared" si="48"/>
        <v>5.9590827955512841E-2</v>
      </c>
      <c r="O392" s="1">
        <f t="shared" si="49"/>
        <v>0.10380337772895784</v>
      </c>
      <c r="P392" s="1">
        <f t="shared" si="50"/>
        <v>0.32582726898256215</v>
      </c>
      <c r="Q392" s="1">
        <f t="shared" si="51"/>
        <v>0.20829328573390085</v>
      </c>
    </row>
    <row r="393" spans="1:17" s="22" customFormat="1" outlineLevel="2" x14ac:dyDescent="0.25">
      <c r="A393" s="14" t="s">
        <v>261</v>
      </c>
      <c r="B393" s="14" t="s">
        <v>3</v>
      </c>
      <c r="C393" s="14" t="s">
        <v>269</v>
      </c>
      <c r="D393" s="14" t="s">
        <v>858</v>
      </c>
      <c r="E393" s="24">
        <v>5172</v>
      </c>
      <c r="F393" s="24">
        <v>1114</v>
      </c>
      <c r="G393" s="24">
        <v>692</v>
      </c>
      <c r="H393" s="24">
        <v>732</v>
      </c>
      <c r="I393" s="24">
        <v>1436</v>
      </c>
      <c r="J393" s="24">
        <v>815</v>
      </c>
      <c r="K393" s="24">
        <v>383</v>
      </c>
      <c r="L393" s="1">
        <f t="shared" si="46"/>
        <v>0.21539056457849962</v>
      </c>
      <c r="M393" s="1">
        <f t="shared" si="47"/>
        <v>0.13379737045630316</v>
      </c>
      <c r="N393" s="1">
        <f t="shared" si="48"/>
        <v>0.14153132250580047</v>
      </c>
      <c r="O393" s="1">
        <f t="shared" si="49"/>
        <v>0.27764887857695281</v>
      </c>
      <c r="P393" s="1">
        <f t="shared" si="50"/>
        <v>0.15757927300850735</v>
      </c>
      <c r="Q393" s="1">
        <f t="shared" si="51"/>
        <v>7.4052590873936577E-2</v>
      </c>
    </row>
    <row r="394" spans="1:17" outlineLevel="2" x14ac:dyDescent="0.25">
      <c r="A394" s="14" t="s">
        <v>261</v>
      </c>
      <c r="B394" s="14" t="s">
        <v>3</v>
      </c>
      <c r="C394" s="14" t="s">
        <v>271</v>
      </c>
      <c r="D394" s="14" t="s">
        <v>485</v>
      </c>
      <c r="E394" s="24">
        <v>20271</v>
      </c>
      <c r="F394" s="24">
        <v>5575</v>
      </c>
      <c r="G394" s="24">
        <v>3068</v>
      </c>
      <c r="H394" s="24">
        <v>3544</v>
      </c>
      <c r="I394" s="24">
        <v>2199</v>
      </c>
      <c r="J394" s="24">
        <v>4337</v>
      </c>
      <c r="K394" s="24">
        <v>1548</v>
      </c>
      <c r="L394" s="1">
        <f t="shared" si="46"/>
        <v>0.27502343248976369</v>
      </c>
      <c r="M394" s="1">
        <f t="shared" si="47"/>
        <v>0.15134921809481525</v>
      </c>
      <c r="N394" s="1">
        <f t="shared" si="48"/>
        <v>0.17483103941591435</v>
      </c>
      <c r="O394" s="1">
        <f t="shared" si="49"/>
        <v>0.1084800947165902</v>
      </c>
      <c r="P394" s="1">
        <f t="shared" si="50"/>
        <v>0.21395096443194711</v>
      </c>
      <c r="Q394" s="1">
        <f t="shared" si="51"/>
        <v>7.636525085096936E-2</v>
      </c>
    </row>
    <row r="395" spans="1:17" outlineLevel="2" x14ac:dyDescent="0.25">
      <c r="A395" s="14" t="s">
        <v>261</v>
      </c>
      <c r="B395" s="14" t="s">
        <v>3</v>
      </c>
      <c r="C395" s="14" t="s">
        <v>277</v>
      </c>
      <c r="D395" s="14" t="s">
        <v>10</v>
      </c>
      <c r="E395" s="24">
        <v>2925</v>
      </c>
      <c r="F395" s="24">
        <v>810</v>
      </c>
      <c r="G395" s="24">
        <v>501</v>
      </c>
      <c r="H395" s="24">
        <v>469</v>
      </c>
      <c r="I395" s="24">
        <v>439</v>
      </c>
      <c r="J395" s="24">
        <v>291</v>
      </c>
      <c r="K395" s="24">
        <v>415</v>
      </c>
      <c r="L395" s="1">
        <f t="shared" si="46"/>
        <v>0.27692307692307694</v>
      </c>
      <c r="M395" s="1">
        <f t="shared" si="47"/>
        <v>0.17128205128205129</v>
      </c>
      <c r="N395" s="1">
        <f t="shared" si="48"/>
        <v>0.16034188034188035</v>
      </c>
      <c r="O395" s="1">
        <f t="shared" si="49"/>
        <v>0.15008547008547007</v>
      </c>
      <c r="P395" s="1">
        <f t="shared" si="50"/>
        <v>9.9487179487179486E-2</v>
      </c>
      <c r="Q395" s="1">
        <f t="shared" si="51"/>
        <v>0.14188034188034188</v>
      </c>
    </row>
    <row r="396" spans="1:17" s="22" customFormat="1" outlineLevel="2" x14ac:dyDescent="0.25">
      <c r="A396" s="14" t="s">
        <v>261</v>
      </c>
      <c r="B396" s="14" t="s">
        <v>3</v>
      </c>
      <c r="C396" s="14" t="s">
        <v>287</v>
      </c>
      <c r="D396" s="14" t="s">
        <v>854</v>
      </c>
      <c r="E396" s="24">
        <v>2870</v>
      </c>
      <c r="F396" s="24">
        <v>855</v>
      </c>
      <c r="G396" s="24">
        <v>444</v>
      </c>
      <c r="H396" s="24">
        <v>301</v>
      </c>
      <c r="I396" s="24">
        <v>291</v>
      </c>
      <c r="J396" s="24">
        <v>841</v>
      </c>
      <c r="K396" s="24">
        <v>138</v>
      </c>
      <c r="L396" s="1">
        <f t="shared" si="46"/>
        <v>0.29790940766550522</v>
      </c>
      <c r="M396" s="1">
        <f t="shared" si="47"/>
        <v>0.15470383275261324</v>
      </c>
      <c r="N396" s="1">
        <f t="shared" si="48"/>
        <v>0.1048780487804878</v>
      </c>
      <c r="O396" s="1">
        <f t="shared" si="49"/>
        <v>0.10139372822299651</v>
      </c>
      <c r="P396" s="1">
        <f t="shared" si="50"/>
        <v>0.29303135888501741</v>
      </c>
      <c r="Q396" s="1">
        <f t="shared" si="51"/>
        <v>4.808362369337979E-2</v>
      </c>
    </row>
    <row r="397" spans="1:17" outlineLevel="2" x14ac:dyDescent="0.25">
      <c r="A397" s="14" t="s">
        <v>261</v>
      </c>
      <c r="B397" s="14" t="s">
        <v>3</v>
      </c>
      <c r="C397" s="14" t="s">
        <v>279</v>
      </c>
      <c r="D397" s="14" t="s">
        <v>8</v>
      </c>
      <c r="E397" s="24">
        <v>1582</v>
      </c>
      <c r="F397" s="24">
        <v>440</v>
      </c>
      <c r="G397" s="24">
        <v>120</v>
      </c>
      <c r="H397" s="24">
        <v>307</v>
      </c>
      <c r="I397" s="24">
        <v>275</v>
      </c>
      <c r="J397" s="24">
        <v>290</v>
      </c>
      <c r="K397" s="24">
        <v>150</v>
      </c>
      <c r="L397" s="1">
        <f t="shared" si="46"/>
        <v>0.2781289506953224</v>
      </c>
      <c r="M397" s="1">
        <f t="shared" si="47"/>
        <v>7.5853350189633378E-2</v>
      </c>
      <c r="N397" s="1">
        <f t="shared" si="48"/>
        <v>0.19405815423514539</v>
      </c>
      <c r="O397" s="1">
        <f t="shared" si="49"/>
        <v>0.1738305941845765</v>
      </c>
      <c r="P397" s="1">
        <f t="shared" si="50"/>
        <v>0.18331226295828065</v>
      </c>
      <c r="Q397" s="1">
        <f t="shared" si="51"/>
        <v>9.4816687737041716E-2</v>
      </c>
    </row>
    <row r="398" spans="1:17" outlineLevel="2" x14ac:dyDescent="0.25">
      <c r="A398" s="14" t="s">
        <v>261</v>
      </c>
      <c r="B398" s="14" t="s">
        <v>3</v>
      </c>
      <c r="C398" s="14" t="s">
        <v>266</v>
      </c>
      <c r="D398" s="14" t="s">
        <v>859</v>
      </c>
      <c r="E398" s="24">
        <v>6686</v>
      </c>
      <c r="F398" s="24">
        <v>1250</v>
      </c>
      <c r="G398" s="24">
        <v>377</v>
      </c>
      <c r="H398" s="24">
        <v>955</v>
      </c>
      <c r="I398" s="24">
        <v>1110</v>
      </c>
      <c r="J398" s="24">
        <v>1102</v>
      </c>
      <c r="K398" s="24">
        <v>1892</v>
      </c>
      <c r="L398" s="1">
        <f t="shared" si="46"/>
        <v>0.18695782231528568</v>
      </c>
      <c r="M398" s="1">
        <f t="shared" si="47"/>
        <v>5.6386479210290157E-2</v>
      </c>
      <c r="N398" s="1">
        <f t="shared" si="48"/>
        <v>0.14283577624887825</v>
      </c>
      <c r="O398" s="1">
        <f t="shared" si="49"/>
        <v>0.16601854621597367</v>
      </c>
      <c r="P398" s="1">
        <f t="shared" si="50"/>
        <v>0.16482201615315584</v>
      </c>
      <c r="Q398" s="1">
        <f t="shared" si="51"/>
        <v>0.28297935985641637</v>
      </c>
    </row>
    <row r="399" spans="1:17" outlineLevel="2" x14ac:dyDescent="0.25">
      <c r="A399" s="14" t="s">
        <v>261</v>
      </c>
      <c r="B399" s="14" t="s">
        <v>3</v>
      </c>
      <c r="C399" s="14" t="s">
        <v>275</v>
      </c>
      <c r="D399" s="14" t="s">
        <v>857</v>
      </c>
      <c r="E399" s="24">
        <v>20937</v>
      </c>
      <c r="F399" s="24">
        <v>6808</v>
      </c>
      <c r="G399" s="24">
        <v>2541</v>
      </c>
      <c r="H399" s="24">
        <v>3174</v>
      </c>
      <c r="I399" s="24">
        <v>3048</v>
      </c>
      <c r="J399" s="24">
        <v>4052</v>
      </c>
      <c r="K399" s="24">
        <v>1314</v>
      </c>
      <c r="L399" s="1">
        <f t="shared" si="46"/>
        <v>0.32516597411281462</v>
      </c>
      <c r="M399" s="1">
        <f t="shared" si="47"/>
        <v>0.1213640922768305</v>
      </c>
      <c r="N399" s="1">
        <f t="shared" si="48"/>
        <v>0.15159765009313655</v>
      </c>
      <c r="O399" s="1">
        <f t="shared" si="49"/>
        <v>0.14557959593064909</v>
      </c>
      <c r="P399" s="1">
        <f t="shared" si="50"/>
        <v>0.19353297989205712</v>
      </c>
      <c r="Q399" s="1">
        <f t="shared" si="51"/>
        <v>6.2759707694512112E-2</v>
      </c>
    </row>
    <row r="400" spans="1:17" outlineLevel="2" x14ac:dyDescent="0.25">
      <c r="A400" s="14" t="s">
        <v>261</v>
      </c>
      <c r="B400" s="14" t="s">
        <v>3</v>
      </c>
      <c r="C400" s="14" t="s">
        <v>281</v>
      </c>
      <c r="D400" s="14" t="s">
        <v>856</v>
      </c>
      <c r="E400" s="24">
        <v>3515</v>
      </c>
      <c r="F400" s="24">
        <v>1445</v>
      </c>
      <c r="G400" s="24">
        <v>287</v>
      </c>
      <c r="H400" s="24">
        <v>105</v>
      </c>
      <c r="I400" s="24">
        <v>207</v>
      </c>
      <c r="J400" s="24">
        <v>1061</v>
      </c>
      <c r="K400" s="24">
        <v>410</v>
      </c>
      <c r="L400" s="1">
        <f t="shared" si="46"/>
        <v>0.41109530583214793</v>
      </c>
      <c r="M400" s="1">
        <f t="shared" si="47"/>
        <v>8.165007112375533E-2</v>
      </c>
      <c r="N400" s="1">
        <f t="shared" si="48"/>
        <v>2.9871977240398292E-2</v>
      </c>
      <c r="O400" s="1">
        <f t="shared" si="49"/>
        <v>5.8890469416785204E-2</v>
      </c>
      <c r="P400" s="1">
        <f t="shared" si="50"/>
        <v>0.30184921763869133</v>
      </c>
      <c r="Q400" s="1">
        <f t="shared" si="51"/>
        <v>0.11664295874822191</v>
      </c>
    </row>
    <row r="401" spans="1:17" outlineLevel="2" x14ac:dyDescent="0.25">
      <c r="A401" s="14" t="s">
        <v>261</v>
      </c>
      <c r="B401" s="14" t="s">
        <v>3</v>
      </c>
      <c r="C401" s="14" t="s">
        <v>273</v>
      </c>
      <c r="D401" s="14" t="s">
        <v>7</v>
      </c>
      <c r="E401" s="24">
        <v>10224</v>
      </c>
      <c r="F401" s="24">
        <v>2185</v>
      </c>
      <c r="G401" s="24">
        <v>1191</v>
      </c>
      <c r="H401" s="24">
        <v>1461</v>
      </c>
      <c r="I401" s="24">
        <v>1489</v>
      </c>
      <c r="J401" s="24">
        <v>2645</v>
      </c>
      <c r="K401" s="24">
        <v>1253</v>
      </c>
      <c r="L401" s="1">
        <f t="shared" si="46"/>
        <v>0.21371283255086071</v>
      </c>
      <c r="M401" s="1">
        <f t="shared" si="47"/>
        <v>0.1164906103286385</v>
      </c>
      <c r="N401" s="1">
        <f t="shared" si="48"/>
        <v>0.14289906103286384</v>
      </c>
      <c r="O401" s="1">
        <f t="shared" si="49"/>
        <v>0.14563771517996871</v>
      </c>
      <c r="P401" s="1">
        <f t="shared" si="50"/>
        <v>0.25870500782472611</v>
      </c>
      <c r="Q401" s="1">
        <f t="shared" si="51"/>
        <v>0.1225547730829421</v>
      </c>
    </row>
    <row r="402" spans="1:17" outlineLevel="2" x14ac:dyDescent="0.25">
      <c r="A402" s="14" t="s">
        <v>261</v>
      </c>
      <c r="B402" s="14" t="s">
        <v>3</v>
      </c>
      <c r="C402" s="14" t="s">
        <v>289</v>
      </c>
      <c r="D402" s="14" t="s">
        <v>18</v>
      </c>
      <c r="E402" s="24">
        <v>16801</v>
      </c>
      <c r="F402" s="24">
        <v>4985</v>
      </c>
      <c r="G402" s="24">
        <v>2788</v>
      </c>
      <c r="H402" s="24">
        <v>3357</v>
      </c>
      <c r="I402" s="24">
        <v>1218</v>
      </c>
      <c r="J402" s="24">
        <v>2603</v>
      </c>
      <c r="K402" s="24">
        <v>1850</v>
      </c>
      <c r="L402" s="1">
        <f t="shared" si="46"/>
        <v>0.29670852925421104</v>
      </c>
      <c r="M402" s="1">
        <f t="shared" si="47"/>
        <v>0.16594250342241534</v>
      </c>
      <c r="N402" s="1">
        <f t="shared" si="48"/>
        <v>0.19980953514671745</v>
      </c>
      <c r="O402" s="1">
        <f t="shared" si="49"/>
        <v>7.2495684780667813E-2</v>
      </c>
      <c r="P402" s="1">
        <f t="shared" si="50"/>
        <v>0.15493125409201833</v>
      </c>
      <c r="Q402" s="1">
        <f t="shared" si="51"/>
        <v>0.11011249330397001</v>
      </c>
    </row>
    <row r="403" spans="1:17" outlineLevel="2" x14ac:dyDescent="0.25">
      <c r="A403" s="14" t="s">
        <v>261</v>
      </c>
      <c r="B403" s="14" t="s">
        <v>3</v>
      </c>
      <c r="C403" s="14" t="s">
        <v>268</v>
      </c>
      <c r="D403" s="14" t="s">
        <v>4</v>
      </c>
      <c r="E403" s="24">
        <v>3890</v>
      </c>
      <c r="F403" s="24">
        <v>1133</v>
      </c>
      <c r="G403" s="24">
        <v>733</v>
      </c>
      <c r="H403" s="24">
        <v>661</v>
      </c>
      <c r="I403" s="24">
        <v>611</v>
      </c>
      <c r="J403" s="24">
        <v>583</v>
      </c>
      <c r="K403" s="24">
        <v>169</v>
      </c>
      <c r="L403" s="1">
        <f t="shared" si="46"/>
        <v>0.29125964010282779</v>
      </c>
      <c r="M403" s="1">
        <f t="shared" si="47"/>
        <v>0.18843187660668381</v>
      </c>
      <c r="N403" s="1">
        <f t="shared" si="48"/>
        <v>0.16992287917737789</v>
      </c>
      <c r="O403" s="1">
        <f t="shared" si="49"/>
        <v>0.15706940874035991</v>
      </c>
      <c r="P403" s="1">
        <f t="shared" si="50"/>
        <v>0.14987146529562981</v>
      </c>
      <c r="Q403" s="1">
        <f t="shared" si="51"/>
        <v>4.3444730077120824E-2</v>
      </c>
    </row>
    <row r="404" spans="1:17" s="22" customFormat="1" outlineLevel="2" x14ac:dyDescent="0.25">
      <c r="A404" s="14" t="s">
        <v>261</v>
      </c>
      <c r="B404" s="14" t="s">
        <v>3</v>
      </c>
      <c r="C404" s="14" t="s">
        <v>860</v>
      </c>
      <c r="D404" s="14" t="s">
        <v>5</v>
      </c>
      <c r="E404" s="24">
        <v>5608</v>
      </c>
      <c r="F404" s="24">
        <v>1410</v>
      </c>
      <c r="G404" s="24">
        <v>394</v>
      </c>
      <c r="H404" s="24">
        <v>689</v>
      </c>
      <c r="I404" s="24">
        <v>977</v>
      </c>
      <c r="J404" s="24">
        <v>1559</v>
      </c>
      <c r="K404" s="24">
        <v>579</v>
      </c>
      <c r="L404" s="1">
        <f t="shared" si="46"/>
        <v>0.25142653352353778</v>
      </c>
      <c r="M404" s="1">
        <f t="shared" si="47"/>
        <v>7.0256776034236801E-2</v>
      </c>
      <c r="N404" s="1">
        <f t="shared" si="48"/>
        <v>0.12286019971469329</v>
      </c>
      <c r="O404" s="1">
        <f t="shared" si="49"/>
        <v>0.1742154065620542</v>
      </c>
      <c r="P404" s="1">
        <f t="shared" si="50"/>
        <v>0.27799572039942938</v>
      </c>
      <c r="Q404" s="1">
        <f t="shared" si="51"/>
        <v>0.10324536376604851</v>
      </c>
    </row>
    <row r="405" spans="1:17" s="22" customFormat="1" outlineLevel="1" x14ac:dyDescent="0.25">
      <c r="A405" s="8"/>
      <c r="B405" s="8" t="s">
        <v>339</v>
      </c>
      <c r="C405" s="8"/>
      <c r="D405" s="8"/>
      <c r="E405" s="23">
        <f>SUBTOTAL(9,E388:E404)</f>
        <v>135133</v>
      </c>
      <c r="F405" s="23">
        <f>SUBTOTAL(9,F388:F404)</f>
        <v>37951</v>
      </c>
      <c r="G405" s="23">
        <f>SUBTOTAL(9,G388:G404)</f>
        <v>18964</v>
      </c>
      <c r="H405" s="23">
        <f>SUBTOTAL(9,H388:H404)</f>
        <v>20767</v>
      </c>
      <c r="I405" s="23">
        <f>SUBTOTAL(9,I388:I404)</f>
        <v>16245</v>
      </c>
      <c r="J405" s="23">
        <f>SUBTOTAL(9,J388:J404)</f>
        <v>26356</v>
      </c>
      <c r="K405" s="23">
        <f>SUBTOTAL(9,K388:K404)</f>
        <v>14850</v>
      </c>
      <c r="L405" s="6">
        <f t="shared" si="46"/>
        <v>0.28084183730102935</v>
      </c>
      <c r="M405" s="6">
        <f t="shared" si="47"/>
        <v>0.14033581730591344</v>
      </c>
      <c r="N405" s="6">
        <f t="shared" si="48"/>
        <v>0.15367822811600423</v>
      </c>
      <c r="O405" s="6">
        <f t="shared" si="49"/>
        <v>0.12021489939541044</v>
      </c>
      <c r="P405" s="6">
        <f t="shared" si="50"/>
        <v>0.19503748159220916</v>
      </c>
      <c r="Q405" s="6">
        <f t="shared" si="51"/>
        <v>0.10989173628943337</v>
      </c>
    </row>
    <row r="406" spans="1:17" outlineLevel="2" x14ac:dyDescent="0.25">
      <c r="A406" s="14" t="s">
        <v>689</v>
      </c>
      <c r="B406" s="14" t="s">
        <v>660</v>
      </c>
      <c r="C406" s="14" t="s">
        <v>694</v>
      </c>
      <c r="D406" s="14" t="s">
        <v>664</v>
      </c>
      <c r="E406" s="24">
        <v>544</v>
      </c>
      <c r="F406" s="24">
        <v>44</v>
      </c>
      <c r="G406" s="24">
        <v>320</v>
      </c>
      <c r="H406" s="24">
        <v>168</v>
      </c>
      <c r="I406" s="24">
        <v>12</v>
      </c>
      <c r="J406" s="24">
        <v>0</v>
      </c>
      <c r="K406" s="24">
        <v>0</v>
      </c>
      <c r="L406" s="1">
        <f t="shared" si="46"/>
        <v>8.0882352941176475E-2</v>
      </c>
      <c r="M406" s="1">
        <f t="shared" si="47"/>
        <v>0.58823529411764708</v>
      </c>
      <c r="N406" s="1">
        <f t="shared" si="48"/>
        <v>0.30882352941176472</v>
      </c>
      <c r="O406" s="1">
        <f t="shared" si="49"/>
        <v>2.2058823529411766E-2</v>
      </c>
      <c r="P406" s="1">
        <f t="shared" si="50"/>
        <v>0</v>
      </c>
      <c r="Q406" s="1">
        <f t="shared" si="51"/>
        <v>0</v>
      </c>
    </row>
    <row r="407" spans="1:17" outlineLevel="2" x14ac:dyDescent="0.25">
      <c r="A407" s="14" t="s">
        <v>689</v>
      </c>
      <c r="B407" s="14" t="s">
        <v>660</v>
      </c>
      <c r="C407" s="14" t="s">
        <v>693</v>
      </c>
      <c r="D407" s="14" t="s">
        <v>668</v>
      </c>
      <c r="E407" s="24">
        <v>0</v>
      </c>
      <c r="F407" s="24">
        <v>0</v>
      </c>
      <c r="G407" s="24">
        <v>0</v>
      </c>
      <c r="H407" s="24">
        <v>0</v>
      </c>
      <c r="I407" s="24">
        <v>0</v>
      </c>
      <c r="J407" s="24">
        <v>0</v>
      </c>
      <c r="K407" s="24">
        <v>0</v>
      </c>
      <c r="L407" s="1">
        <f t="shared" si="46"/>
        <v>0</v>
      </c>
      <c r="M407" s="1">
        <f t="shared" si="47"/>
        <v>0</v>
      </c>
      <c r="N407" s="1">
        <f t="shared" si="48"/>
        <v>0</v>
      </c>
      <c r="O407" s="1">
        <f t="shared" si="49"/>
        <v>0</v>
      </c>
      <c r="P407" s="1">
        <f t="shared" si="50"/>
        <v>0</v>
      </c>
      <c r="Q407" s="1">
        <f t="shared" si="51"/>
        <v>0</v>
      </c>
    </row>
    <row r="408" spans="1:17" s="22" customFormat="1" outlineLevel="2" x14ac:dyDescent="0.25">
      <c r="A408" s="14" t="s">
        <v>689</v>
      </c>
      <c r="B408" s="14" t="s">
        <v>660</v>
      </c>
      <c r="C408" s="14" t="s">
        <v>697</v>
      </c>
      <c r="D408" s="14" t="s">
        <v>543</v>
      </c>
      <c r="E408" s="24">
        <v>0</v>
      </c>
      <c r="F408" s="24">
        <v>0</v>
      </c>
      <c r="G408" s="24">
        <v>0</v>
      </c>
      <c r="H408" s="24">
        <v>0</v>
      </c>
      <c r="I408" s="24">
        <v>0</v>
      </c>
      <c r="J408" s="24">
        <v>0</v>
      </c>
      <c r="K408" s="24">
        <v>0</v>
      </c>
      <c r="L408" s="1">
        <f t="shared" si="46"/>
        <v>0</v>
      </c>
      <c r="M408" s="1">
        <f t="shared" si="47"/>
        <v>0</v>
      </c>
      <c r="N408" s="1">
        <f t="shared" si="48"/>
        <v>0</v>
      </c>
      <c r="O408" s="1">
        <f t="shared" si="49"/>
        <v>0</v>
      </c>
      <c r="P408" s="1">
        <f t="shared" si="50"/>
        <v>0</v>
      </c>
      <c r="Q408" s="1">
        <f t="shared" si="51"/>
        <v>0</v>
      </c>
    </row>
    <row r="409" spans="1:17" outlineLevel="2" x14ac:dyDescent="0.25">
      <c r="A409" s="14" t="s">
        <v>689</v>
      </c>
      <c r="B409" s="14" t="s">
        <v>660</v>
      </c>
      <c r="C409" s="14" t="s">
        <v>696</v>
      </c>
      <c r="D409" s="14" t="s">
        <v>886</v>
      </c>
      <c r="E409" s="24">
        <v>396</v>
      </c>
      <c r="F409" s="24">
        <v>0</v>
      </c>
      <c r="G409" s="24">
        <v>306</v>
      </c>
      <c r="H409" s="24">
        <v>0</v>
      </c>
      <c r="I409" s="24">
        <v>0</v>
      </c>
      <c r="J409" s="24">
        <v>36</v>
      </c>
      <c r="K409" s="24">
        <v>54</v>
      </c>
      <c r="L409" s="1">
        <f t="shared" si="46"/>
        <v>0</v>
      </c>
      <c r="M409" s="1">
        <f t="shared" si="47"/>
        <v>0.77272727272727271</v>
      </c>
      <c r="N409" s="1">
        <f t="shared" si="48"/>
        <v>0</v>
      </c>
      <c r="O409" s="1">
        <f t="shared" si="49"/>
        <v>0</v>
      </c>
      <c r="P409" s="1">
        <f t="shared" si="50"/>
        <v>9.0909090909090912E-2</v>
      </c>
      <c r="Q409" s="1">
        <f t="shared" si="51"/>
        <v>0.13636363636363635</v>
      </c>
    </row>
    <row r="410" spans="1:17" outlineLevel="2" x14ac:dyDescent="0.25">
      <c r="A410" s="14" t="s">
        <v>689</v>
      </c>
      <c r="B410" s="14" t="s">
        <v>660</v>
      </c>
      <c r="C410" s="14" t="s">
        <v>695</v>
      </c>
      <c r="D410" s="14" t="s">
        <v>666</v>
      </c>
      <c r="E410" s="24">
        <v>0</v>
      </c>
      <c r="F410" s="24">
        <v>0</v>
      </c>
      <c r="G410" s="24">
        <v>0</v>
      </c>
      <c r="H410" s="24">
        <v>0</v>
      </c>
      <c r="I410" s="24">
        <v>0</v>
      </c>
      <c r="J410" s="24">
        <v>0</v>
      </c>
      <c r="K410" s="24">
        <v>0</v>
      </c>
      <c r="L410" s="1">
        <f t="shared" si="46"/>
        <v>0</v>
      </c>
      <c r="M410" s="1">
        <f t="shared" si="47"/>
        <v>0</v>
      </c>
      <c r="N410" s="1">
        <f t="shared" si="48"/>
        <v>0</v>
      </c>
      <c r="O410" s="1">
        <f t="shared" si="49"/>
        <v>0</v>
      </c>
      <c r="P410" s="1">
        <f t="shared" si="50"/>
        <v>0</v>
      </c>
      <c r="Q410" s="1">
        <f t="shared" si="51"/>
        <v>0</v>
      </c>
    </row>
    <row r="411" spans="1:17" outlineLevel="2" x14ac:dyDescent="0.25">
      <c r="A411" s="14" t="s">
        <v>689</v>
      </c>
      <c r="B411" s="14" t="s">
        <v>660</v>
      </c>
      <c r="C411" s="14" t="s">
        <v>691</v>
      </c>
      <c r="D411" s="14" t="s">
        <v>662</v>
      </c>
      <c r="E411" s="24">
        <v>0</v>
      </c>
      <c r="F411" s="24">
        <v>0</v>
      </c>
      <c r="G411" s="24">
        <v>0</v>
      </c>
      <c r="H411" s="24">
        <v>0</v>
      </c>
      <c r="I411" s="24">
        <v>0</v>
      </c>
      <c r="J411" s="24">
        <v>0</v>
      </c>
      <c r="K411" s="24">
        <v>0</v>
      </c>
      <c r="L411" s="1">
        <f t="shared" si="46"/>
        <v>0</v>
      </c>
      <c r="M411" s="1">
        <f t="shared" si="47"/>
        <v>0</v>
      </c>
      <c r="N411" s="1">
        <f t="shared" si="48"/>
        <v>0</v>
      </c>
      <c r="O411" s="1">
        <f t="shared" si="49"/>
        <v>0</v>
      </c>
      <c r="P411" s="1">
        <f t="shared" si="50"/>
        <v>0</v>
      </c>
      <c r="Q411" s="1">
        <f t="shared" si="51"/>
        <v>0</v>
      </c>
    </row>
    <row r="412" spans="1:17" s="22" customFormat="1" outlineLevel="1" x14ac:dyDescent="0.25">
      <c r="A412" s="8"/>
      <c r="B412" s="8" t="s">
        <v>744</v>
      </c>
      <c r="C412" s="8"/>
      <c r="D412" s="8"/>
      <c r="E412" s="23">
        <f>SUBTOTAL(9,E406:E411)</f>
        <v>940</v>
      </c>
      <c r="F412" s="23">
        <f>SUBTOTAL(9,F406:F411)</f>
        <v>44</v>
      </c>
      <c r="G412" s="23">
        <f>SUBTOTAL(9,G406:G411)</f>
        <v>626</v>
      </c>
      <c r="H412" s="23">
        <f>SUBTOTAL(9,H406:H411)</f>
        <v>168</v>
      </c>
      <c r="I412" s="23">
        <f>SUBTOTAL(9,I406:I411)</f>
        <v>12</v>
      </c>
      <c r="J412" s="23">
        <f>SUBTOTAL(9,J406:J411)</f>
        <v>36</v>
      </c>
      <c r="K412" s="23">
        <f>SUBTOTAL(9,K406:K411)</f>
        <v>54</v>
      </c>
      <c r="L412" s="6">
        <f t="shared" si="46"/>
        <v>4.6808510638297871E-2</v>
      </c>
      <c r="M412" s="6">
        <f t="shared" si="47"/>
        <v>0.66595744680851066</v>
      </c>
      <c r="N412" s="6">
        <f t="shared" si="48"/>
        <v>0.17872340425531916</v>
      </c>
      <c r="O412" s="6">
        <f t="shared" si="49"/>
        <v>1.276595744680851E-2</v>
      </c>
      <c r="P412" s="6">
        <f t="shared" si="50"/>
        <v>3.8297872340425532E-2</v>
      </c>
      <c r="Q412" s="6">
        <f t="shared" si="51"/>
        <v>5.7446808510638298E-2</v>
      </c>
    </row>
    <row r="413" spans="1:17" outlineLevel="2" x14ac:dyDescent="0.25">
      <c r="A413" s="14" t="s">
        <v>611</v>
      </c>
      <c r="B413" s="14" t="s">
        <v>612</v>
      </c>
      <c r="C413" s="14" t="s">
        <v>618</v>
      </c>
      <c r="D413" s="14" t="s">
        <v>767</v>
      </c>
      <c r="E413" s="24">
        <v>6105</v>
      </c>
      <c r="F413" s="24">
        <v>1548</v>
      </c>
      <c r="G413" s="24">
        <v>1582</v>
      </c>
      <c r="H413" s="24">
        <v>1302</v>
      </c>
      <c r="I413" s="24">
        <v>525</v>
      </c>
      <c r="J413" s="24">
        <v>1057</v>
      </c>
      <c r="K413" s="24">
        <v>91</v>
      </c>
      <c r="L413" s="1">
        <f t="shared" si="46"/>
        <v>0.25356265356265356</v>
      </c>
      <c r="M413" s="1">
        <f t="shared" si="47"/>
        <v>0.25913185913185915</v>
      </c>
      <c r="N413" s="1">
        <f t="shared" si="48"/>
        <v>0.21326781326781327</v>
      </c>
      <c r="O413" s="1">
        <f t="shared" si="49"/>
        <v>8.5995085995085999E-2</v>
      </c>
      <c r="P413" s="1">
        <f t="shared" si="50"/>
        <v>0.17313677313677314</v>
      </c>
      <c r="Q413" s="1">
        <f t="shared" si="51"/>
        <v>1.4905814905814906E-2</v>
      </c>
    </row>
    <row r="414" spans="1:17" s="22" customFormat="1" outlineLevel="2" x14ac:dyDescent="0.25">
      <c r="A414" s="14" t="s">
        <v>611</v>
      </c>
      <c r="B414" s="14" t="s">
        <v>612</v>
      </c>
      <c r="C414" s="14" t="s">
        <v>621</v>
      </c>
      <c r="D414" s="14" t="s">
        <v>620</v>
      </c>
      <c r="E414" s="24">
        <v>7820</v>
      </c>
      <c r="F414" s="24">
        <v>481</v>
      </c>
      <c r="G414" s="24">
        <v>2835</v>
      </c>
      <c r="H414" s="24">
        <v>2037</v>
      </c>
      <c r="I414" s="24">
        <v>434</v>
      </c>
      <c r="J414" s="24">
        <v>1669</v>
      </c>
      <c r="K414" s="24">
        <v>364</v>
      </c>
      <c r="L414" s="1">
        <f t="shared" si="46"/>
        <v>6.1508951406649616E-2</v>
      </c>
      <c r="M414" s="1">
        <f t="shared" si="47"/>
        <v>0.36253196930946291</v>
      </c>
      <c r="N414" s="1">
        <f t="shared" si="48"/>
        <v>0.26048593350383631</v>
      </c>
      <c r="O414" s="1">
        <f t="shared" si="49"/>
        <v>5.5498721227621485E-2</v>
      </c>
      <c r="P414" s="1">
        <f t="shared" si="50"/>
        <v>0.21342710997442454</v>
      </c>
      <c r="Q414" s="1">
        <f t="shared" si="51"/>
        <v>4.6547314578005115E-2</v>
      </c>
    </row>
    <row r="415" spans="1:17" outlineLevel="2" x14ac:dyDescent="0.25">
      <c r="A415" s="14" t="s">
        <v>611</v>
      </c>
      <c r="B415" s="14" t="s">
        <v>612</v>
      </c>
      <c r="C415" s="14" t="s">
        <v>622</v>
      </c>
      <c r="D415" s="14" t="s">
        <v>768</v>
      </c>
      <c r="E415" s="24">
        <v>7365</v>
      </c>
      <c r="F415" s="24">
        <v>2605</v>
      </c>
      <c r="G415" s="24">
        <v>1731</v>
      </c>
      <c r="H415" s="24">
        <v>1257</v>
      </c>
      <c r="I415" s="24">
        <v>849</v>
      </c>
      <c r="J415" s="24">
        <v>333</v>
      </c>
      <c r="K415" s="24">
        <v>590</v>
      </c>
      <c r="L415" s="1">
        <f t="shared" si="46"/>
        <v>0.35369993211133743</v>
      </c>
      <c r="M415" s="1">
        <f t="shared" si="47"/>
        <v>0.23503054989816702</v>
      </c>
      <c r="N415" s="1">
        <f t="shared" si="48"/>
        <v>0.17067209775967412</v>
      </c>
      <c r="O415" s="1">
        <f t="shared" si="49"/>
        <v>0.11527494908350305</v>
      </c>
      <c r="P415" s="1">
        <f t="shared" si="50"/>
        <v>4.5213849287169046E-2</v>
      </c>
      <c r="Q415" s="1">
        <f t="shared" si="51"/>
        <v>8.0108621860149359E-2</v>
      </c>
    </row>
    <row r="416" spans="1:17" outlineLevel="2" x14ac:dyDescent="0.25">
      <c r="A416" s="14" t="s">
        <v>611</v>
      </c>
      <c r="B416" s="14" t="s">
        <v>612</v>
      </c>
      <c r="C416" s="14" t="s">
        <v>624</v>
      </c>
      <c r="D416" s="14" t="s">
        <v>627</v>
      </c>
      <c r="E416" s="24">
        <v>11719</v>
      </c>
      <c r="F416" s="24">
        <v>349</v>
      </c>
      <c r="G416" s="24">
        <v>1832</v>
      </c>
      <c r="H416" s="24">
        <v>2814</v>
      </c>
      <c r="I416" s="24">
        <v>2268</v>
      </c>
      <c r="J416" s="24">
        <v>1929</v>
      </c>
      <c r="K416" s="24">
        <v>2527</v>
      </c>
      <c r="L416" s="1">
        <f t="shared" ref="L416:L435" si="52">IFERROR(F416/$E416, 0%)</f>
        <v>2.9780698011775748E-2</v>
      </c>
      <c r="M416" s="1">
        <f t="shared" ref="M416:M435" si="53">IFERROR(G416/$E416, 0%)</f>
        <v>0.15632733168359075</v>
      </c>
      <c r="N416" s="1">
        <f t="shared" ref="N416:N435" si="54">IFERROR(H416/$E416, 0%)</f>
        <v>0.24012287737861593</v>
      </c>
      <c r="O416" s="1">
        <f t="shared" ref="O416:O435" si="55">IFERROR(I416/$E416, 0%)</f>
        <v>0.19353187132007851</v>
      </c>
      <c r="P416" s="1">
        <f t="shared" ref="P416:P435" si="56">IFERROR(J416/$E416, 0%)</f>
        <v>0.16460448843757999</v>
      </c>
      <c r="Q416" s="1">
        <f t="shared" ref="Q416:Q435" si="57">IFERROR(K416/$E416, 0%)</f>
        <v>0.21563273316835907</v>
      </c>
    </row>
    <row r="417" spans="1:17" outlineLevel="2" x14ac:dyDescent="0.25">
      <c r="A417" s="14" t="s">
        <v>611</v>
      </c>
      <c r="B417" s="14" t="s">
        <v>612</v>
      </c>
      <c r="C417" s="14" t="s">
        <v>616</v>
      </c>
      <c r="D417" s="14" t="s">
        <v>615</v>
      </c>
      <c r="E417" s="24">
        <v>10875</v>
      </c>
      <c r="F417" s="24">
        <v>4834</v>
      </c>
      <c r="G417" s="24">
        <v>2362</v>
      </c>
      <c r="H417" s="24">
        <v>1699</v>
      </c>
      <c r="I417" s="24">
        <v>545</v>
      </c>
      <c r="J417" s="24">
        <v>607</v>
      </c>
      <c r="K417" s="24">
        <v>828</v>
      </c>
      <c r="L417" s="1">
        <f t="shared" si="52"/>
        <v>0.44450574712643676</v>
      </c>
      <c r="M417" s="1">
        <f t="shared" si="53"/>
        <v>0.21719540229885057</v>
      </c>
      <c r="N417" s="1">
        <f t="shared" si="54"/>
        <v>0.15622988505747126</v>
      </c>
      <c r="O417" s="1">
        <f t="shared" si="55"/>
        <v>5.0114942528735634E-2</v>
      </c>
      <c r="P417" s="1">
        <f t="shared" si="56"/>
        <v>5.5816091954022991E-2</v>
      </c>
      <c r="Q417" s="1">
        <f t="shared" si="57"/>
        <v>7.6137931034482756E-2</v>
      </c>
    </row>
    <row r="418" spans="1:17" s="22" customFormat="1" outlineLevel="2" x14ac:dyDescent="0.25">
      <c r="A418" s="14" t="s">
        <v>611</v>
      </c>
      <c r="B418" s="14" t="s">
        <v>612</v>
      </c>
      <c r="C418" s="14" t="s">
        <v>626</v>
      </c>
      <c r="D418" s="14" t="s">
        <v>625</v>
      </c>
      <c r="E418" s="24">
        <v>3783</v>
      </c>
      <c r="F418" s="24">
        <v>1386</v>
      </c>
      <c r="G418" s="24">
        <v>815</v>
      </c>
      <c r="H418" s="24">
        <v>693</v>
      </c>
      <c r="I418" s="24">
        <v>588</v>
      </c>
      <c r="J418" s="24">
        <v>210</v>
      </c>
      <c r="K418" s="24">
        <v>91</v>
      </c>
      <c r="L418" s="1">
        <f t="shared" si="52"/>
        <v>0.366375892149088</v>
      </c>
      <c r="M418" s="1">
        <f t="shared" si="53"/>
        <v>0.2154374834787206</v>
      </c>
      <c r="N418" s="1">
        <f t="shared" si="54"/>
        <v>0.183187946074544</v>
      </c>
      <c r="O418" s="1">
        <f t="shared" si="55"/>
        <v>0.15543219666931007</v>
      </c>
      <c r="P418" s="1">
        <f t="shared" si="56"/>
        <v>5.551149881046788E-2</v>
      </c>
      <c r="Q418" s="1">
        <f t="shared" si="57"/>
        <v>2.4054982817869417E-2</v>
      </c>
    </row>
    <row r="419" spans="1:17" outlineLevel="2" x14ac:dyDescent="0.25">
      <c r="A419" s="14" t="s">
        <v>611</v>
      </c>
      <c r="B419" s="14" t="s">
        <v>612</v>
      </c>
      <c r="C419" s="14" t="s">
        <v>613</v>
      </c>
      <c r="D419" s="14" t="s">
        <v>766</v>
      </c>
      <c r="E419" s="24">
        <v>15729</v>
      </c>
      <c r="F419" s="24">
        <v>2803</v>
      </c>
      <c r="G419" s="24">
        <v>3281</v>
      </c>
      <c r="H419" s="24">
        <v>2811</v>
      </c>
      <c r="I419" s="24">
        <v>2497</v>
      </c>
      <c r="J419" s="24">
        <v>2220</v>
      </c>
      <c r="K419" s="24">
        <v>2117</v>
      </c>
      <c r="L419" s="1">
        <f t="shared" si="52"/>
        <v>0.17820586178396591</v>
      </c>
      <c r="M419" s="1">
        <f t="shared" si="53"/>
        <v>0.20859558776781742</v>
      </c>
      <c r="N419" s="1">
        <f t="shared" si="54"/>
        <v>0.17871447644478353</v>
      </c>
      <c r="O419" s="1">
        <f t="shared" si="55"/>
        <v>0.1587513510076928</v>
      </c>
      <c r="P419" s="1">
        <f t="shared" si="56"/>
        <v>0.14114056837688346</v>
      </c>
      <c r="Q419" s="1">
        <f t="shared" si="57"/>
        <v>0.1345921546188569</v>
      </c>
    </row>
    <row r="420" spans="1:17" outlineLevel="2" x14ac:dyDescent="0.25">
      <c r="A420" s="14" t="s">
        <v>611</v>
      </c>
      <c r="B420" s="14" t="s">
        <v>612</v>
      </c>
      <c r="C420" s="14" t="s">
        <v>614</v>
      </c>
      <c r="D420" s="14" t="s">
        <v>617</v>
      </c>
      <c r="E420" s="24">
        <v>12890</v>
      </c>
      <c r="F420" s="24">
        <v>3748</v>
      </c>
      <c r="G420" s="24">
        <v>2564</v>
      </c>
      <c r="H420" s="24">
        <v>3149</v>
      </c>
      <c r="I420" s="24">
        <v>1992</v>
      </c>
      <c r="J420" s="24">
        <v>551</v>
      </c>
      <c r="K420" s="24">
        <v>886</v>
      </c>
      <c r="L420" s="1">
        <f t="shared" si="52"/>
        <v>0.29076803723816913</v>
      </c>
      <c r="M420" s="1">
        <f t="shared" si="53"/>
        <v>0.19891388673390226</v>
      </c>
      <c r="N420" s="1">
        <f t="shared" si="54"/>
        <v>0.24429790535298682</v>
      </c>
      <c r="O420" s="1">
        <f t="shared" si="55"/>
        <v>0.15453840186190845</v>
      </c>
      <c r="P420" s="1">
        <f t="shared" si="56"/>
        <v>4.2746314972847171E-2</v>
      </c>
      <c r="Q420" s="1">
        <f t="shared" si="57"/>
        <v>6.8735453840186186E-2</v>
      </c>
    </row>
    <row r="421" spans="1:17" outlineLevel="2" x14ac:dyDescent="0.25">
      <c r="A421" s="14" t="s">
        <v>611</v>
      </c>
      <c r="B421" s="14" t="s">
        <v>612</v>
      </c>
      <c r="C421" s="14" t="s">
        <v>619</v>
      </c>
      <c r="D421" s="14" t="s">
        <v>623</v>
      </c>
      <c r="E421" s="24">
        <v>39320</v>
      </c>
      <c r="F421" s="24">
        <v>12608</v>
      </c>
      <c r="G421" s="24">
        <v>7336</v>
      </c>
      <c r="H421" s="24">
        <v>5971</v>
      </c>
      <c r="I421" s="24">
        <v>4046</v>
      </c>
      <c r="J421" s="24">
        <v>3955</v>
      </c>
      <c r="K421" s="24">
        <v>5404</v>
      </c>
      <c r="L421" s="1">
        <f t="shared" si="52"/>
        <v>0.32065106815869787</v>
      </c>
      <c r="M421" s="1">
        <f t="shared" si="53"/>
        <v>0.18657171922685656</v>
      </c>
      <c r="N421" s="1">
        <f t="shared" si="54"/>
        <v>0.15185656154628688</v>
      </c>
      <c r="O421" s="1">
        <f t="shared" si="55"/>
        <v>0.10289928789420143</v>
      </c>
      <c r="P421" s="1">
        <f t="shared" si="56"/>
        <v>0.10058494404883012</v>
      </c>
      <c r="Q421" s="1">
        <f t="shared" si="57"/>
        <v>0.13743641912512716</v>
      </c>
    </row>
    <row r="422" spans="1:17" s="22" customFormat="1" outlineLevel="1" x14ac:dyDescent="0.25">
      <c r="A422" s="8"/>
      <c r="B422" s="8" t="s">
        <v>745</v>
      </c>
      <c r="C422" s="8"/>
      <c r="D422" s="8"/>
      <c r="E422" s="23">
        <f>SUBTOTAL(9,E413:E421)</f>
        <v>115606</v>
      </c>
      <c r="F422" s="23">
        <f>SUBTOTAL(9,F413:F421)</f>
        <v>30362</v>
      </c>
      <c r="G422" s="23">
        <f>SUBTOTAL(9,G413:G421)</f>
        <v>24338</v>
      </c>
      <c r="H422" s="23">
        <f>SUBTOTAL(9,H413:H421)</f>
        <v>21733</v>
      </c>
      <c r="I422" s="23">
        <f>SUBTOTAL(9,I413:I421)</f>
        <v>13744</v>
      </c>
      <c r="J422" s="23">
        <f>SUBTOTAL(9,J413:J421)</f>
        <v>12531</v>
      </c>
      <c r="K422" s="23">
        <f>SUBTOTAL(9,K413:K421)</f>
        <v>12898</v>
      </c>
      <c r="L422" s="6">
        <f t="shared" si="52"/>
        <v>0.26263342733076139</v>
      </c>
      <c r="M422" s="6">
        <f t="shared" si="53"/>
        <v>0.21052540525578256</v>
      </c>
      <c r="N422" s="6">
        <f t="shared" si="54"/>
        <v>0.18799197273497914</v>
      </c>
      <c r="O422" s="6">
        <f t="shared" si="55"/>
        <v>0.11888656298116015</v>
      </c>
      <c r="P422" s="6">
        <f t="shared" si="56"/>
        <v>0.10839402799162673</v>
      </c>
      <c r="Q422" s="6">
        <f t="shared" si="57"/>
        <v>0.11156860370569002</v>
      </c>
    </row>
    <row r="423" spans="1:17" outlineLevel="2" x14ac:dyDescent="0.25">
      <c r="A423" s="14" t="s">
        <v>146</v>
      </c>
      <c r="B423" s="14" t="s">
        <v>671</v>
      </c>
      <c r="C423" s="14" t="s">
        <v>162</v>
      </c>
      <c r="D423" s="14" t="s">
        <v>191</v>
      </c>
      <c r="E423" s="24">
        <v>5231</v>
      </c>
      <c r="F423" s="24">
        <v>2157</v>
      </c>
      <c r="G423" s="24">
        <v>902</v>
      </c>
      <c r="H423" s="24">
        <v>792</v>
      </c>
      <c r="I423" s="24">
        <v>782</v>
      </c>
      <c r="J423" s="24">
        <v>303</v>
      </c>
      <c r="K423" s="24">
        <v>295</v>
      </c>
      <c r="L423" s="1">
        <f t="shared" si="52"/>
        <v>0.41234945517109539</v>
      </c>
      <c r="M423" s="1">
        <f t="shared" si="53"/>
        <v>0.17243356910724528</v>
      </c>
      <c r="N423" s="1">
        <f t="shared" si="54"/>
        <v>0.15140508506977635</v>
      </c>
      <c r="O423" s="1">
        <f t="shared" si="55"/>
        <v>0.1494934047027337</v>
      </c>
      <c r="P423" s="1">
        <f t="shared" si="56"/>
        <v>5.7923915121391702E-2</v>
      </c>
      <c r="Q423" s="1">
        <f t="shared" si="57"/>
        <v>5.6394570827757597E-2</v>
      </c>
    </row>
    <row r="424" spans="1:17" outlineLevel="2" x14ac:dyDescent="0.25">
      <c r="A424" s="14" t="s">
        <v>146</v>
      </c>
      <c r="B424" s="14" t="s">
        <v>671</v>
      </c>
      <c r="C424" s="14" t="s">
        <v>156</v>
      </c>
      <c r="D424" s="14" t="s">
        <v>687</v>
      </c>
      <c r="E424" s="24">
        <v>8277</v>
      </c>
      <c r="F424" s="24">
        <v>650</v>
      </c>
      <c r="G424" s="24">
        <v>2289</v>
      </c>
      <c r="H424" s="24">
        <v>2331</v>
      </c>
      <c r="I424" s="24">
        <v>1925</v>
      </c>
      <c r="J424" s="24">
        <v>770</v>
      </c>
      <c r="K424" s="24">
        <v>312</v>
      </c>
      <c r="L424" s="1">
        <f t="shared" si="52"/>
        <v>7.8530868672224238E-2</v>
      </c>
      <c r="M424" s="1">
        <f t="shared" si="53"/>
        <v>0.27654947444726352</v>
      </c>
      <c r="N424" s="1">
        <f t="shared" si="54"/>
        <v>0.28162377673069955</v>
      </c>
      <c r="O424" s="1">
        <f t="shared" si="55"/>
        <v>0.23257218799081794</v>
      </c>
      <c r="P424" s="1">
        <f t="shared" si="56"/>
        <v>9.3028875196327174E-2</v>
      </c>
      <c r="Q424" s="1">
        <f t="shared" si="57"/>
        <v>3.7694816962667632E-2</v>
      </c>
    </row>
    <row r="425" spans="1:17" outlineLevel="2" x14ac:dyDescent="0.25">
      <c r="A425" s="14" t="s">
        <v>146</v>
      </c>
      <c r="B425" s="14" t="s">
        <v>671</v>
      </c>
      <c r="C425" s="14" t="s">
        <v>158</v>
      </c>
      <c r="D425" s="14" t="s">
        <v>685</v>
      </c>
      <c r="E425" s="24">
        <v>9285</v>
      </c>
      <c r="F425" s="24">
        <v>3918</v>
      </c>
      <c r="G425" s="24">
        <v>1426</v>
      </c>
      <c r="H425" s="24">
        <v>1578</v>
      </c>
      <c r="I425" s="24">
        <v>2013</v>
      </c>
      <c r="J425" s="24">
        <v>146</v>
      </c>
      <c r="K425" s="24">
        <v>204</v>
      </c>
      <c r="L425" s="1">
        <f t="shared" si="52"/>
        <v>0.4219709208400646</v>
      </c>
      <c r="M425" s="1">
        <f t="shared" si="53"/>
        <v>0.15358104469574582</v>
      </c>
      <c r="N425" s="1">
        <f t="shared" si="54"/>
        <v>0.16995153473344105</v>
      </c>
      <c r="O425" s="1">
        <f t="shared" si="55"/>
        <v>0.21680129240710824</v>
      </c>
      <c r="P425" s="1">
        <f t="shared" si="56"/>
        <v>1.5724286483575659E-2</v>
      </c>
      <c r="Q425" s="1">
        <f t="shared" si="57"/>
        <v>2.197092084006462E-2</v>
      </c>
    </row>
    <row r="426" spans="1:17" outlineLevel="2" x14ac:dyDescent="0.25">
      <c r="A426" s="14" t="s">
        <v>146</v>
      </c>
      <c r="B426" s="14" t="s">
        <v>671</v>
      </c>
      <c r="C426" s="14" t="s">
        <v>150</v>
      </c>
      <c r="D426" s="14" t="s">
        <v>683</v>
      </c>
      <c r="E426" s="24">
        <v>15955</v>
      </c>
      <c r="F426" s="24">
        <v>10131</v>
      </c>
      <c r="G426" s="24">
        <v>1728</v>
      </c>
      <c r="H426" s="24">
        <v>1898</v>
      </c>
      <c r="I426" s="24">
        <v>1691</v>
      </c>
      <c r="J426" s="24">
        <v>321</v>
      </c>
      <c r="K426" s="24">
        <v>186</v>
      </c>
      <c r="L426" s="1">
        <f t="shared" si="52"/>
        <v>0.63497336258226267</v>
      </c>
      <c r="M426" s="1">
        <f t="shared" si="53"/>
        <v>0.10830460670636165</v>
      </c>
      <c r="N426" s="1">
        <f t="shared" si="54"/>
        <v>0.11895957380131621</v>
      </c>
      <c r="O426" s="1">
        <f t="shared" si="55"/>
        <v>0.1059855844562833</v>
      </c>
      <c r="P426" s="1">
        <f t="shared" si="56"/>
        <v>2.0119084926355373E-2</v>
      </c>
      <c r="Q426" s="1">
        <f t="shared" si="57"/>
        <v>1.1657787527420872E-2</v>
      </c>
    </row>
    <row r="427" spans="1:17" outlineLevel="2" x14ac:dyDescent="0.25">
      <c r="A427" s="14" t="s">
        <v>146</v>
      </c>
      <c r="B427" s="14" t="s">
        <v>671</v>
      </c>
      <c r="C427" s="14" t="s">
        <v>163</v>
      </c>
      <c r="D427" s="14" t="s">
        <v>676</v>
      </c>
      <c r="E427" s="24">
        <v>8979</v>
      </c>
      <c r="F427" s="24">
        <v>3218</v>
      </c>
      <c r="G427" s="24">
        <v>2090</v>
      </c>
      <c r="H427" s="24">
        <v>1841</v>
      </c>
      <c r="I427" s="24">
        <v>1262</v>
      </c>
      <c r="J427" s="24">
        <v>175</v>
      </c>
      <c r="K427" s="24">
        <v>393</v>
      </c>
      <c r="L427" s="1">
        <f t="shared" si="52"/>
        <v>0.35839180309611313</v>
      </c>
      <c r="M427" s="1">
        <f t="shared" si="53"/>
        <v>0.23276534135204366</v>
      </c>
      <c r="N427" s="1">
        <f t="shared" si="54"/>
        <v>0.20503396814790065</v>
      </c>
      <c r="O427" s="1">
        <f t="shared" si="55"/>
        <v>0.14055017262501393</v>
      </c>
      <c r="P427" s="1">
        <f t="shared" si="56"/>
        <v>1.9489920926606525E-2</v>
      </c>
      <c r="Q427" s="1">
        <f t="shared" si="57"/>
        <v>4.3768793852322088E-2</v>
      </c>
    </row>
    <row r="428" spans="1:17" outlineLevel="2" x14ac:dyDescent="0.25">
      <c r="A428" s="14" t="s">
        <v>146</v>
      </c>
      <c r="B428" s="14" t="s">
        <v>671</v>
      </c>
      <c r="C428" s="14" t="s">
        <v>154</v>
      </c>
      <c r="D428" s="14" t="s">
        <v>688</v>
      </c>
      <c r="E428" s="24">
        <v>2958</v>
      </c>
      <c r="F428" s="24">
        <v>544</v>
      </c>
      <c r="G428" s="24">
        <v>565</v>
      </c>
      <c r="H428" s="24">
        <v>582</v>
      </c>
      <c r="I428" s="24">
        <v>399</v>
      </c>
      <c r="J428" s="24">
        <v>371</v>
      </c>
      <c r="K428" s="24">
        <v>497</v>
      </c>
      <c r="L428" s="1">
        <f t="shared" si="52"/>
        <v>0.18390804597701149</v>
      </c>
      <c r="M428" s="1">
        <f t="shared" si="53"/>
        <v>0.19100743745774171</v>
      </c>
      <c r="N428" s="1">
        <f t="shared" si="54"/>
        <v>0.19675456389452334</v>
      </c>
      <c r="O428" s="1">
        <f t="shared" si="55"/>
        <v>0.13488843813387424</v>
      </c>
      <c r="P428" s="1">
        <f t="shared" si="56"/>
        <v>0.12542258282623395</v>
      </c>
      <c r="Q428" s="1">
        <f t="shared" si="57"/>
        <v>0.16801893171061527</v>
      </c>
    </row>
    <row r="429" spans="1:17" s="22" customFormat="1" outlineLevel="2" x14ac:dyDescent="0.25">
      <c r="A429" s="14" t="s">
        <v>146</v>
      </c>
      <c r="B429" s="14" t="s">
        <v>671</v>
      </c>
      <c r="C429" s="14" t="s">
        <v>167</v>
      </c>
      <c r="D429" s="14" t="s">
        <v>673</v>
      </c>
      <c r="E429" s="24">
        <v>34158</v>
      </c>
      <c r="F429" s="24">
        <v>7687</v>
      </c>
      <c r="G429" s="24">
        <v>5509</v>
      </c>
      <c r="H429" s="24">
        <v>7631</v>
      </c>
      <c r="I429" s="24">
        <v>8340</v>
      </c>
      <c r="J429" s="24">
        <v>1045</v>
      </c>
      <c r="K429" s="24">
        <v>3946</v>
      </c>
      <c r="L429" s="1">
        <f t="shared" si="52"/>
        <v>0.22504244979214238</v>
      </c>
      <c r="M429" s="1">
        <f t="shared" si="53"/>
        <v>0.16127993442239008</v>
      </c>
      <c r="N429" s="1">
        <f t="shared" si="54"/>
        <v>0.22340300954388431</v>
      </c>
      <c r="O429" s="1">
        <f t="shared" si="55"/>
        <v>0.24415949411558055</v>
      </c>
      <c r="P429" s="1">
        <f t="shared" si="56"/>
        <v>3.0593126061244803E-2</v>
      </c>
      <c r="Q429" s="1">
        <f t="shared" si="57"/>
        <v>0.11552198606475789</v>
      </c>
    </row>
    <row r="430" spans="1:17" outlineLevel="2" x14ac:dyDescent="0.25">
      <c r="A430" s="14" t="s">
        <v>146</v>
      </c>
      <c r="B430" s="14" t="s">
        <v>671</v>
      </c>
      <c r="C430" s="14" t="s">
        <v>160</v>
      </c>
      <c r="D430" s="14" t="s">
        <v>887</v>
      </c>
      <c r="E430" s="24">
        <v>3883</v>
      </c>
      <c r="F430" s="24">
        <v>1199</v>
      </c>
      <c r="G430" s="24">
        <v>760</v>
      </c>
      <c r="H430" s="24">
        <v>686</v>
      </c>
      <c r="I430" s="24">
        <v>490</v>
      </c>
      <c r="J430" s="24">
        <v>365</v>
      </c>
      <c r="K430" s="24">
        <v>383</v>
      </c>
      <c r="L430" s="1">
        <f t="shared" si="52"/>
        <v>0.30878186968838528</v>
      </c>
      <c r="M430" s="1">
        <f t="shared" si="53"/>
        <v>0.19572495493175379</v>
      </c>
      <c r="N430" s="1">
        <f t="shared" si="54"/>
        <v>0.17666752510945147</v>
      </c>
      <c r="O430" s="1">
        <f t="shared" si="55"/>
        <v>0.12619108936389389</v>
      </c>
      <c r="P430" s="1">
        <f t="shared" si="56"/>
        <v>9.3999484934329122E-2</v>
      </c>
      <c r="Q430" s="1">
        <f t="shared" si="57"/>
        <v>9.8635075972186459E-2</v>
      </c>
    </row>
    <row r="431" spans="1:17" outlineLevel="2" x14ac:dyDescent="0.25">
      <c r="A431" s="14" t="s">
        <v>146</v>
      </c>
      <c r="B431" s="14" t="s">
        <v>671</v>
      </c>
      <c r="C431" s="14" t="s">
        <v>152</v>
      </c>
      <c r="D431" s="14" t="s">
        <v>888</v>
      </c>
      <c r="E431" s="24">
        <v>13580</v>
      </c>
      <c r="F431" s="24">
        <v>4975</v>
      </c>
      <c r="G431" s="24">
        <v>2528</v>
      </c>
      <c r="H431" s="24">
        <v>2051</v>
      </c>
      <c r="I431" s="24">
        <v>1471</v>
      </c>
      <c r="J431" s="24">
        <v>878</v>
      </c>
      <c r="K431" s="24">
        <v>1677</v>
      </c>
      <c r="L431" s="1">
        <f t="shared" si="52"/>
        <v>0.36634756995581735</v>
      </c>
      <c r="M431" s="1">
        <f t="shared" si="53"/>
        <v>0.18615611192930781</v>
      </c>
      <c r="N431" s="1">
        <f t="shared" si="54"/>
        <v>0.15103092783505154</v>
      </c>
      <c r="O431" s="1">
        <f t="shared" si="55"/>
        <v>0.10832106038291606</v>
      </c>
      <c r="P431" s="1">
        <f t="shared" si="56"/>
        <v>6.4653902798232701E-2</v>
      </c>
      <c r="Q431" s="1">
        <f t="shared" si="57"/>
        <v>0.12349042709867453</v>
      </c>
    </row>
    <row r="432" spans="1:17" outlineLevel="2" x14ac:dyDescent="0.25">
      <c r="A432" s="14" t="s">
        <v>146</v>
      </c>
      <c r="B432" s="14" t="s">
        <v>671</v>
      </c>
      <c r="C432" s="14" t="s">
        <v>164</v>
      </c>
      <c r="D432" s="14" t="s">
        <v>680</v>
      </c>
      <c r="E432" s="24">
        <v>14552</v>
      </c>
      <c r="F432" s="24">
        <v>7160</v>
      </c>
      <c r="G432" s="24">
        <v>1693</v>
      </c>
      <c r="H432" s="24">
        <v>1731</v>
      </c>
      <c r="I432" s="24">
        <v>2529</v>
      </c>
      <c r="J432" s="24">
        <v>1010</v>
      </c>
      <c r="K432" s="24">
        <v>429</v>
      </c>
      <c r="L432" s="1">
        <f t="shared" si="52"/>
        <v>0.4920285871357889</v>
      </c>
      <c r="M432" s="1">
        <f t="shared" si="53"/>
        <v>0.11634139637163277</v>
      </c>
      <c r="N432" s="1">
        <f t="shared" si="54"/>
        <v>0.11895272127542605</v>
      </c>
      <c r="O432" s="1">
        <f t="shared" si="55"/>
        <v>0.17379054425508522</v>
      </c>
      <c r="P432" s="1">
        <f t="shared" si="56"/>
        <v>6.940626717976911E-2</v>
      </c>
      <c r="Q432" s="1">
        <f t="shared" si="57"/>
        <v>2.9480483782297964E-2</v>
      </c>
    </row>
    <row r="433" spans="1:17" s="22" customFormat="1" outlineLevel="2" x14ac:dyDescent="0.25">
      <c r="A433" s="14" t="s">
        <v>146</v>
      </c>
      <c r="B433" s="14" t="s">
        <v>671</v>
      </c>
      <c r="C433" s="14" t="s">
        <v>166</v>
      </c>
      <c r="D433" s="14" t="s">
        <v>678</v>
      </c>
      <c r="E433" s="24">
        <v>7357</v>
      </c>
      <c r="F433" s="24">
        <v>846</v>
      </c>
      <c r="G433" s="24">
        <v>2352</v>
      </c>
      <c r="H433" s="24">
        <v>2086</v>
      </c>
      <c r="I433" s="24">
        <v>1596</v>
      </c>
      <c r="J433" s="24">
        <v>212</v>
      </c>
      <c r="K433" s="24">
        <v>265</v>
      </c>
      <c r="L433" s="1">
        <f t="shared" si="52"/>
        <v>0.11499252412668207</v>
      </c>
      <c r="M433" s="1">
        <f t="shared" si="53"/>
        <v>0.31969552806850621</v>
      </c>
      <c r="N433" s="1">
        <f t="shared" si="54"/>
        <v>0.28353948620361563</v>
      </c>
      <c r="O433" s="1">
        <f t="shared" si="55"/>
        <v>0.21693625118934348</v>
      </c>
      <c r="P433" s="1">
        <f t="shared" si="56"/>
        <v>2.8816093516378958E-2</v>
      </c>
      <c r="Q433" s="1">
        <f t="shared" si="57"/>
        <v>3.60201168954737E-2</v>
      </c>
    </row>
    <row r="434" spans="1:17" s="22" customFormat="1" outlineLevel="1" x14ac:dyDescent="0.25">
      <c r="A434" s="8"/>
      <c r="B434" s="8" t="s">
        <v>746</v>
      </c>
      <c r="C434" s="8"/>
      <c r="D434" s="8"/>
      <c r="E434" s="23">
        <f>SUBTOTAL(9,E423:E433)</f>
        <v>124215</v>
      </c>
      <c r="F434" s="23">
        <f>SUBTOTAL(9,F423:F433)</f>
        <v>42485</v>
      </c>
      <c r="G434" s="23">
        <f>SUBTOTAL(9,G423:G433)</f>
        <v>21842</v>
      </c>
      <c r="H434" s="23">
        <f>SUBTOTAL(9,H423:H433)</f>
        <v>23207</v>
      </c>
      <c r="I434" s="23">
        <f>SUBTOTAL(9,I423:I433)</f>
        <v>22498</v>
      </c>
      <c r="J434" s="23">
        <f>SUBTOTAL(9,J423:J433)</f>
        <v>5596</v>
      </c>
      <c r="K434" s="23">
        <f>SUBTOTAL(9,K423:K433)</f>
        <v>8587</v>
      </c>
      <c r="L434" s="6">
        <f t="shared" si="52"/>
        <v>0.34202793543452886</v>
      </c>
      <c r="M434" s="6">
        <f t="shared" si="53"/>
        <v>0.17584027693917803</v>
      </c>
      <c r="N434" s="6">
        <f t="shared" si="54"/>
        <v>0.18682928792818904</v>
      </c>
      <c r="O434" s="6">
        <f t="shared" si="55"/>
        <v>0.18112144265990421</v>
      </c>
      <c r="P434" s="6">
        <f t="shared" si="56"/>
        <v>4.5050919776194499E-2</v>
      </c>
      <c r="Q434" s="6">
        <f t="shared" si="57"/>
        <v>6.9130137262005398E-2</v>
      </c>
    </row>
    <row r="435" spans="1:17" s="22" customFormat="1" x14ac:dyDescent="0.25">
      <c r="A435" s="8"/>
      <c r="B435" s="8" t="s">
        <v>0</v>
      </c>
      <c r="C435" s="8"/>
      <c r="D435" s="8"/>
      <c r="E435" s="23">
        <f>SUBTOTAL(9,E4:E433)</f>
        <v>3653797</v>
      </c>
      <c r="F435" s="23">
        <f>SUBTOTAL(9,F4:F433)</f>
        <v>1040193</v>
      </c>
      <c r="G435" s="23">
        <f>SUBTOTAL(9,G4:G433)</f>
        <v>1009217</v>
      </c>
      <c r="H435" s="23">
        <f>SUBTOTAL(9,H4:H433)</f>
        <v>615440</v>
      </c>
      <c r="I435" s="23">
        <f>SUBTOTAL(9,I4:I433)</f>
        <v>379202</v>
      </c>
      <c r="J435" s="23">
        <f>SUBTOTAL(9,J4:J433)</f>
        <v>322757</v>
      </c>
      <c r="K435" s="23">
        <f>SUBTOTAL(9,K4:K433)</f>
        <v>286988</v>
      </c>
      <c r="L435" s="6">
        <f t="shared" si="52"/>
        <v>0.28468822980587044</v>
      </c>
      <c r="M435" s="6">
        <f t="shared" si="53"/>
        <v>0.27621047365247714</v>
      </c>
      <c r="N435" s="6">
        <f t="shared" si="54"/>
        <v>0.16843847646708343</v>
      </c>
      <c r="O435" s="6">
        <f t="shared" si="55"/>
        <v>0.10378299615441143</v>
      </c>
      <c r="P435" s="6">
        <f t="shared" si="56"/>
        <v>8.8334683070789094E-2</v>
      </c>
      <c r="Q435" s="6">
        <f t="shared" si="57"/>
        <v>7.8545140849368478E-2</v>
      </c>
    </row>
  </sheetData>
  <sortState xmlns:xlrd2="http://schemas.microsoft.com/office/spreadsheetml/2017/richdata2" ref="A4:K433">
    <sortCondition ref="B4:B433"/>
    <sortCondition ref="D4:D433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35"/>
  <sheetViews>
    <sheetView workbookViewId="0"/>
  </sheetViews>
  <sheetFormatPr defaultRowHeight="15" outlineLevelRow="2" x14ac:dyDescent="0.25"/>
  <cols>
    <col min="1" max="1" width="11.140625" customWidth="1"/>
    <col min="2" max="2" width="13.85546875" customWidth="1"/>
    <col min="3" max="3" width="11" customWidth="1"/>
    <col min="4" max="4" width="26.42578125" bestFit="1" customWidth="1"/>
    <col min="5" max="5" width="16.140625" bestFit="1" customWidth="1"/>
    <col min="6" max="6" width="20.85546875" bestFit="1" customWidth="1"/>
    <col min="7" max="7" width="15.42578125" customWidth="1"/>
    <col min="8" max="8" width="15.7109375" bestFit="1" customWidth="1"/>
    <col min="9" max="11" width="15.7109375" customWidth="1"/>
    <col min="12" max="12" width="17.5703125" bestFit="1" customWidth="1"/>
    <col min="13" max="17" width="12.28515625" bestFit="1" customWidth="1"/>
  </cols>
  <sheetData>
    <row r="1" spans="1:17" ht="15.75" x14ac:dyDescent="0.25">
      <c r="B1" s="4" t="s">
        <v>953</v>
      </c>
    </row>
    <row r="2" spans="1:17" ht="15.75" x14ac:dyDescent="0.25">
      <c r="B2" s="5" t="s">
        <v>947</v>
      </c>
    </row>
    <row r="3" spans="1:17" x14ac:dyDescent="0.25">
      <c r="A3" s="11" t="s">
        <v>325</v>
      </c>
      <c r="B3" s="11" t="s">
        <v>324</v>
      </c>
      <c r="C3" s="11" t="s">
        <v>323</v>
      </c>
      <c r="D3" s="11" t="s">
        <v>340</v>
      </c>
      <c r="E3" s="11" t="s">
        <v>349</v>
      </c>
      <c r="F3" s="11" t="s">
        <v>352</v>
      </c>
      <c r="G3" s="11" t="s">
        <v>350</v>
      </c>
      <c r="H3" s="11" t="s">
        <v>351</v>
      </c>
      <c r="I3" s="11" t="s">
        <v>384</v>
      </c>
      <c r="J3" s="11" t="s">
        <v>932</v>
      </c>
      <c r="K3" s="11" t="s">
        <v>955</v>
      </c>
      <c r="L3" s="11" t="s">
        <v>317</v>
      </c>
      <c r="M3" s="12" t="s">
        <v>316</v>
      </c>
      <c r="N3" s="12" t="s">
        <v>315</v>
      </c>
      <c r="O3" s="12" t="s">
        <v>380</v>
      </c>
      <c r="P3" s="12" t="s">
        <v>748</v>
      </c>
      <c r="Q3" s="12" t="s">
        <v>936</v>
      </c>
    </row>
    <row r="4" spans="1:17" outlineLevel="2" x14ac:dyDescent="0.25">
      <c r="A4" s="14" t="s">
        <v>116</v>
      </c>
      <c r="B4" s="14" t="s">
        <v>452</v>
      </c>
      <c r="C4" s="14" t="s">
        <v>122</v>
      </c>
      <c r="D4" s="14" t="s">
        <v>834</v>
      </c>
      <c r="E4" s="24">
        <v>558</v>
      </c>
      <c r="F4" s="24">
        <v>48</v>
      </c>
      <c r="G4" s="24">
        <v>41</v>
      </c>
      <c r="H4" s="24">
        <v>56</v>
      </c>
      <c r="I4" s="24">
        <v>112</v>
      </c>
      <c r="J4" s="24">
        <v>217</v>
      </c>
      <c r="K4" s="24">
        <v>84</v>
      </c>
      <c r="L4" s="1">
        <f t="shared" ref="L4:L28" si="0">IFERROR(F4/$E4, 0%)</f>
        <v>8.6021505376344093E-2</v>
      </c>
      <c r="M4" s="1">
        <f t="shared" ref="M4:M28" si="1">IFERROR(G4/$E4, 0%)</f>
        <v>7.3476702508960573E-2</v>
      </c>
      <c r="N4" s="1">
        <f t="shared" ref="N4:N28" si="2">IFERROR(H4/$E4, 0%)</f>
        <v>0.1003584229390681</v>
      </c>
      <c r="O4" s="1">
        <f t="shared" ref="O4:O28" si="3">IFERROR(I4/$E4, 0%)</f>
        <v>0.20071684587813621</v>
      </c>
      <c r="P4" s="1">
        <f t="shared" ref="P4:Q28" si="4">IFERROR(J4/$E4, 0%)</f>
        <v>0.3888888888888889</v>
      </c>
      <c r="Q4" s="1">
        <f>IFERROR(K4/$E4, 0%)</f>
        <v>0.15053763440860216</v>
      </c>
    </row>
    <row r="5" spans="1:17" outlineLevel="2" x14ac:dyDescent="0.25">
      <c r="A5" s="14" t="s">
        <v>116</v>
      </c>
      <c r="B5" s="14" t="s">
        <v>452</v>
      </c>
      <c r="C5" s="14" t="s">
        <v>123</v>
      </c>
      <c r="D5" s="14" t="s">
        <v>458</v>
      </c>
      <c r="E5" s="24">
        <v>721</v>
      </c>
      <c r="F5" s="24">
        <v>0</v>
      </c>
      <c r="G5" s="24">
        <v>0</v>
      </c>
      <c r="H5" s="24">
        <v>28</v>
      </c>
      <c r="I5" s="24">
        <v>133</v>
      </c>
      <c r="J5" s="24">
        <v>294</v>
      </c>
      <c r="K5" s="24">
        <v>266</v>
      </c>
      <c r="L5" s="1">
        <f t="shared" si="0"/>
        <v>0</v>
      </c>
      <c r="M5" s="1">
        <f t="shared" si="1"/>
        <v>0</v>
      </c>
      <c r="N5" s="1">
        <f t="shared" si="2"/>
        <v>3.8834951456310676E-2</v>
      </c>
      <c r="O5" s="1">
        <f t="shared" si="3"/>
        <v>0.18446601941747573</v>
      </c>
      <c r="P5" s="1">
        <f t="shared" si="4"/>
        <v>0.40776699029126212</v>
      </c>
      <c r="Q5" s="1">
        <f t="shared" ref="Q5:Q71" si="5">IFERROR(K5/$E5, 0%)</f>
        <v>0.36893203883495146</v>
      </c>
    </row>
    <row r="6" spans="1:17" outlineLevel="2" x14ac:dyDescent="0.25">
      <c r="A6" s="14" t="s">
        <v>116</v>
      </c>
      <c r="B6" s="14" t="s">
        <v>452</v>
      </c>
      <c r="C6" s="14" t="s">
        <v>118</v>
      </c>
      <c r="D6" s="14" t="s">
        <v>15</v>
      </c>
      <c r="E6" s="24">
        <v>22561</v>
      </c>
      <c r="F6" s="24">
        <v>1745</v>
      </c>
      <c r="G6" s="24">
        <v>3664</v>
      </c>
      <c r="H6" s="24">
        <v>3822</v>
      </c>
      <c r="I6" s="24">
        <v>4333</v>
      </c>
      <c r="J6" s="24">
        <v>4953</v>
      </c>
      <c r="K6" s="24">
        <v>4044</v>
      </c>
      <c r="L6" s="1">
        <f t="shared" si="0"/>
        <v>7.7345862328797477E-2</v>
      </c>
      <c r="M6" s="1">
        <f t="shared" si="1"/>
        <v>0.16240414875227163</v>
      </c>
      <c r="N6" s="1">
        <f t="shared" si="2"/>
        <v>0.16940738442444928</v>
      </c>
      <c r="O6" s="1">
        <f t="shared" si="3"/>
        <v>0.19205708966801116</v>
      </c>
      <c r="P6" s="1">
        <f t="shared" si="4"/>
        <v>0.21953814103984753</v>
      </c>
      <c r="Q6" s="1">
        <f t="shared" si="5"/>
        <v>0.17924737378662292</v>
      </c>
    </row>
    <row r="7" spans="1:17" outlineLevel="2" x14ac:dyDescent="0.25">
      <c r="A7" s="14" t="s">
        <v>116</v>
      </c>
      <c r="B7" s="14" t="s">
        <v>452</v>
      </c>
      <c r="C7" s="14" t="s">
        <v>115</v>
      </c>
      <c r="D7" s="14" t="s">
        <v>471</v>
      </c>
      <c r="E7" s="24">
        <v>1519</v>
      </c>
      <c r="F7" s="24">
        <v>0</v>
      </c>
      <c r="G7" s="24">
        <v>91</v>
      </c>
      <c r="H7" s="24">
        <v>189</v>
      </c>
      <c r="I7" s="24">
        <v>602</v>
      </c>
      <c r="J7" s="24">
        <v>427</v>
      </c>
      <c r="K7" s="24">
        <v>210</v>
      </c>
      <c r="L7" s="1">
        <f t="shared" si="0"/>
        <v>0</v>
      </c>
      <c r="M7" s="1">
        <f t="shared" si="1"/>
        <v>5.9907834101382486E-2</v>
      </c>
      <c r="N7" s="1">
        <f t="shared" si="2"/>
        <v>0.12442396313364056</v>
      </c>
      <c r="O7" s="1">
        <f t="shared" si="3"/>
        <v>0.39631336405529954</v>
      </c>
      <c r="P7" s="1">
        <f t="shared" si="4"/>
        <v>0.28110599078341014</v>
      </c>
      <c r="Q7" s="1">
        <f t="shared" si="5"/>
        <v>0.13824884792626729</v>
      </c>
    </row>
    <row r="8" spans="1:17" outlineLevel="2" x14ac:dyDescent="0.25">
      <c r="A8" s="14" t="s">
        <v>116</v>
      </c>
      <c r="B8" s="14" t="s">
        <v>452</v>
      </c>
      <c r="C8" s="14" t="s">
        <v>852</v>
      </c>
      <c r="D8" s="14" t="s">
        <v>486</v>
      </c>
      <c r="E8" s="24">
        <v>1039</v>
      </c>
      <c r="F8" s="24">
        <v>95</v>
      </c>
      <c r="G8" s="24">
        <v>243</v>
      </c>
      <c r="H8" s="24">
        <v>244</v>
      </c>
      <c r="I8" s="24">
        <v>221</v>
      </c>
      <c r="J8" s="24">
        <v>196</v>
      </c>
      <c r="K8" s="24">
        <v>40</v>
      </c>
      <c r="L8" s="1">
        <f t="shared" si="0"/>
        <v>9.1434071222329161E-2</v>
      </c>
      <c r="M8" s="1">
        <f t="shared" si="1"/>
        <v>0.23387872954764197</v>
      </c>
      <c r="N8" s="1">
        <f t="shared" si="2"/>
        <v>0.23484119345524543</v>
      </c>
      <c r="O8" s="1">
        <f t="shared" si="3"/>
        <v>0.21270452358036573</v>
      </c>
      <c r="P8" s="1">
        <f t="shared" si="4"/>
        <v>0.18864292589027912</v>
      </c>
      <c r="Q8" s="1">
        <f t="shared" si="5"/>
        <v>3.8498556304138593E-2</v>
      </c>
    </row>
    <row r="9" spans="1:17" outlineLevel="2" x14ac:dyDescent="0.25">
      <c r="A9" s="14" t="s">
        <v>116</v>
      </c>
      <c r="B9" s="14" t="s">
        <v>452</v>
      </c>
      <c r="C9" s="14" t="s">
        <v>847</v>
      </c>
      <c r="D9" s="14" t="s">
        <v>480</v>
      </c>
      <c r="E9" s="24">
        <v>253</v>
      </c>
      <c r="F9" s="24">
        <v>29</v>
      </c>
      <c r="G9" s="24">
        <v>42</v>
      </c>
      <c r="H9" s="24">
        <v>77</v>
      </c>
      <c r="I9" s="24">
        <v>49</v>
      </c>
      <c r="J9" s="24">
        <v>42</v>
      </c>
      <c r="K9" s="24">
        <v>14</v>
      </c>
      <c r="L9" s="1">
        <f t="shared" si="0"/>
        <v>0.11462450592885376</v>
      </c>
      <c r="M9" s="1">
        <f t="shared" si="1"/>
        <v>0.16600790513833993</v>
      </c>
      <c r="N9" s="1">
        <f t="shared" si="2"/>
        <v>0.30434782608695654</v>
      </c>
      <c r="O9" s="1">
        <f t="shared" si="3"/>
        <v>0.19367588932806323</v>
      </c>
      <c r="P9" s="1">
        <f t="shared" si="4"/>
        <v>0.16600790513833993</v>
      </c>
      <c r="Q9" s="1">
        <f t="shared" si="5"/>
        <v>5.533596837944664E-2</v>
      </c>
    </row>
    <row r="10" spans="1:17" outlineLevel="2" x14ac:dyDescent="0.25">
      <c r="A10" s="14" t="s">
        <v>116</v>
      </c>
      <c r="B10" s="14" t="s">
        <v>452</v>
      </c>
      <c r="C10" s="14" t="s">
        <v>848</v>
      </c>
      <c r="D10" s="14" t="s">
        <v>849</v>
      </c>
      <c r="E10" s="24">
        <v>2230</v>
      </c>
      <c r="F10" s="24">
        <v>528</v>
      </c>
      <c r="G10" s="24">
        <v>210</v>
      </c>
      <c r="H10" s="24">
        <v>330</v>
      </c>
      <c r="I10" s="24">
        <v>413</v>
      </c>
      <c r="J10" s="24">
        <v>651</v>
      </c>
      <c r="K10" s="24">
        <v>98</v>
      </c>
      <c r="L10" s="1">
        <f t="shared" si="0"/>
        <v>0.23677130044843051</v>
      </c>
      <c r="M10" s="1">
        <f t="shared" si="1"/>
        <v>9.417040358744394E-2</v>
      </c>
      <c r="N10" s="1">
        <f t="shared" si="2"/>
        <v>0.14798206278026907</v>
      </c>
      <c r="O10" s="1">
        <f t="shared" si="3"/>
        <v>0.1852017937219731</v>
      </c>
      <c r="P10" s="1">
        <f t="shared" si="4"/>
        <v>0.29192825112107623</v>
      </c>
      <c r="Q10" s="1">
        <f t="shared" si="5"/>
        <v>4.3946188340807178E-2</v>
      </c>
    </row>
    <row r="11" spans="1:17" outlineLevel="2" x14ac:dyDescent="0.25">
      <c r="A11" s="14" t="s">
        <v>116</v>
      </c>
      <c r="B11" s="14" t="s">
        <v>452</v>
      </c>
      <c r="C11" s="14" t="s">
        <v>124</v>
      </c>
      <c r="D11" s="14" t="s">
        <v>454</v>
      </c>
      <c r="E11" s="24">
        <v>9860</v>
      </c>
      <c r="F11" s="24">
        <v>3014</v>
      </c>
      <c r="G11" s="24">
        <v>1358</v>
      </c>
      <c r="H11" s="24">
        <v>1670</v>
      </c>
      <c r="I11" s="24">
        <v>1796</v>
      </c>
      <c r="J11" s="24">
        <v>1144</v>
      </c>
      <c r="K11" s="24">
        <v>878</v>
      </c>
      <c r="L11" s="1">
        <f t="shared" si="0"/>
        <v>0.3056795131845842</v>
      </c>
      <c r="M11" s="1">
        <f t="shared" si="1"/>
        <v>0.13772819472616632</v>
      </c>
      <c r="N11" s="1">
        <f t="shared" si="2"/>
        <v>0.16937119675456389</v>
      </c>
      <c r="O11" s="1">
        <f t="shared" si="3"/>
        <v>0.18215010141987831</v>
      </c>
      <c r="P11" s="1">
        <f t="shared" si="4"/>
        <v>0.11602434077079107</v>
      </c>
      <c r="Q11" s="1">
        <f t="shared" si="5"/>
        <v>8.9046653144016233E-2</v>
      </c>
    </row>
    <row r="12" spans="1:17" outlineLevel="2" x14ac:dyDescent="0.25">
      <c r="A12" s="14" t="s">
        <v>116</v>
      </c>
      <c r="B12" s="14" t="s">
        <v>452</v>
      </c>
      <c r="C12" s="14" t="s">
        <v>837</v>
      </c>
      <c r="D12" s="14" t="s">
        <v>484</v>
      </c>
      <c r="E12" s="24">
        <v>2500</v>
      </c>
      <c r="F12" s="24">
        <v>0</v>
      </c>
      <c r="G12" s="24">
        <v>0</v>
      </c>
      <c r="H12" s="24">
        <v>7</v>
      </c>
      <c r="I12" s="24">
        <v>28</v>
      </c>
      <c r="J12" s="24">
        <v>1597</v>
      </c>
      <c r="K12" s="24">
        <v>868</v>
      </c>
      <c r="L12" s="1">
        <f t="shared" si="0"/>
        <v>0</v>
      </c>
      <c r="M12" s="1">
        <f t="shared" si="1"/>
        <v>0</v>
      </c>
      <c r="N12" s="1">
        <f t="shared" si="2"/>
        <v>2.8E-3</v>
      </c>
      <c r="O12" s="1">
        <f t="shared" si="3"/>
        <v>1.12E-2</v>
      </c>
      <c r="P12" s="1">
        <f t="shared" si="4"/>
        <v>0.63880000000000003</v>
      </c>
      <c r="Q12" s="1">
        <f t="shared" si="5"/>
        <v>0.34720000000000001</v>
      </c>
    </row>
    <row r="13" spans="1:17" outlineLevel="2" x14ac:dyDescent="0.25">
      <c r="A13" s="14" t="s">
        <v>116</v>
      </c>
      <c r="B13" s="14" t="s">
        <v>452</v>
      </c>
      <c r="C13" s="14" t="s">
        <v>842</v>
      </c>
      <c r="D13" s="14" t="s">
        <v>483</v>
      </c>
      <c r="E13" s="24">
        <v>15063</v>
      </c>
      <c r="F13" s="24">
        <v>0</v>
      </c>
      <c r="G13" s="24">
        <v>3630</v>
      </c>
      <c r="H13" s="24">
        <v>2586</v>
      </c>
      <c r="I13" s="24">
        <v>3346</v>
      </c>
      <c r="J13" s="24">
        <v>5284</v>
      </c>
      <c r="K13" s="24">
        <v>217</v>
      </c>
      <c r="L13" s="1">
        <f t="shared" si="0"/>
        <v>0</v>
      </c>
      <c r="M13" s="1">
        <f t="shared" si="1"/>
        <v>0.24098785102569209</v>
      </c>
      <c r="N13" s="1">
        <f t="shared" si="2"/>
        <v>0.17167894841665007</v>
      </c>
      <c r="O13" s="1">
        <f t="shared" si="3"/>
        <v>0.22213370510522473</v>
      </c>
      <c r="P13" s="1">
        <f t="shared" si="4"/>
        <v>0.35079333466109008</v>
      </c>
      <c r="Q13" s="1">
        <f t="shared" si="5"/>
        <v>1.4406160791343025E-2</v>
      </c>
    </row>
    <row r="14" spans="1:17" outlineLevel="2" x14ac:dyDescent="0.25">
      <c r="A14" s="14" t="s">
        <v>116</v>
      </c>
      <c r="B14" s="14" t="s">
        <v>452</v>
      </c>
      <c r="C14" s="14" t="s">
        <v>119</v>
      </c>
      <c r="D14" s="14" t="s">
        <v>473</v>
      </c>
      <c r="E14" s="24">
        <v>490</v>
      </c>
      <c r="F14" s="24">
        <v>21</v>
      </c>
      <c r="G14" s="24">
        <v>14</v>
      </c>
      <c r="H14" s="24">
        <v>147</v>
      </c>
      <c r="I14" s="24">
        <v>133</v>
      </c>
      <c r="J14" s="24">
        <v>70</v>
      </c>
      <c r="K14" s="24">
        <v>105</v>
      </c>
      <c r="L14" s="1">
        <f t="shared" si="0"/>
        <v>4.2857142857142858E-2</v>
      </c>
      <c r="M14" s="1">
        <f t="shared" si="1"/>
        <v>2.8571428571428571E-2</v>
      </c>
      <c r="N14" s="1">
        <f t="shared" si="2"/>
        <v>0.3</v>
      </c>
      <c r="O14" s="1">
        <f t="shared" si="3"/>
        <v>0.27142857142857141</v>
      </c>
      <c r="P14" s="1">
        <f t="shared" si="4"/>
        <v>0.14285714285714285</v>
      </c>
      <c r="Q14" s="1">
        <f t="shared" si="5"/>
        <v>0.21428571428571427</v>
      </c>
    </row>
    <row r="15" spans="1:17" outlineLevel="2" x14ac:dyDescent="0.25">
      <c r="A15" s="14" t="s">
        <v>116</v>
      </c>
      <c r="B15" s="14" t="s">
        <v>452</v>
      </c>
      <c r="C15" s="14" t="s">
        <v>845</v>
      </c>
      <c r="D15" s="14" t="s">
        <v>482</v>
      </c>
      <c r="E15" s="24">
        <v>707</v>
      </c>
      <c r="F15" s="24">
        <v>62</v>
      </c>
      <c r="G15" s="24">
        <v>82</v>
      </c>
      <c r="H15" s="24">
        <v>161</v>
      </c>
      <c r="I15" s="24">
        <v>40</v>
      </c>
      <c r="J15" s="24">
        <v>362</v>
      </c>
      <c r="K15" s="24">
        <v>0</v>
      </c>
      <c r="L15" s="1">
        <f t="shared" si="0"/>
        <v>8.7694483734087697E-2</v>
      </c>
      <c r="M15" s="1">
        <f t="shared" si="1"/>
        <v>0.11598302687411598</v>
      </c>
      <c r="N15" s="1">
        <f t="shared" si="2"/>
        <v>0.22772277227722773</v>
      </c>
      <c r="O15" s="1">
        <f t="shared" si="3"/>
        <v>5.6577086280056574E-2</v>
      </c>
      <c r="P15" s="1">
        <f t="shared" si="4"/>
        <v>0.51202263083451205</v>
      </c>
      <c r="Q15" s="1">
        <f t="shared" si="5"/>
        <v>0</v>
      </c>
    </row>
    <row r="16" spans="1:17" outlineLevel="2" x14ac:dyDescent="0.25">
      <c r="A16" s="14" t="s">
        <v>116</v>
      </c>
      <c r="B16" s="14" t="s">
        <v>452</v>
      </c>
      <c r="C16" s="14" t="s">
        <v>846</v>
      </c>
      <c r="D16" s="14" t="s">
        <v>481</v>
      </c>
      <c r="E16" s="24">
        <v>42</v>
      </c>
      <c r="F16" s="24">
        <v>0</v>
      </c>
      <c r="G16" s="24">
        <v>0</v>
      </c>
      <c r="H16" s="24">
        <v>0</v>
      </c>
      <c r="I16" s="24">
        <v>14</v>
      </c>
      <c r="J16" s="24">
        <v>28</v>
      </c>
      <c r="K16" s="24">
        <v>0</v>
      </c>
      <c r="L16" s="1">
        <f t="shared" si="0"/>
        <v>0</v>
      </c>
      <c r="M16" s="1">
        <f t="shared" si="1"/>
        <v>0</v>
      </c>
      <c r="N16" s="1">
        <f t="shared" si="2"/>
        <v>0</v>
      </c>
      <c r="O16" s="1">
        <f t="shared" si="3"/>
        <v>0.33333333333333331</v>
      </c>
      <c r="P16" s="1">
        <f t="shared" si="4"/>
        <v>0.66666666666666663</v>
      </c>
      <c r="Q16" s="1">
        <f t="shared" si="5"/>
        <v>0</v>
      </c>
    </row>
    <row r="17" spans="1:17" outlineLevel="2" x14ac:dyDescent="0.25">
      <c r="A17" s="14" t="s">
        <v>116</v>
      </c>
      <c r="B17" s="14" t="s">
        <v>452</v>
      </c>
      <c r="C17" s="14" t="s">
        <v>835</v>
      </c>
      <c r="D17" s="14" t="s">
        <v>461</v>
      </c>
      <c r="E17" s="24">
        <v>7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7</v>
      </c>
      <c r="L17" s="1">
        <f t="shared" si="0"/>
        <v>0</v>
      </c>
      <c r="M17" s="1">
        <f t="shared" si="1"/>
        <v>0</v>
      </c>
      <c r="N17" s="1">
        <f t="shared" si="2"/>
        <v>0</v>
      </c>
      <c r="O17" s="1">
        <f t="shared" si="3"/>
        <v>0</v>
      </c>
      <c r="P17" s="1">
        <f t="shared" si="4"/>
        <v>0</v>
      </c>
      <c r="Q17" s="1">
        <f t="shared" si="5"/>
        <v>1</v>
      </c>
    </row>
    <row r="18" spans="1:17" outlineLevel="2" x14ac:dyDescent="0.25">
      <c r="A18" s="14" t="s">
        <v>116</v>
      </c>
      <c r="B18" s="14" t="s">
        <v>452</v>
      </c>
      <c r="C18" s="14" t="s">
        <v>945</v>
      </c>
      <c r="D18" s="14" t="s">
        <v>946</v>
      </c>
      <c r="E18" s="24">
        <v>508</v>
      </c>
      <c r="F18" s="24">
        <v>77</v>
      </c>
      <c r="G18" s="24">
        <v>62</v>
      </c>
      <c r="H18" s="24">
        <v>72</v>
      </c>
      <c r="I18" s="24">
        <v>113</v>
      </c>
      <c r="J18" s="24">
        <v>120</v>
      </c>
      <c r="K18" s="24">
        <v>64</v>
      </c>
      <c r="L18" s="1">
        <f t="shared" si="0"/>
        <v>0.15157480314960631</v>
      </c>
      <c r="M18" s="1">
        <f t="shared" si="1"/>
        <v>0.12204724409448819</v>
      </c>
      <c r="N18" s="1">
        <f t="shared" si="2"/>
        <v>0.14173228346456693</v>
      </c>
      <c r="O18" s="1">
        <f t="shared" si="3"/>
        <v>0.22244094488188976</v>
      </c>
      <c r="P18" s="1">
        <f t="shared" si="4"/>
        <v>0.23622047244094488</v>
      </c>
      <c r="Q18" s="1">
        <f t="shared" si="5"/>
        <v>0.12598425196850394</v>
      </c>
    </row>
    <row r="19" spans="1:17" outlineLevel="2" x14ac:dyDescent="0.25">
      <c r="A19" s="14" t="s">
        <v>116</v>
      </c>
      <c r="B19" s="14" t="s">
        <v>452</v>
      </c>
      <c r="C19" s="14" t="s">
        <v>841</v>
      </c>
      <c r="D19" s="14" t="s">
        <v>463</v>
      </c>
      <c r="E19" s="24">
        <v>378</v>
      </c>
      <c r="F19" s="24">
        <v>49</v>
      </c>
      <c r="G19" s="24">
        <v>91</v>
      </c>
      <c r="H19" s="24">
        <v>49</v>
      </c>
      <c r="I19" s="24">
        <v>105</v>
      </c>
      <c r="J19" s="24">
        <v>70</v>
      </c>
      <c r="K19" s="24">
        <v>14</v>
      </c>
      <c r="L19" s="1">
        <f t="shared" si="0"/>
        <v>0.12962962962962962</v>
      </c>
      <c r="M19" s="1">
        <f t="shared" si="1"/>
        <v>0.24074074074074073</v>
      </c>
      <c r="N19" s="1">
        <f t="shared" si="2"/>
        <v>0.12962962962962962</v>
      </c>
      <c r="O19" s="1">
        <f t="shared" si="3"/>
        <v>0.27777777777777779</v>
      </c>
      <c r="P19" s="1">
        <f t="shared" si="4"/>
        <v>0.18518518518518517</v>
      </c>
      <c r="Q19" s="1">
        <f t="shared" si="5"/>
        <v>3.7037037037037035E-2</v>
      </c>
    </row>
    <row r="20" spans="1:17" outlineLevel="2" x14ac:dyDescent="0.25">
      <c r="A20" s="14" t="s">
        <v>116</v>
      </c>
      <c r="B20" s="14" t="s">
        <v>452</v>
      </c>
      <c r="C20" s="14" t="s">
        <v>840</v>
      </c>
      <c r="D20" s="14" t="s">
        <v>467</v>
      </c>
      <c r="E20" s="24">
        <v>5565</v>
      </c>
      <c r="F20" s="24">
        <v>1211</v>
      </c>
      <c r="G20" s="24">
        <v>1477</v>
      </c>
      <c r="H20" s="24">
        <v>994</v>
      </c>
      <c r="I20" s="24">
        <v>686</v>
      </c>
      <c r="J20" s="24">
        <v>721</v>
      </c>
      <c r="K20" s="24">
        <v>476</v>
      </c>
      <c r="L20" s="1">
        <f t="shared" si="0"/>
        <v>0.21761006289308177</v>
      </c>
      <c r="M20" s="1">
        <f t="shared" si="1"/>
        <v>0.26540880503144654</v>
      </c>
      <c r="N20" s="1">
        <f t="shared" si="2"/>
        <v>0.17861635220125785</v>
      </c>
      <c r="O20" s="1">
        <f t="shared" si="3"/>
        <v>0.12327044025157233</v>
      </c>
      <c r="P20" s="1">
        <f t="shared" si="4"/>
        <v>0.12955974842767295</v>
      </c>
      <c r="Q20" s="1">
        <f t="shared" si="5"/>
        <v>8.5534591194968548E-2</v>
      </c>
    </row>
    <row r="21" spans="1:17" outlineLevel="2" x14ac:dyDescent="0.25">
      <c r="A21" s="14" t="s">
        <v>116</v>
      </c>
      <c r="B21" s="14" t="s">
        <v>452</v>
      </c>
      <c r="C21" s="14" t="s">
        <v>850</v>
      </c>
      <c r="D21" s="14" t="s">
        <v>487</v>
      </c>
      <c r="E21" s="24">
        <v>1496</v>
      </c>
      <c r="F21" s="24">
        <v>177</v>
      </c>
      <c r="G21" s="24">
        <v>175</v>
      </c>
      <c r="H21" s="24">
        <v>119</v>
      </c>
      <c r="I21" s="24">
        <v>406</v>
      </c>
      <c r="J21" s="24">
        <v>577</v>
      </c>
      <c r="K21" s="24">
        <v>42</v>
      </c>
      <c r="L21" s="1">
        <f t="shared" si="0"/>
        <v>0.11831550802139038</v>
      </c>
      <c r="M21" s="1">
        <f t="shared" si="1"/>
        <v>0.11697860962566844</v>
      </c>
      <c r="N21" s="1">
        <f t="shared" si="2"/>
        <v>7.9545454545454544E-2</v>
      </c>
      <c r="O21" s="1">
        <f t="shared" si="3"/>
        <v>0.27139037433155078</v>
      </c>
      <c r="P21" s="1">
        <f t="shared" si="4"/>
        <v>0.38569518716577539</v>
      </c>
      <c r="Q21" s="1">
        <f t="shared" si="5"/>
        <v>2.8074866310160429E-2</v>
      </c>
    </row>
    <row r="22" spans="1:17" outlineLevel="2" x14ac:dyDescent="0.25">
      <c r="A22" s="14" t="s">
        <v>116</v>
      </c>
      <c r="B22" s="14" t="s">
        <v>452</v>
      </c>
      <c r="C22" s="14" t="s">
        <v>844</v>
      </c>
      <c r="D22" s="14" t="s">
        <v>478</v>
      </c>
      <c r="E22" s="24">
        <v>1349</v>
      </c>
      <c r="F22" s="24">
        <v>206</v>
      </c>
      <c r="G22" s="24">
        <v>93</v>
      </c>
      <c r="H22" s="24">
        <v>98</v>
      </c>
      <c r="I22" s="24">
        <v>735</v>
      </c>
      <c r="J22" s="24">
        <v>210</v>
      </c>
      <c r="K22" s="24">
        <v>7</v>
      </c>
      <c r="L22" s="1">
        <f t="shared" si="0"/>
        <v>0.15270570793180133</v>
      </c>
      <c r="M22" s="1">
        <f t="shared" si="1"/>
        <v>6.8939955522609342E-2</v>
      </c>
      <c r="N22" s="1">
        <f t="shared" si="2"/>
        <v>7.2646404744255003E-2</v>
      </c>
      <c r="O22" s="1">
        <f t="shared" si="3"/>
        <v>0.54484803558191253</v>
      </c>
      <c r="P22" s="1">
        <f t="shared" si="4"/>
        <v>0.15567086730911786</v>
      </c>
      <c r="Q22" s="1">
        <f t="shared" si="5"/>
        <v>5.1890289103039286E-3</v>
      </c>
    </row>
    <row r="23" spans="1:17" outlineLevel="2" x14ac:dyDescent="0.25">
      <c r="A23" s="14" t="s">
        <v>116</v>
      </c>
      <c r="B23" s="14" t="s">
        <v>452</v>
      </c>
      <c r="C23" s="14" t="s">
        <v>839</v>
      </c>
      <c r="D23" s="14" t="s">
        <v>476</v>
      </c>
      <c r="E23" s="24">
        <v>2523</v>
      </c>
      <c r="F23" s="24">
        <v>548</v>
      </c>
      <c r="G23" s="24">
        <v>448</v>
      </c>
      <c r="H23" s="24">
        <v>359</v>
      </c>
      <c r="I23" s="24">
        <v>572</v>
      </c>
      <c r="J23" s="24">
        <v>372</v>
      </c>
      <c r="K23" s="24">
        <v>224</v>
      </c>
      <c r="L23" s="1">
        <f t="shared" si="0"/>
        <v>0.2172017439556084</v>
      </c>
      <c r="M23" s="1">
        <f t="shared" si="1"/>
        <v>0.17756638921918352</v>
      </c>
      <c r="N23" s="1">
        <f t="shared" si="2"/>
        <v>0.14229092350376535</v>
      </c>
      <c r="O23" s="1">
        <f t="shared" si="3"/>
        <v>0.22671422909235037</v>
      </c>
      <c r="P23" s="1">
        <f t="shared" si="4"/>
        <v>0.14744351961950058</v>
      </c>
      <c r="Q23" s="1">
        <f t="shared" si="5"/>
        <v>8.8783194609591762E-2</v>
      </c>
    </row>
    <row r="24" spans="1:17" outlineLevel="2" x14ac:dyDescent="0.25">
      <c r="A24" s="14" t="s">
        <v>116</v>
      </c>
      <c r="B24" s="14" t="s">
        <v>452</v>
      </c>
      <c r="C24" s="14" t="s">
        <v>843</v>
      </c>
      <c r="D24" s="14" t="s">
        <v>393</v>
      </c>
      <c r="E24" s="24">
        <v>1492</v>
      </c>
      <c r="F24" s="24">
        <v>14</v>
      </c>
      <c r="G24" s="24">
        <v>336</v>
      </c>
      <c r="H24" s="24">
        <v>505</v>
      </c>
      <c r="I24" s="24">
        <v>564</v>
      </c>
      <c r="J24" s="24">
        <v>65</v>
      </c>
      <c r="K24" s="24">
        <v>8</v>
      </c>
      <c r="L24" s="1">
        <f t="shared" si="0"/>
        <v>9.3833780160857902E-3</v>
      </c>
      <c r="M24" s="1">
        <f t="shared" si="1"/>
        <v>0.22520107238605899</v>
      </c>
      <c r="N24" s="1">
        <f t="shared" si="2"/>
        <v>0.33847184986595175</v>
      </c>
      <c r="O24" s="1">
        <f t="shared" si="3"/>
        <v>0.37801608579088469</v>
      </c>
      <c r="P24" s="1">
        <f t="shared" si="4"/>
        <v>4.3565683646112602E-2</v>
      </c>
      <c r="Q24" s="1">
        <f t="shared" si="5"/>
        <v>5.3619302949061663E-3</v>
      </c>
    </row>
    <row r="25" spans="1:17" outlineLevel="2" x14ac:dyDescent="0.25">
      <c r="A25" s="14" t="s">
        <v>116</v>
      </c>
      <c r="B25" s="14" t="s">
        <v>452</v>
      </c>
      <c r="C25" s="14" t="s">
        <v>838</v>
      </c>
      <c r="D25" s="14" t="s">
        <v>469</v>
      </c>
      <c r="E25" s="24">
        <v>1596</v>
      </c>
      <c r="F25" s="24">
        <v>21</v>
      </c>
      <c r="G25" s="24">
        <v>467</v>
      </c>
      <c r="H25" s="24">
        <v>238</v>
      </c>
      <c r="I25" s="24">
        <v>426</v>
      </c>
      <c r="J25" s="24">
        <v>371</v>
      </c>
      <c r="K25" s="24">
        <v>73</v>
      </c>
      <c r="L25" s="1">
        <f t="shared" si="0"/>
        <v>1.3157894736842105E-2</v>
      </c>
      <c r="M25" s="1">
        <f t="shared" si="1"/>
        <v>0.29260651629072681</v>
      </c>
      <c r="N25" s="1">
        <f t="shared" si="2"/>
        <v>0.14912280701754385</v>
      </c>
      <c r="O25" s="1">
        <f t="shared" si="3"/>
        <v>0.26691729323308272</v>
      </c>
      <c r="P25" s="1">
        <f t="shared" si="4"/>
        <v>0.23245614035087719</v>
      </c>
      <c r="Q25" s="1">
        <f t="shared" si="5"/>
        <v>4.5739348370927316E-2</v>
      </c>
    </row>
    <row r="26" spans="1:17" outlineLevel="2" x14ac:dyDescent="0.25">
      <c r="A26" s="14" t="s">
        <v>116</v>
      </c>
      <c r="B26" s="14" t="s">
        <v>452</v>
      </c>
      <c r="C26" s="14" t="s">
        <v>853</v>
      </c>
      <c r="D26" s="14" t="s">
        <v>489</v>
      </c>
      <c r="E26" s="24">
        <v>102</v>
      </c>
      <c r="F26" s="24">
        <v>22</v>
      </c>
      <c r="G26" s="24">
        <v>47</v>
      </c>
      <c r="H26" s="24">
        <v>7</v>
      </c>
      <c r="I26" s="24">
        <v>14</v>
      </c>
      <c r="J26" s="24">
        <v>5</v>
      </c>
      <c r="K26" s="24">
        <v>7</v>
      </c>
      <c r="L26" s="1">
        <f t="shared" si="0"/>
        <v>0.21568627450980393</v>
      </c>
      <c r="M26" s="1">
        <f t="shared" si="1"/>
        <v>0.46078431372549017</v>
      </c>
      <c r="N26" s="1">
        <f t="shared" si="2"/>
        <v>6.8627450980392163E-2</v>
      </c>
      <c r="O26" s="1">
        <f t="shared" si="3"/>
        <v>0.13725490196078433</v>
      </c>
      <c r="P26" s="1">
        <f t="shared" si="4"/>
        <v>4.9019607843137254E-2</v>
      </c>
      <c r="Q26" s="1">
        <f t="shared" si="5"/>
        <v>6.8627450980392163E-2</v>
      </c>
    </row>
    <row r="27" spans="1:17" outlineLevel="2" x14ac:dyDescent="0.25">
      <c r="A27" s="14" t="s">
        <v>116</v>
      </c>
      <c r="B27" s="14" t="s">
        <v>452</v>
      </c>
      <c r="C27" s="14" t="s">
        <v>941</v>
      </c>
      <c r="D27" s="14" t="s">
        <v>942</v>
      </c>
      <c r="E27" s="24">
        <v>2258</v>
      </c>
      <c r="F27" s="24">
        <v>26</v>
      </c>
      <c r="G27" s="24">
        <v>23</v>
      </c>
      <c r="H27" s="24">
        <v>560</v>
      </c>
      <c r="I27" s="24">
        <v>452</v>
      </c>
      <c r="J27" s="24">
        <v>751</v>
      </c>
      <c r="K27" s="24">
        <v>446</v>
      </c>
      <c r="L27" s="1">
        <f t="shared" si="0"/>
        <v>1.1514614703277236E-2</v>
      </c>
      <c r="M27" s="1">
        <f t="shared" si="1"/>
        <v>1.0186005314437556E-2</v>
      </c>
      <c r="N27" s="1">
        <f t="shared" si="2"/>
        <v>0.24800708591674048</v>
      </c>
      <c r="O27" s="1">
        <f t="shared" si="3"/>
        <v>0.20017714791851196</v>
      </c>
      <c r="P27" s="1">
        <f t="shared" si="4"/>
        <v>0.33259521700620015</v>
      </c>
      <c r="Q27" s="1">
        <f t="shared" si="5"/>
        <v>0.19751992914083261</v>
      </c>
    </row>
    <row r="28" spans="1:17" outlineLevel="2" x14ac:dyDescent="0.25">
      <c r="A28" s="14" t="s">
        <v>116</v>
      </c>
      <c r="B28" s="14" t="s">
        <v>452</v>
      </c>
      <c r="C28" s="14" t="s">
        <v>120</v>
      </c>
      <c r="D28" s="14" t="s">
        <v>456</v>
      </c>
      <c r="E28" s="24">
        <v>49</v>
      </c>
      <c r="F28" s="24">
        <v>0</v>
      </c>
      <c r="G28" s="24">
        <v>0</v>
      </c>
      <c r="H28" s="24">
        <v>0</v>
      </c>
      <c r="I28" s="24">
        <v>49</v>
      </c>
      <c r="J28" s="24">
        <v>0</v>
      </c>
      <c r="K28" s="24">
        <v>0</v>
      </c>
      <c r="L28" s="1">
        <f t="shared" si="0"/>
        <v>0</v>
      </c>
      <c r="M28" s="1">
        <f t="shared" si="1"/>
        <v>0</v>
      </c>
      <c r="N28" s="1">
        <f t="shared" si="2"/>
        <v>0</v>
      </c>
      <c r="O28" s="1">
        <f t="shared" si="3"/>
        <v>1</v>
      </c>
      <c r="P28" s="1">
        <f t="shared" si="4"/>
        <v>0</v>
      </c>
      <c r="Q28" s="1">
        <f t="shared" si="5"/>
        <v>0</v>
      </c>
    </row>
    <row r="29" spans="1:17" s="22" customFormat="1" outlineLevel="2" x14ac:dyDescent="0.25">
      <c r="A29" s="14" t="s">
        <v>116</v>
      </c>
      <c r="B29" s="14" t="s">
        <v>452</v>
      </c>
      <c r="C29" s="14" t="s">
        <v>943</v>
      </c>
      <c r="D29" s="14" t="s">
        <v>944</v>
      </c>
      <c r="E29" s="24">
        <v>290</v>
      </c>
      <c r="F29" s="24">
        <v>87</v>
      </c>
      <c r="G29" s="24">
        <v>119</v>
      </c>
      <c r="H29" s="24">
        <v>35</v>
      </c>
      <c r="I29" s="24">
        <v>35</v>
      </c>
      <c r="J29" s="24">
        <v>7</v>
      </c>
      <c r="K29" s="24">
        <v>7</v>
      </c>
      <c r="L29" s="1">
        <f t="shared" ref="L29" si="6">IFERROR(F29/$E29, 0%)</f>
        <v>0.3</v>
      </c>
      <c r="M29" s="1">
        <f t="shared" ref="M29" si="7">IFERROR(G29/$E29, 0%)</f>
        <v>0.41034482758620688</v>
      </c>
      <c r="N29" s="1">
        <f t="shared" ref="N29" si="8">IFERROR(H29/$E29, 0%)</f>
        <v>0.1206896551724138</v>
      </c>
      <c r="O29" s="1">
        <f t="shared" ref="O29" si="9">IFERROR(I29/$E29, 0%)</f>
        <v>0.1206896551724138</v>
      </c>
      <c r="P29" s="1">
        <f t="shared" ref="P29" si="10">IFERROR(J29/$E29, 0%)</f>
        <v>2.4137931034482758E-2</v>
      </c>
      <c r="Q29" s="1">
        <f t="shared" si="5"/>
        <v>2.4137931034482758E-2</v>
      </c>
    </row>
    <row r="30" spans="1:17" outlineLevel="2" x14ac:dyDescent="0.25">
      <c r="A30" s="14" t="s">
        <v>116</v>
      </c>
      <c r="B30" s="14" t="s">
        <v>452</v>
      </c>
      <c r="C30" s="14" t="s">
        <v>836</v>
      </c>
      <c r="D30" s="14" t="s">
        <v>465</v>
      </c>
      <c r="E30" s="24">
        <v>525</v>
      </c>
      <c r="F30" s="24">
        <v>77</v>
      </c>
      <c r="G30" s="24">
        <v>126</v>
      </c>
      <c r="H30" s="24">
        <v>77</v>
      </c>
      <c r="I30" s="24">
        <v>140</v>
      </c>
      <c r="J30" s="24">
        <v>91</v>
      </c>
      <c r="K30" s="24">
        <v>14</v>
      </c>
      <c r="L30" s="1">
        <f t="shared" ref="L30:L98" si="11">IFERROR(F30/$E30, 0%)</f>
        <v>0.14666666666666667</v>
      </c>
      <c r="M30" s="1">
        <f t="shared" ref="M30:M98" si="12">IFERROR(G30/$E30, 0%)</f>
        <v>0.24</v>
      </c>
      <c r="N30" s="1">
        <f t="shared" ref="N30:N98" si="13">IFERROR(H30/$E30, 0%)</f>
        <v>0.14666666666666667</v>
      </c>
      <c r="O30" s="1">
        <f t="shared" ref="O30:O98" si="14">IFERROR(I30/$E30, 0%)</f>
        <v>0.26666666666666666</v>
      </c>
      <c r="P30" s="1">
        <f t="shared" ref="P30:P98" si="15">IFERROR(J30/$E30, 0%)</f>
        <v>0.17333333333333334</v>
      </c>
      <c r="Q30" s="1">
        <f t="shared" si="5"/>
        <v>2.6666666666666668E-2</v>
      </c>
    </row>
    <row r="31" spans="1:17" outlineLevel="2" x14ac:dyDescent="0.25">
      <c r="A31" s="14" t="s">
        <v>116</v>
      </c>
      <c r="B31" s="14" t="s">
        <v>452</v>
      </c>
      <c r="C31" s="14" t="s">
        <v>851</v>
      </c>
      <c r="D31" s="14" t="s">
        <v>488</v>
      </c>
      <c r="E31" s="24">
        <v>242</v>
      </c>
      <c r="F31" s="24">
        <v>54</v>
      </c>
      <c r="G31" s="24">
        <v>49</v>
      </c>
      <c r="H31" s="24">
        <v>69</v>
      </c>
      <c r="I31" s="24">
        <v>42</v>
      </c>
      <c r="J31" s="24">
        <v>28</v>
      </c>
      <c r="K31" s="24">
        <v>0</v>
      </c>
      <c r="L31" s="1">
        <f t="shared" si="11"/>
        <v>0.2231404958677686</v>
      </c>
      <c r="M31" s="1">
        <f t="shared" si="12"/>
        <v>0.2024793388429752</v>
      </c>
      <c r="N31" s="1">
        <f t="shared" si="13"/>
        <v>0.28512396694214875</v>
      </c>
      <c r="O31" s="1">
        <f t="shared" si="14"/>
        <v>0.17355371900826447</v>
      </c>
      <c r="P31" s="1">
        <f t="shared" si="15"/>
        <v>0.11570247933884298</v>
      </c>
      <c r="Q31" s="1">
        <f t="shared" si="5"/>
        <v>0</v>
      </c>
    </row>
    <row r="32" spans="1:17" s="22" customFormat="1" outlineLevel="1" x14ac:dyDescent="0.25">
      <c r="A32" s="8"/>
      <c r="B32" s="8" t="s">
        <v>604</v>
      </c>
      <c r="C32" s="8"/>
      <c r="D32" s="8"/>
      <c r="E32" s="23">
        <f>SUBTOTAL(9,E4:E31)</f>
        <v>75923</v>
      </c>
      <c r="F32" s="23">
        <f>SUBTOTAL(9,F4:F31)</f>
        <v>8111</v>
      </c>
      <c r="G32" s="23">
        <f>SUBTOTAL(9,G4:G31)</f>
        <v>12888</v>
      </c>
      <c r="H32" s="23">
        <f>SUBTOTAL(9,H4:H31)</f>
        <v>12499</v>
      </c>
      <c r="I32" s="23">
        <f>SUBTOTAL(9,I4:I31)</f>
        <v>15559</v>
      </c>
      <c r="J32" s="23">
        <f>SUBTOTAL(9,J4:J31)</f>
        <v>18653</v>
      </c>
      <c r="K32" s="23">
        <f>SUBTOTAL(9,K4:K31)</f>
        <v>8213</v>
      </c>
      <c r="L32" s="6">
        <f t="shared" ref="L32:L95" si="16">IFERROR(F32/$E32, 0%)</f>
        <v>0.10683192181552362</v>
      </c>
      <c r="M32" s="6">
        <f t="shared" ref="M32:M95" si="17">IFERROR(G32/$E32, 0%)</f>
        <v>0.1697509318651792</v>
      </c>
      <c r="N32" s="6">
        <f t="shared" ref="N32:N95" si="18">IFERROR(H32/$E32, 0%)</f>
        <v>0.16462731978451853</v>
      </c>
      <c r="O32" s="6">
        <f t="shared" ref="O32:O95" si="19">IFERROR(I32/$E32, 0%)</f>
        <v>0.20493131198714487</v>
      </c>
      <c r="P32" s="6">
        <f t="shared" ref="P32:P95" si="20">IFERROR(J32/$E32, 0%)</f>
        <v>0.24568312632535597</v>
      </c>
      <c r="Q32" s="6">
        <f t="shared" ref="Q32:Q95" si="21">IFERROR(K32/$E32, 0%)</f>
        <v>0.10817538822227783</v>
      </c>
    </row>
    <row r="33" spans="1:17" outlineLevel="2" x14ac:dyDescent="0.25">
      <c r="A33" s="14" t="s">
        <v>245</v>
      </c>
      <c r="B33" s="14" t="s">
        <v>707</v>
      </c>
      <c r="C33" s="14" t="s">
        <v>257</v>
      </c>
      <c r="D33" s="14" t="s">
        <v>918</v>
      </c>
      <c r="E33" s="24">
        <v>10257</v>
      </c>
      <c r="F33" s="24">
        <v>1908</v>
      </c>
      <c r="G33" s="24">
        <v>637</v>
      </c>
      <c r="H33" s="24">
        <v>1747</v>
      </c>
      <c r="I33" s="24">
        <v>3677</v>
      </c>
      <c r="J33" s="24">
        <v>1316</v>
      </c>
      <c r="K33" s="24">
        <v>972</v>
      </c>
      <c r="L33" s="1">
        <f t="shared" si="16"/>
        <v>0.18601930389002633</v>
      </c>
      <c r="M33" s="1">
        <f t="shared" si="17"/>
        <v>6.2103929024081114E-2</v>
      </c>
      <c r="N33" s="1">
        <f t="shared" si="18"/>
        <v>0.17032270644437944</v>
      </c>
      <c r="O33" s="1">
        <f t="shared" si="19"/>
        <v>0.35848688700399728</v>
      </c>
      <c r="P33" s="1">
        <f t="shared" si="20"/>
        <v>0.12830262259920056</v>
      </c>
      <c r="Q33" s="1">
        <f t="shared" si="21"/>
        <v>9.4764551038315298E-2</v>
      </c>
    </row>
    <row r="34" spans="1:17" outlineLevel="2" x14ac:dyDescent="0.25">
      <c r="A34" s="14" t="s">
        <v>245</v>
      </c>
      <c r="B34" s="14" t="s">
        <v>707</v>
      </c>
      <c r="C34" s="14" t="s">
        <v>252</v>
      </c>
      <c r="D34" s="14" t="s">
        <v>919</v>
      </c>
      <c r="E34" s="24">
        <v>43642</v>
      </c>
      <c r="F34" s="24">
        <v>290</v>
      </c>
      <c r="G34" s="24">
        <v>1336</v>
      </c>
      <c r="H34" s="24">
        <v>3722</v>
      </c>
      <c r="I34" s="24">
        <v>6852</v>
      </c>
      <c r="J34" s="24">
        <v>20431</v>
      </c>
      <c r="K34" s="24">
        <v>11011</v>
      </c>
      <c r="L34" s="1">
        <f t="shared" si="16"/>
        <v>6.6449750240593925E-3</v>
      </c>
      <c r="M34" s="1">
        <f t="shared" si="17"/>
        <v>3.0612712524632234E-2</v>
      </c>
      <c r="N34" s="1">
        <f t="shared" si="18"/>
        <v>8.5284817377755368E-2</v>
      </c>
      <c r="O34" s="1">
        <f t="shared" si="19"/>
        <v>0.15700472022363779</v>
      </c>
      <c r="P34" s="1">
        <f t="shared" si="20"/>
        <v>0.46814994729847392</v>
      </c>
      <c r="Q34" s="1">
        <f t="shared" si="21"/>
        <v>0.25230282755144129</v>
      </c>
    </row>
    <row r="35" spans="1:17" outlineLevel="2" x14ac:dyDescent="0.25">
      <c r="A35" s="14" t="s">
        <v>245</v>
      </c>
      <c r="B35" s="14" t="s">
        <v>707</v>
      </c>
      <c r="C35" s="14" t="s">
        <v>250</v>
      </c>
      <c r="D35" s="14" t="s">
        <v>715</v>
      </c>
      <c r="E35" s="24">
        <v>6686</v>
      </c>
      <c r="F35" s="24">
        <v>334</v>
      </c>
      <c r="G35" s="24">
        <v>672</v>
      </c>
      <c r="H35" s="24">
        <v>1424</v>
      </c>
      <c r="I35" s="24">
        <v>2107</v>
      </c>
      <c r="J35" s="24">
        <v>1449</v>
      </c>
      <c r="K35" s="24">
        <v>700</v>
      </c>
      <c r="L35" s="1">
        <f t="shared" si="16"/>
        <v>4.9955130122644333E-2</v>
      </c>
      <c r="M35" s="1">
        <f t="shared" si="17"/>
        <v>0.10050852527669758</v>
      </c>
      <c r="N35" s="1">
        <f t="shared" si="18"/>
        <v>0.21298235118157344</v>
      </c>
      <c r="O35" s="1">
        <f t="shared" si="19"/>
        <v>0.31513610529464553</v>
      </c>
      <c r="P35" s="1">
        <f t="shared" si="20"/>
        <v>0.21672150762787915</v>
      </c>
      <c r="Q35" s="1">
        <f t="shared" si="21"/>
        <v>0.10469638049655998</v>
      </c>
    </row>
    <row r="36" spans="1:17" outlineLevel="2" x14ac:dyDescent="0.25">
      <c r="A36" s="14" t="s">
        <v>245</v>
      </c>
      <c r="B36" s="14" t="s">
        <v>707</v>
      </c>
      <c r="C36" s="14" t="s">
        <v>255</v>
      </c>
      <c r="D36" s="14" t="s">
        <v>651</v>
      </c>
      <c r="E36" s="24">
        <v>12003</v>
      </c>
      <c r="F36" s="24">
        <v>3719</v>
      </c>
      <c r="G36" s="24">
        <v>904</v>
      </c>
      <c r="H36" s="24">
        <v>1697</v>
      </c>
      <c r="I36" s="24">
        <v>2709</v>
      </c>
      <c r="J36" s="24">
        <v>1288</v>
      </c>
      <c r="K36" s="24">
        <v>1686</v>
      </c>
      <c r="L36" s="1">
        <f t="shared" si="16"/>
        <v>0.30983920686495042</v>
      </c>
      <c r="M36" s="1">
        <f t="shared" si="17"/>
        <v>7.5314504707156546E-2</v>
      </c>
      <c r="N36" s="1">
        <f t="shared" si="18"/>
        <v>0.14138132133633258</v>
      </c>
      <c r="O36" s="1">
        <f t="shared" si="19"/>
        <v>0.22569357660584854</v>
      </c>
      <c r="P36" s="1">
        <f t="shared" si="20"/>
        <v>0.10730650670665667</v>
      </c>
      <c r="Q36" s="1">
        <f t="shared" si="21"/>
        <v>0.14046488377905525</v>
      </c>
    </row>
    <row r="37" spans="1:17" s="22" customFormat="1" outlineLevel="2" x14ac:dyDescent="0.25">
      <c r="A37" s="14" t="s">
        <v>245</v>
      </c>
      <c r="B37" s="14" t="s">
        <v>707</v>
      </c>
      <c r="C37" s="14" t="s">
        <v>254</v>
      </c>
      <c r="D37" s="14" t="s">
        <v>713</v>
      </c>
      <c r="E37" s="24">
        <v>8976</v>
      </c>
      <c r="F37" s="24">
        <v>1159</v>
      </c>
      <c r="G37" s="24">
        <v>707</v>
      </c>
      <c r="H37" s="24">
        <v>1575</v>
      </c>
      <c r="I37" s="24">
        <v>3213</v>
      </c>
      <c r="J37" s="24">
        <v>1559</v>
      </c>
      <c r="K37" s="24">
        <v>763</v>
      </c>
      <c r="L37" s="1">
        <f t="shared" si="16"/>
        <v>0.12912210338680927</v>
      </c>
      <c r="M37" s="1">
        <f t="shared" si="17"/>
        <v>7.8765597147950089E-2</v>
      </c>
      <c r="N37" s="1">
        <f t="shared" si="18"/>
        <v>0.17546791443850268</v>
      </c>
      <c r="O37" s="1">
        <f t="shared" si="19"/>
        <v>0.35795454545454547</v>
      </c>
      <c r="P37" s="1">
        <f t="shared" si="20"/>
        <v>0.17368538324420676</v>
      </c>
      <c r="Q37" s="1">
        <f t="shared" si="21"/>
        <v>8.5004456327985742E-2</v>
      </c>
    </row>
    <row r="38" spans="1:17" outlineLevel="2" x14ac:dyDescent="0.25">
      <c r="A38" s="14" t="s">
        <v>245</v>
      </c>
      <c r="B38" s="14" t="s">
        <v>707</v>
      </c>
      <c r="C38" s="14" t="s">
        <v>258</v>
      </c>
      <c r="D38" s="14" t="s">
        <v>709</v>
      </c>
      <c r="E38" s="24">
        <v>232972</v>
      </c>
      <c r="F38" s="24">
        <v>7219</v>
      </c>
      <c r="G38" s="24">
        <v>13244</v>
      </c>
      <c r="H38" s="24">
        <v>52122</v>
      </c>
      <c r="I38" s="24">
        <v>144031</v>
      </c>
      <c r="J38" s="24">
        <v>11741</v>
      </c>
      <c r="K38" s="24">
        <v>4615</v>
      </c>
      <c r="L38" s="1">
        <f t="shared" si="16"/>
        <v>3.0986556324365158E-2</v>
      </c>
      <c r="M38" s="1">
        <f t="shared" si="17"/>
        <v>5.6848033240046017E-2</v>
      </c>
      <c r="N38" s="1">
        <f t="shared" si="18"/>
        <v>0.22372645639819377</v>
      </c>
      <c r="O38" s="1">
        <f t="shared" si="19"/>
        <v>0.61823309238878488</v>
      </c>
      <c r="P38" s="1">
        <f t="shared" si="20"/>
        <v>5.039661418539567E-2</v>
      </c>
      <c r="Q38" s="1">
        <f t="shared" si="21"/>
        <v>1.9809247463214462E-2</v>
      </c>
    </row>
    <row r="39" spans="1:17" s="22" customFormat="1" outlineLevel="1" x14ac:dyDescent="0.25">
      <c r="A39" s="8"/>
      <c r="B39" s="8" t="s">
        <v>741</v>
      </c>
      <c r="C39" s="8"/>
      <c r="D39" s="8"/>
      <c r="E39" s="23">
        <f>SUBTOTAL(9,E33:E38)</f>
        <v>314536</v>
      </c>
      <c r="F39" s="23">
        <f>SUBTOTAL(9,F33:F38)</f>
        <v>14629</v>
      </c>
      <c r="G39" s="23">
        <f>SUBTOTAL(9,G33:G38)</f>
        <v>17500</v>
      </c>
      <c r="H39" s="23">
        <f>SUBTOTAL(9,H33:H38)</f>
        <v>62287</v>
      </c>
      <c r="I39" s="23">
        <f>SUBTOTAL(9,I33:I38)</f>
        <v>162589</v>
      </c>
      <c r="J39" s="23">
        <f>SUBTOTAL(9,J33:J38)</f>
        <v>37784</v>
      </c>
      <c r="K39" s="23">
        <f>SUBTOTAL(9,K33:K38)</f>
        <v>19747</v>
      </c>
      <c r="L39" s="6">
        <f t="shared" si="16"/>
        <v>4.6509779484701273E-2</v>
      </c>
      <c r="M39" s="6">
        <f t="shared" si="17"/>
        <v>5.5637510491644837E-2</v>
      </c>
      <c r="N39" s="6">
        <f t="shared" si="18"/>
        <v>0.19802820662817611</v>
      </c>
      <c r="O39" s="6">
        <f t="shared" si="19"/>
        <v>0.51691698247577389</v>
      </c>
      <c r="P39" s="6">
        <f t="shared" si="20"/>
        <v>0.12012615408093191</v>
      </c>
      <c r="Q39" s="6">
        <f t="shared" si="21"/>
        <v>6.2781366838772029E-2</v>
      </c>
    </row>
    <row r="40" spans="1:17" outlineLevel="2" x14ac:dyDescent="0.25">
      <c r="A40" s="14" t="s">
        <v>292</v>
      </c>
      <c r="B40" s="14" t="s">
        <v>293</v>
      </c>
      <c r="C40" s="14" t="s">
        <v>304</v>
      </c>
      <c r="D40" s="14" t="s">
        <v>302</v>
      </c>
      <c r="E40" s="24">
        <v>721</v>
      </c>
      <c r="F40" s="24">
        <v>182</v>
      </c>
      <c r="G40" s="24">
        <v>147</v>
      </c>
      <c r="H40" s="24">
        <v>98</v>
      </c>
      <c r="I40" s="24">
        <v>189</v>
      </c>
      <c r="J40" s="24">
        <v>91</v>
      </c>
      <c r="K40" s="24">
        <v>14</v>
      </c>
      <c r="L40" s="1">
        <f t="shared" si="16"/>
        <v>0.25242718446601942</v>
      </c>
      <c r="M40" s="1">
        <f t="shared" si="17"/>
        <v>0.20388349514563106</v>
      </c>
      <c r="N40" s="1">
        <f t="shared" si="18"/>
        <v>0.13592233009708737</v>
      </c>
      <c r="O40" s="1">
        <f t="shared" si="19"/>
        <v>0.26213592233009708</v>
      </c>
      <c r="P40" s="1">
        <f t="shared" si="20"/>
        <v>0.12621359223300971</v>
      </c>
      <c r="Q40" s="1">
        <f t="shared" si="21"/>
        <v>1.9417475728155338E-2</v>
      </c>
    </row>
    <row r="41" spans="1:17" outlineLevel="2" x14ac:dyDescent="0.25">
      <c r="A41" s="14" t="s">
        <v>292</v>
      </c>
      <c r="B41" s="14" t="s">
        <v>293</v>
      </c>
      <c r="C41" s="14" t="s">
        <v>307</v>
      </c>
      <c r="D41" s="14" t="s">
        <v>312</v>
      </c>
      <c r="E41" s="24">
        <v>14640</v>
      </c>
      <c r="F41" s="24">
        <v>600</v>
      </c>
      <c r="G41" s="24">
        <v>2086</v>
      </c>
      <c r="H41" s="24">
        <v>1667</v>
      </c>
      <c r="I41" s="24">
        <v>2298</v>
      </c>
      <c r="J41" s="24">
        <v>6785</v>
      </c>
      <c r="K41" s="24">
        <v>1204</v>
      </c>
      <c r="L41" s="1">
        <f t="shared" si="16"/>
        <v>4.0983606557377046E-2</v>
      </c>
      <c r="M41" s="1">
        <f t="shared" si="17"/>
        <v>0.14248633879781422</v>
      </c>
      <c r="N41" s="1">
        <f t="shared" si="18"/>
        <v>0.11386612021857924</v>
      </c>
      <c r="O41" s="1">
        <f t="shared" si="19"/>
        <v>0.15696721311475409</v>
      </c>
      <c r="P41" s="1">
        <f t="shared" si="20"/>
        <v>0.46345628415300544</v>
      </c>
      <c r="Q41" s="1">
        <f t="shared" si="21"/>
        <v>8.2240437158469945E-2</v>
      </c>
    </row>
    <row r="42" spans="1:17" outlineLevel="2" x14ac:dyDescent="0.25">
      <c r="A42" s="14" t="s">
        <v>292</v>
      </c>
      <c r="B42" s="14" t="s">
        <v>293</v>
      </c>
      <c r="C42" s="14" t="s">
        <v>300</v>
      </c>
      <c r="D42" s="14" t="s">
        <v>299</v>
      </c>
      <c r="E42" s="24">
        <v>672</v>
      </c>
      <c r="F42" s="24">
        <v>0</v>
      </c>
      <c r="G42" s="24">
        <v>0</v>
      </c>
      <c r="H42" s="24">
        <v>133</v>
      </c>
      <c r="I42" s="24">
        <v>133</v>
      </c>
      <c r="J42" s="24">
        <v>168</v>
      </c>
      <c r="K42" s="24">
        <v>238</v>
      </c>
      <c r="L42" s="1">
        <f t="shared" si="16"/>
        <v>0</v>
      </c>
      <c r="M42" s="1">
        <f t="shared" si="17"/>
        <v>0</v>
      </c>
      <c r="N42" s="1">
        <f t="shared" si="18"/>
        <v>0.19791666666666666</v>
      </c>
      <c r="O42" s="1">
        <f t="shared" si="19"/>
        <v>0.19791666666666666</v>
      </c>
      <c r="P42" s="1">
        <f t="shared" si="20"/>
        <v>0.25</v>
      </c>
      <c r="Q42" s="1">
        <f t="shared" si="21"/>
        <v>0.35416666666666669</v>
      </c>
    </row>
    <row r="43" spans="1:17" outlineLevel="2" x14ac:dyDescent="0.25">
      <c r="A43" s="14" t="s">
        <v>292</v>
      </c>
      <c r="B43" s="14" t="s">
        <v>293</v>
      </c>
      <c r="C43" s="14" t="s">
        <v>313</v>
      </c>
      <c r="D43" s="14" t="s">
        <v>310</v>
      </c>
      <c r="E43" s="24">
        <v>1022</v>
      </c>
      <c r="F43" s="24">
        <v>0</v>
      </c>
      <c r="G43" s="24">
        <v>140</v>
      </c>
      <c r="H43" s="24">
        <v>392</v>
      </c>
      <c r="I43" s="24">
        <v>357</v>
      </c>
      <c r="J43" s="24">
        <v>133</v>
      </c>
      <c r="K43" s="24">
        <v>0</v>
      </c>
      <c r="L43" s="1">
        <f t="shared" si="16"/>
        <v>0</v>
      </c>
      <c r="M43" s="1">
        <f t="shared" si="17"/>
        <v>0.13698630136986301</v>
      </c>
      <c r="N43" s="1">
        <f t="shared" si="18"/>
        <v>0.38356164383561642</v>
      </c>
      <c r="O43" s="1">
        <f t="shared" si="19"/>
        <v>0.34931506849315069</v>
      </c>
      <c r="P43" s="1">
        <f t="shared" si="20"/>
        <v>0.13013698630136986</v>
      </c>
      <c r="Q43" s="1">
        <f t="shared" si="21"/>
        <v>0</v>
      </c>
    </row>
    <row r="44" spans="1:17" outlineLevel="2" x14ac:dyDescent="0.25">
      <c r="A44" s="14" t="s">
        <v>292</v>
      </c>
      <c r="B44" s="14" t="s">
        <v>293</v>
      </c>
      <c r="C44" s="14" t="s">
        <v>303</v>
      </c>
      <c r="D44" s="14" t="s">
        <v>782</v>
      </c>
      <c r="E44" s="24">
        <v>616</v>
      </c>
      <c r="F44" s="24">
        <v>0</v>
      </c>
      <c r="G44" s="24">
        <v>14</v>
      </c>
      <c r="H44" s="24">
        <v>70</v>
      </c>
      <c r="I44" s="24">
        <v>147</v>
      </c>
      <c r="J44" s="24">
        <v>70</v>
      </c>
      <c r="K44" s="24">
        <v>315</v>
      </c>
      <c r="L44" s="1">
        <f t="shared" si="16"/>
        <v>0</v>
      </c>
      <c r="M44" s="1">
        <f t="shared" si="17"/>
        <v>2.2727272727272728E-2</v>
      </c>
      <c r="N44" s="1">
        <f t="shared" si="18"/>
        <v>0.11363636363636363</v>
      </c>
      <c r="O44" s="1">
        <f t="shared" si="19"/>
        <v>0.23863636363636365</v>
      </c>
      <c r="P44" s="1">
        <f t="shared" si="20"/>
        <v>0.11363636363636363</v>
      </c>
      <c r="Q44" s="1">
        <f t="shared" si="21"/>
        <v>0.51136363636363635</v>
      </c>
    </row>
    <row r="45" spans="1:17" outlineLevel="2" x14ac:dyDescent="0.25">
      <c r="A45" s="14" t="s">
        <v>292</v>
      </c>
      <c r="B45" s="14" t="s">
        <v>293</v>
      </c>
      <c r="C45" s="14" t="s">
        <v>311</v>
      </c>
      <c r="D45" s="14" t="s">
        <v>308</v>
      </c>
      <c r="E45" s="24">
        <v>2272</v>
      </c>
      <c r="F45" s="24">
        <v>0</v>
      </c>
      <c r="G45" s="24">
        <v>1309</v>
      </c>
      <c r="H45" s="24">
        <v>662</v>
      </c>
      <c r="I45" s="24">
        <v>189</v>
      </c>
      <c r="J45" s="24">
        <v>49</v>
      </c>
      <c r="K45" s="24">
        <v>63</v>
      </c>
      <c r="L45" s="1">
        <f t="shared" si="16"/>
        <v>0</v>
      </c>
      <c r="M45" s="1">
        <f t="shared" si="17"/>
        <v>0.57614436619718312</v>
      </c>
      <c r="N45" s="1">
        <f t="shared" si="18"/>
        <v>0.29137323943661969</v>
      </c>
      <c r="O45" s="1">
        <f t="shared" si="19"/>
        <v>8.3186619718309859E-2</v>
      </c>
      <c r="P45" s="1">
        <f t="shared" si="20"/>
        <v>2.1566901408450703E-2</v>
      </c>
      <c r="Q45" s="1">
        <f t="shared" si="21"/>
        <v>2.7728873239436621E-2</v>
      </c>
    </row>
    <row r="46" spans="1:17" outlineLevel="2" x14ac:dyDescent="0.25">
      <c r="A46" s="14" t="s">
        <v>292</v>
      </c>
      <c r="B46" s="14" t="s">
        <v>293</v>
      </c>
      <c r="C46" s="14" t="s">
        <v>291</v>
      </c>
      <c r="D46" s="14" t="s">
        <v>290</v>
      </c>
      <c r="E46" s="24">
        <v>98</v>
      </c>
      <c r="F46" s="24">
        <v>0</v>
      </c>
      <c r="G46" s="24">
        <v>70</v>
      </c>
      <c r="H46" s="24">
        <v>21</v>
      </c>
      <c r="I46" s="24">
        <v>7</v>
      </c>
      <c r="J46" s="24">
        <v>0</v>
      </c>
      <c r="K46" s="24">
        <v>0</v>
      </c>
      <c r="L46" s="1">
        <f t="shared" si="16"/>
        <v>0</v>
      </c>
      <c r="M46" s="1">
        <f t="shared" si="17"/>
        <v>0.7142857142857143</v>
      </c>
      <c r="N46" s="1">
        <f t="shared" si="18"/>
        <v>0.21428571428571427</v>
      </c>
      <c r="O46" s="1">
        <f t="shared" si="19"/>
        <v>7.1428571428571425E-2</v>
      </c>
      <c r="P46" s="1">
        <f t="shared" si="20"/>
        <v>0</v>
      </c>
      <c r="Q46" s="1">
        <f t="shared" si="21"/>
        <v>0</v>
      </c>
    </row>
    <row r="47" spans="1:17" outlineLevel="2" x14ac:dyDescent="0.25">
      <c r="A47" s="14" t="s">
        <v>292</v>
      </c>
      <c r="B47" s="14" t="s">
        <v>293</v>
      </c>
      <c r="C47" s="14" t="s">
        <v>294</v>
      </c>
      <c r="D47" s="14" t="s">
        <v>786</v>
      </c>
      <c r="E47" s="24">
        <v>147</v>
      </c>
      <c r="F47" s="24">
        <v>0</v>
      </c>
      <c r="G47" s="24">
        <v>21</v>
      </c>
      <c r="H47" s="24">
        <v>0</v>
      </c>
      <c r="I47" s="24">
        <v>14</v>
      </c>
      <c r="J47" s="24">
        <v>112</v>
      </c>
      <c r="K47" s="24">
        <v>0</v>
      </c>
      <c r="L47" s="1">
        <f t="shared" si="16"/>
        <v>0</v>
      </c>
      <c r="M47" s="1">
        <f t="shared" si="17"/>
        <v>0.14285714285714285</v>
      </c>
      <c r="N47" s="1">
        <f t="shared" si="18"/>
        <v>0</v>
      </c>
      <c r="O47" s="1">
        <f t="shared" si="19"/>
        <v>9.5238095238095233E-2</v>
      </c>
      <c r="P47" s="1">
        <f t="shared" si="20"/>
        <v>0.76190476190476186</v>
      </c>
      <c r="Q47" s="1">
        <f t="shared" si="21"/>
        <v>0</v>
      </c>
    </row>
    <row r="48" spans="1:17" outlineLevel="2" x14ac:dyDescent="0.25">
      <c r="A48" s="14" t="s">
        <v>292</v>
      </c>
      <c r="B48" s="14" t="s">
        <v>293</v>
      </c>
      <c r="C48" s="14" t="s">
        <v>305</v>
      </c>
      <c r="D48" s="14" t="s">
        <v>781</v>
      </c>
      <c r="E48" s="24">
        <v>1757</v>
      </c>
      <c r="F48" s="24">
        <v>336</v>
      </c>
      <c r="G48" s="24">
        <v>392</v>
      </c>
      <c r="H48" s="24">
        <v>413</v>
      </c>
      <c r="I48" s="24">
        <v>231</v>
      </c>
      <c r="J48" s="24">
        <v>364</v>
      </c>
      <c r="K48" s="24">
        <v>21</v>
      </c>
      <c r="L48" s="1">
        <f t="shared" si="16"/>
        <v>0.19123505976095617</v>
      </c>
      <c r="M48" s="1">
        <f t="shared" si="17"/>
        <v>0.22310756972111553</v>
      </c>
      <c r="N48" s="1">
        <f t="shared" si="18"/>
        <v>0.23505976095617531</v>
      </c>
      <c r="O48" s="1">
        <f t="shared" si="19"/>
        <v>0.13147410358565736</v>
      </c>
      <c r="P48" s="1">
        <f t="shared" si="20"/>
        <v>0.20717131474103587</v>
      </c>
      <c r="Q48" s="1">
        <f t="shared" si="21"/>
        <v>1.1952191235059761E-2</v>
      </c>
    </row>
    <row r="49" spans="1:17" outlineLevel="2" x14ac:dyDescent="0.25">
      <c r="A49" s="14" t="s">
        <v>292</v>
      </c>
      <c r="B49" s="14" t="s">
        <v>293</v>
      </c>
      <c r="C49" s="14" t="s">
        <v>296</v>
      </c>
      <c r="D49" s="14" t="s">
        <v>295</v>
      </c>
      <c r="E49" s="24">
        <v>539</v>
      </c>
      <c r="F49" s="24">
        <v>0</v>
      </c>
      <c r="G49" s="24">
        <v>238</v>
      </c>
      <c r="H49" s="24">
        <v>273</v>
      </c>
      <c r="I49" s="24">
        <v>28</v>
      </c>
      <c r="J49" s="24">
        <v>0</v>
      </c>
      <c r="K49" s="24">
        <v>0</v>
      </c>
      <c r="L49" s="1">
        <f t="shared" si="16"/>
        <v>0</v>
      </c>
      <c r="M49" s="1">
        <f t="shared" si="17"/>
        <v>0.44155844155844154</v>
      </c>
      <c r="N49" s="1">
        <f t="shared" si="18"/>
        <v>0.50649350649350644</v>
      </c>
      <c r="O49" s="1">
        <f t="shared" si="19"/>
        <v>5.1948051948051951E-2</v>
      </c>
      <c r="P49" s="1">
        <f t="shared" si="20"/>
        <v>0</v>
      </c>
      <c r="Q49" s="1">
        <f t="shared" si="21"/>
        <v>0</v>
      </c>
    </row>
    <row r="50" spans="1:17" outlineLevel="2" x14ac:dyDescent="0.25">
      <c r="A50" s="14" t="s">
        <v>292</v>
      </c>
      <c r="B50" s="14" t="s">
        <v>293</v>
      </c>
      <c r="C50" s="14" t="s">
        <v>301</v>
      </c>
      <c r="D50" s="14" t="s">
        <v>783</v>
      </c>
      <c r="E50" s="24">
        <v>217</v>
      </c>
      <c r="F50" s="24">
        <v>0</v>
      </c>
      <c r="G50" s="24">
        <v>0</v>
      </c>
      <c r="H50" s="24">
        <v>56</v>
      </c>
      <c r="I50" s="24">
        <v>0</v>
      </c>
      <c r="J50" s="24">
        <v>161</v>
      </c>
      <c r="K50" s="24">
        <v>0</v>
      </c>
      <c r="L50" s="1">
        <f t="shared" si="16"/>
        <v>0</v>
      </c>
      <c r="M50" s="1">
        <f t="shared" si="17"/>
        <v>0</v>
      </c>
      <c r="N50" s="1">
        <f t="shared" si="18"/>
        <v>0.25806451612903225</v>
      </c>
      <c r="O50" s="1">
        <f t="shared" si="19"/>
        <v>0</v>
      </c>
      <c r="P50" s="1">
        <f t="shared" si="20"/>
        <v>0.74193548387096775</v>
      </c>
      <c r="Q50" s="1">
        <f t="shared" si="21"/>
        <v>0</v>
      </c>
    </row>
    <row r="51" spans="1:17" outlineLevel="2" x14ac:dyDescent="0.25">
      <c r="A51" s="14" t="s">
        <v>292</v>
      </c>
      <c r="B51" s="14" t="s">
        <v>293</v>
      </c>
      <c r="C51" s="14" t="s">
        <v>309</v>
      </c>
      <c r="D51" s="14" t="s">
        <v>306</v>
      </c>
      <c r="E51" s="24">
        <v>4986</v>
      </c>
      <c r="F51" s="24">
        <v>0</v>
      </c>
      <c r="G51" s="24">
        <v>1029</v>
      </c>
      <c r="H51" s="24">
        <v>651</v>
      </c>
      <c r="I51" s="24">
        <v>280</v>
      </c>
      <c r="J51" s="24">
        <v>2081</v>
      </c>
      <c r="K51" s="24">
        <v>945</v>
      </c>
      <c r="L51" s="1">
        <f t="shared" si="16"/>
        <v>0</v>
      </c>
      <c r="M51" s="1">
        <f t="shared" si="17"/>
        <v>0.20637785800240674</v>
      </c>
      <c r="N51" s="1">
        <f t="shared" si="18"/>
        <v>0.1305655836341757</v>
      </c>
      <c r="O51" s="1">
        <f t="shared" si="19"/>
        <v>5.6157240272763739E-2</v>
      </c>
      <c r="P51" s="1">
        <f t="shared" si="20"/>
        <v>0.41736863217007619</v>
      </c>
      <c r="Q51" s="1">
        <f t="shared" si="21"/>
        <v>0.18953068592057762</v>
      </c>
    </row>
    <row r="52" spans="1:17" outlineLevel="2" x14ac:dyDescent="0.25">
      <c r="A52" s="14" t="s">
        <v>292</v>
      </c>
      <c r="B52" s="14" t="s">
        <v>293</v>
      </c>
      <c r="C52" s="14" t="s">
        <v>297</v>
      </c>
      <c r="D52" s="14" t="s">
        <v>785</v>
      </c>
      <c r="E52" s="24">
        <v>525</v>
      </c>
      <c r="F52" s="24">
        <v>0</v>
      </c>
      <c r="G52" s="24">
        <v>98</v>
      </c>
      <c r="H52" s="24">
        <v>63</v>
      </c>
      <c r="I52" s="24">
        <v>91</v>
      </c>
      <c r="J52" s="24">
        <v>245</v>
      </c>
      <c r="K52" s="24">
        <v>28</v>
      </c>
      <c r="L52" s="1">
        <f t="shared" si="16"/>
        <v>0</v>
      </c>
      <c r="M52" s="1">
        <f t="shared" si="17"/>
        <v>0.18666666666666668</v>
      </c>
      <c r="N52" s="1">
        <f t="shared" si="18"/>
        <v>0.12</v>
      </c>
      <c r="O52" s="1">
        <f t="shared" si="19"/>
        <v>0.17333333333333334</v>
      </c>
      <c r="P52" s="1">
        <f t="shared" si="20"/>
        <v>0.46666666666666667</v>
      </c>
      <c r="Q52" s="1">
        <f t="shared" si="21"/>
        <v>5.3333333333333337E-2</v>
      </c>
    </row>
    <row r="53" spans="1:17" outlineLevel="2" x14ac:dyDescent="0.25">
      <c r="A53" s="14" t="s">
        <v>292</v>
      </c>
      <c r="B53" s="14" t="s">
        <v>293</v>
      </c>
      <c r="C53" s="14" t="s">
        <v>314</v>
      </c>
      <c r="D53" s="14" t="s">
        <v>780</v>
      </c>
      <c r="E53" s="24">
        <v>17262</v>
      </c>
      <c r="F53" s="24">
        <v>245</v>
      </c>
      <c r="G53" s="24">
        <v>1428</v>
      </c>
      <c r="H53" s="24">
        <v>5621</v>
      </c>
      <c r="I53" s="24">
        <v>1218</v>
      </c>
      <c r="J53" s="24">
        <v>4249</v>
      </c>
      <c r="K53" s="24">
        <v>4501</v>
      </c>
      <c r="L53" s="1">
        <f t="shared" si="16"/>
        <v>1.4193025141930252E-2</v>
      </c>
      <c r="M53" s="1">
        <f t="shared" si="17"/>
        <v>8.2725060827250604E-2</v>
      </c>
      <c r="N53" s="1">
        <f t="shared" si="18"/>
        <v>0.32562854825628545</v>
      </c>
      <c r="O53" s="1">
        <f t="shared" si="19"/>
        <v>7.0559610705596104E-2</v>
      </c>
      <c r="P53" s="1">
        <f t="shared" si="20"/>
        <v>0.24614760746147607</v>
      </c>
      <c r="Q53" s="1">
        <f t="shared" si="21"/>
        <v>0.26074614760746145</v>
      </c>
    </row>
    <row r="54" spans="1:17" s="22" customFormat="1" outlineLevel="2" x14ac:dyDescent="0.25">
      <c r="A54" s="14" t="s">
        <v>292</v>
      </c>
      <c r="B54" s="14" t="s">
        <v>293</v>
      </c>
      <c r="C54" s="14" t="s">
        <v>298</v>
      </c>
      <c r="D54" s="14" t="s">
        <v>784</v>
      </c>
      <c r="E54" s="24">
        <v>1772</v>
      </c>
      <c r="F54" s="24">
        <v>162</v>
      </c>
      <c r="G54" s="24">
        <v>63</v>
      </c>
      <c r="H54" s="24">
        <v>133</v>
      </c>
      <c r="I54" s="24">
        <v>630</v>
      </c>
      <c r="J54" s="24">
        <v>364</v>
      </c>
      <c r="K54" s="24">
        <v>420</v>
      </c>
      <c r="L54" s="1">
        <f t="shared" si="16"/>
        <v>9.1422121896162528E-2</v>
      </c>
      <c r="M54" s="1">
        <f t="shared" si="17"/>
        <v>3.5553047404063204E-2</v>
      </c>
      <c r="N54" s="1">
        <f t="shared" si="18"/>
        <v>7.5056433408577872E-2</v>
      </c>
      <c r="O54" s="1">
        <f t="shared" si="19"/>
        <v>0.35553047404063204</v>
      </c>
      <c r="P54" s="1">
        <f t="shared" si="20"/>
        <v>0.2054176072234763</v>
      </c>
      <c r="Q54" s="1">
        <f t="shared" si="21"/>
        <v>0.23702031602708803</v>
      </c>
    </row>
    <row r="55" spans="1:17" s="22" customFormat="1" outlineLevel="1" x14ac:dyDescent="0.25">
      <c r="A55" s="8"/>
      <c r="B55" s="8" t="s">
        <v>326</v>
      </c>
      <c r="C55" s="8"/>
      <c r="D55" s="8"/>
      <c r="E55" s="23">
        <f>SUBTOTAL(9,E40:E54)</f>
        <v>47246</v>
      </c>
      <c r="F55" s="23">
        <f>SUBTOTAL(9,F40:F54)</f>
        <v>1525</v>
      </c>
      <c r="G55" s="23">
        <f>SUBTOTAL(9,G40:G54)</f>
        <v>7035</v>
      </c>
      <c r="H55" s="23">
        <f>SUBTOTAL(9,H40:H54)</f>
        <v>10253</v>
      </c>
      <c r="I55" s="23">
        <f>SUBTOTAL(9,I40:I54)</f>
        <v>5812</v>
      </c>
      <c r="J55" s="23">
        <f>SUBTOTAL(9,J40:J54)</f>
        <v>14872</v>
      </c>
      <c r="K55" s="23">
        <f>SUBTOTAL(9,K40:K54)</f>
        <v>7749</v>
      </c>
      <c r="L55" s="6">
        <f t="shared" si="16"/>
        <v>3.2277864792786694E-2</v>
      </c>
      <c r="M55" s="6">
        <f t="shared" si="17"/>
        <v>0.14890149430639632</v>
      </c>
      <c r="N55" s="6">
        <f t="shared" si="18"/>
        <v>0.21701308047242093</v>
      </c>
      <c r="O55" s="6">
        <f t="shared" si="19"/>
        <v>0.12301570503323032</v>
      </c>
      <c r="P55" s="6">
        <f t="shared" si="20"/>
        <v>0.31477797062185159</v>
      </c>
      <c r="Q55" s="6">
        <f t="shared" si="21"/>
        <v>0.16401388477331413</v>
      </c>
    </row>
    <row r="56" spans="1:17" outlineLevel="2" x14ac:dyDescent="0.25">
      <c r="A56" s="14" t="s">
        <v>595</v>
      </c>
      <c r="B56" s="14" t="s">
        <v>262</v>
      </c>
      <c r="C56" s="14" t="s">
        <v>524</v>
      </c>
      <c r="D56" s="14" t="s">
        <v>262</v>
      </c>
      <c r="E56" s="24">
        <v>15763</v>
      </c>
      <c r="F56" s="24">
        <v>0</v>
      </c>
      <c r="G56" s="24">
        <v>833</v>
      </c>
      <c r="H56" s="24">
        <v>1967</v>
      </c>
      <c r="I56" s="24">
        <v>609</v>
      </c>
      <c r="J56" s="24">
        <v>7186</v>
      </c>
      <c r="K56" s="24">
        <v>5168</v>
      </c>
      <c r="L56" s="1">
        <f t="shared" si="16"/>
        <v>0</v>
      </c>
      <c r="M56" s="1">
        <f t="shared" si="17"/>
        <v>5.2845270570322907E-2</v>
      </c>
      <c r="N56" s="1">
        <f t="shared" si="18"/>
        <v>0.12478589101059442</v>
      </c>
      <c r="O56" s="1">
        <f t="shared" si="19"/>
        <v>3.8634777643849524E-2</v>
      </c>
      <c r="P56" s="1">
        <f t="shared" si="20"/>
        <v>0.45587768825731145</v>
      </c>
      <c r="Q56" s="1">
        <f t="shared" si="21"/>
        <v>0.32785637251792171</v>
      </c>
    </row>
    <row r="57" spans="1:17" outlineLevel="2" x14ac:dyDescent="0.25">
      <c r="A57" s="14" t="s">
        <v>595</v>
      </c>
      <c r="B57" s="14" t="s">
        <v>262</v>
      </c>
      <c r="C57" s="14" t="s">
        <v>870</v>
      </c>
      <c r="D57" s="14" t="s">
        <v>871</v>
      </c>
      <c r="E57" s="24">
        <v>4601</v>
      </c>
      <c r="F57" s="24">
        <v>0</v>
      </c>
      <c r="G57" s="24">
        <v>0</v>
      </c>
      <c r="H57" s="24">
        <v>266</v>
      </c>
      <c r="I57" s="24">
        <v>105</v>
      </c>
      <c r="J57" s="24">
        <v>2007</v>
      </c>
      <c r="K57" s="24">
        <v>2223</v>
      </c>
      <c r="L57" s="1">
        <f t="shared" si="16"/>
        <v>0</v>
      </c>
      <c r="M57" s="1">
        <f t="shared" si="17"/>
        <v>0</v>
      </c>
      <c r="N57" s="1">
        <f t="shared" si="18"/>
        <v>5.781351880026081E-2</v>
      </c>
      <c r="O57" s="1">
        <f t="shared" si="19"/>
        <v>2.2821125842208214E-2</v>
      </c>
      <c r="P57" s="1">
        <f t="shared" si="20"/>
        <v>0.43620951966963706</v>
      </c>
      <c r="Q57" s="1">
        <f t="shared" si="21"/>
        <v>0.48315583568789394</v>
      </c>
    </row>
    <row r="58" spans="1:17" outlineLevel="2" x14ac:dyDescent="0.25">
      <c r="A58" s="14" t="s">
        <v>595</v>
      </c>
      <c r="B58" s="14" t="s">
        <v>262</v>
      </c>
      <c r="C58" s="14" t="s">
        <v>520</v>
      </c>
      <c r="D58" s="14" t="s">
        <v>278</v>
      </c>
      <c r="E58" s="24">
        <v>997</v>
      </c>
      <c r="F58" s="24">
        <v>28</v>
      </c>
      <c r="G58" s="24">
        <v>21</v>
      </c>
      <c r="H58" s="24">
        <v>110</v>
      </c>
      <c r="I58" s="24">
        <v>182</v>
      </c>
      <c r="J58" s="24">
        <v>151</v>
      </c>
      <c r="K58" s="24">
        <v>505</v>
      </c>
      <c r="L58" s="1">
        <f t="shared" si="16"/>
        <v>2.8084252758274825E-2</v>
      </c>
      <c r="M58" s="1">
        <f t="shared" si="17"/>
        <v>2.106318956870612E-2</v>
      </c>
      <c r="N58" s="1">
        <f t="shared" si="18"/>
        <v>0.11033099297893681</v>
      </c>
      <c r="O58" s="1">
        <f t="shared" si="19"/>
        <v>0.18254764292878636</v>
      </c>
      <c r="P58" s="1">
        <f t="shared" si="20"/>
        <v>0.1514543630892678</v>
      </c>
      <c r="Q58" s="1">
        <f t="shared" si="21"/>
        <v>0.50651955867602805</v>
      </c>
    </row>
    <row r="59" spans="1:17" outlineLevel="2" x14ac:dyDescent="0.25">
      <c r="A59" s="14" t="s">
        <v>595</v>
      </c>
      <c r="B59" s="14" t="s">
        <v>262</v>
      </c>
      <c r="C59" s="14" t="s">
        <v>528</v>
      </c>
      <c r="D59" s="14" t="s">
        <v>267</v>
      </c>
      <c r="E59" s="24">
        <v>5035</v>
      </c>
      <c r="F59" s="24">
        <v>0</v>
      </c>
      <c r="G59" s="24">
        <v>280</v>
      </c>
      <c r="H59" s="24">
        <v>658</v>
      </c>
      <c r="I59" s="24">
        <v>756</v>
      </c>
      <c r="J59" s="24">
        <v>2414</v>
      </c>
      <c r="K59" s="24">
        <v>927</v>
      </c>
      <c r="L59" s="1">
        <f t="shared" si="16"/>
        <v>0</v>
      </c>
      <c r="M59" s="1">
        <f t="shared" si="17"/>
        <v>5.5610724925521347E-2</v>
      </c>
      <c r="N59" s="1">
        <f t="shared" si="18"/>
        <v>0.13068520357497518</v>
      </c>
      <c r="O59" s="1">
        <f t="shared" si="19"/>
        <v>0.15014895729890765</v>
      </c>
      <c r="P59" s="1">
        <f t="shared" si="20"/>
        <v>0.47944389275074478</v>
      </c>
      <c r="Q59" s="1">
        <f t="shared" si="21"/>
        <v>0.18411122144985104</v>
      </c>
    </row>
    <row r="60" spans="1:17" outlineLevel="2" x14ac:dyDescent="0.25">
      <c r="A60" s="14" t="s">
        <v>595</v>
      </c>
      <c r="B60" s="14" t="s">
        <v>262</v>
      </c>
      <c r="C60" s="14" t="s">
        <v>530</v>
      </c>
      <c r="D60" s="14" t="s">
        <v>283</v>
      </c>
      <c r="E60" s="24">
        <v>476</v>
      </c>
      <c r="F60" s="24">
        <v>0</v>
      </c>
      <c r="G60" s="24">
        <v>0</v>
      </c>
      <c r="H60" s="24">
        <v>70</v>
      </c>
      <c r="I60" s="24">
        <v>0</v>
      </c>
      <c r="J60" s="24">
        <v>406</v>
      </c>
      <c r="K60" s="24">
        <v>0</v>
      </c>
      <c r="L60" s="1">
        <f t="shared" si="16"/>
        <v>0</v>
      </c>
      <c r="M60" s="1">
        <f t="shared" si="17"/>
        <v>0</v>
      </c>
      <c r="N60" s="1">
        <f t="shared" si="18"/>
        <v>0.14705882352941177</v>
      </c>
      <c r="O60" s="1">
        <f t="shared" si="19"/>
        <v>0</v>
      </c>
      <c r="P60" s="1">
        <f t="shared" si="20"/>
        <v>0.8529411764705882</v>
      </c>
      <c r="Q60" s="1">
        <f t="shared" si="21"/>
        <v>0</v>
      </c>
    </row>
    <row r="61" spans="1:17" outlineLevel="2" x14ac:dyDescent="0.25">
      <c r="A61" s="14" t="s">
        <v>595</v>
      </c>
      <c r="B61" s="14" t="s">
        <v>262</v>
      </c>
      <c r="C61" s="14" t="s">
        <v>518</v>
      </c>
      <c r="D61" s="14" t="s">
        <v>280</v>
      </c>
      <c r="E61" s="24">
        <v>116335</v>
      </c>
      <c r="F61" s="24">
        <v>6315</v>
      </c>
      <c r="G61" s="24">
        <v>16891</v>
      </c>
      <c r="H61" s="24">
        <v>21549</v>
      </c>
      <c r="I61" s="24">
        <v>23079</v>
      </c>
      <c r="J61" s="24">
        <v>30072</v>
      </c>
      <c r="K61" s="24">
        <v>18429</v>
      </c>
      <c r="L61" s="1">
        <f t="shared" si="16"/>
        <v>5.4282889929943699E-2</v>
      </c>
      <c r="M61" s="1">
        <f t="shared" si="17"/>
        <v>0.14519276228134267</v>
      </c>
      <c r="N61" s="1">
        <f t="shared" si="18"/>
        <v>0.18523230326213092</v>
      </c>
      <c r="O61" s="1">
        <f t="shared" si="19"/>
        <v>0.19838397730691537</v>
      </c>
      <c r="P61" s="1">
        <f t="shared" si="20"/>
        <v>0.2584948639704302</v>
      </c>
      <c r="Q61" s="1">
        <f t="shared" si="21"/>
        <v>0.15841320324923711</v>
      </c>
    </row>
    <row r="62" spans="1:17" outlineLevel="2" x14ac:dyDescent="0.25">
      <c r="A62" s="14" t="s">
        <v>595</v>
      </c>
      <c r="B62" s="14" t="s">
        <v>262</v>
      </c>
      <c r="C62" s="14" t="s">
        <v>873</v>
      </c>
      <c r="D62" s="14" t="s">
        <v>272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1">
        <f t="shared" si="16"/>
        <v>0</v>
      </c>
      <c r="M62" s="1">
        <f t="shared" si="17"/>
        <v>0</v>
      </c>
      <c r="N62" s="1">
        <f t="shared" si="18"/>
        <v>0</v>
      </c>
      <c r="O62" s="1">
        <f t="shared" si="19"/>
        <v>0</v>
      </c>
      <c r="P62" s="1">
        <f t="shared" si="20"/>
        <v>0</v>
      </c>
      <c r="Q62" s="1">
        <f t="shared" si="21"/>
        <v>0</v>
      </c>
    </row>
    <row r="63" spans="1:17" outlineLevel="2" x14ac:dyDescent="0.25">
      <c r="A63" s="14" t="s">
        <v>595</v>
      </c>
      <c r="B63" s="14" t="s">
        <v>262</v>
      </c>
      <c r="C63" s="14" t="s">
        <v>874</v>
      </c>
      <c r="D63" s="14" t="s">
        <v>263</v>
      </c>
      <c r="E63" s="24">
        <v>6135</v>
      </c>
      <c r="F63" s="24">
        <v>217</v>
      </c>
      <c r="G63" s="24">
        <v>154</v>
      </c>
      <c r="H63" s="24">
        <v>199</v>
      </c>
      <c r="I63" s="24">
        <v>1218</v>
      </c>
      <c r="J63" s="24">
        <v>4263</v>
      </c>
      <c r="K63" s="24">
        <v>84</v>
      </c>
      <c r="L63" s="1">
        <f t="shared" si="16"/>
        <v>3.5370823145884273E-2</v>
      </c>
      <c r="M63" s="1">
        <f t="shared" si="17"/>
        <v>2.5101874490627545E-2</v>
      </c>
      <c r="N63" s="1">
        <f t="shared" si="18"/>
        <v>3.2436837815810922E-2</v>
      </c>
      <c r="O63" s="1">
        <f t="shared" si="19"/>
        <v>0.19853300733496332</v>
      </c>
      <c r="P63" s="1">
        <f t="shared" si="20"/>
        <v>0.69486552567237159</v>
      </c>
      <c r="Q63" s="1">
        <f t="shared" si="21"/>
        <v>1.3691931540342298E-2</v>
      </c>
    </row>
    <row r="64" spans="1:17" outlineLevel="2" x14ac:dyDescent="0.25">
      <c r="A64" s="14" t="s">
        <v>595</v>
      </c>
      <c r="B64" s="14" t="s">
        <v>262</v>
      </c>
      <c r="C64" s="14" t="s">
        <v>532</v>
      </c>
      <c r="D64" s="14" t="s">
        <v>274</v>
      </c>
      <c r="E64" s="24">
        <v>1609</v>
      </c>
      <c r="F64" s="24">
        <v>117</v>
      </c>
      <c r="G64" s="24">
        <v>225</v>
      </c>
      <c r="H64" s="24">
        <v>420</v>
      </c>
      <c r="I64" s="24">
        <v>315</v>
      </c>
      <c r="J64" s="24">
        <v>357</v>
      </c>
      <c r="K64" s="24">
        <v>175</v>
      </c>
      <c r="L64" s="1">
        <f t="shared" si="16"/>
        <v>7.271597265382225E-2</v>
      </c>
      <c r="M64" s="1">
        <f t="shared" si="17"/>
        <v>0.13983840894965818</v>
      </c>
      <c r="N64" s="1">
        <f t="shared" si="18"/>
        <v>0.2610316967060286</v>
      </c>
      <c r="O64" s="1">
        <f t="shared" si="19"/>
        <v>0.19577377252952144</v>
      </c>
      <c r="P64" s="1">
        <f t="shared" si="20"/>
        <v>0.2218769422001243</v>
      </c>
      <c r="Q64" s="1">
        <f t="shared" si="21"/>
        <v>0.10876320696084525</v>
      </c>
    </row>
    <row r="65" spans="1:17" outlineLevel="2" x14ac:dyDescent="0.25">
      <c r="A65" s="14" t="s">
        <v>595</v>
      </c>
      <c r="B65" s="14" t="s">
        <v>262</v>
      </c>
      <c r="C65" s="14" t="s">
        <v>522</v>
      </c>
      <c r="D65" s="14" t="s">
        <v>276</v>
      </c>
      <c r="E65" s="24">
        <v>241</v>
      </c>
      <c r="F65" s="24">
        <v>35</v>
      </c>
      <c r="G65" s="24">
        <v>77</v>
      </c>
      <c r="H65" s="24">
        <v>105</v>
      </c>
      <c r="I65" s="24">
        <v>13</v>
      </c>
      <c r="J65" s="24">
        <v>11</v>
      </c>
      <c r="K65" s="24">
        <v>0</v>
      </c>
      <c r="L65" s="1">
        <f t="shared" si="16"/>
        <v>0.14522821576763487</v>
      </c>
      <c r="M65" s="1">
        <f t="shared" si="17"/>
        <v>0.31950207468879666</v>
      </c>
      <c r="N65" s="1">
        <f t="shared" si="18"/>
        <v>0.43568464730290457</v>
      </c>
      <c r="O65" s="1">
        <f t="shared" si="19"/>
        <v>5.3941908713692949E-2</v>
      </c>
      <c r="P65" s="1">
        <f t="shared" si="20"/>
        <v>4.5643153526970952E-2</v>
      </c>
      <c r="Q65" s="1">
        <f t="shared" si="21"/>
        <v>0</v>
      </c>
    </row>
    <row r="66" spans="1:17" outlineLevel="2" x14ac:dyDescent="0.25">
      <c r="A66" s="14" t="s">
        <v>595</v>
      </c>
      <c r="B66" s="14" t="s">
        <v>262</v>
      </c>
      <c r="C66" s="14" t="s">
        <v>515</v>
      </c>
      <c r="D66" s="14" t="s">
        <v>288</v>
      </c>
      <c r="E66" s="24">
        <v>76303</v>
      </c>
      <c r="F66" s="24">
        <v>105</v>
      </c>
      <c r="G66" s="24">
        <v>7358</v>
      </c>
      <c r="H66" s="24">
        <v>18183</v>
      </c>
      <c r="I66" s="24">
        <v>17339</v>
      </c>
      <c r="J66" s="24">
        <v>26627</v>
      </c>
      <c r="K66" s="24">
        <v>6691</v>
      </c>
      <c r="L66" s="1">
        <f t="shared" si="16"/>
        <v>1.3760926831186192E-3</v>
      </c>
      <c r="M66" s="1">
        <f t="shared" si="17"/>
        <v>9.6431332975112374E-2</v>
      </c>
      <c r="N66" s="1">
        <f t="shared" si="18"/>
        <v>0.23829993578234146</v>
      </c>
      <c r="O66" s="1">
        <f t="shared" si="19"/>
        <v>0.22723877173898799</v>
      </c>
      <c r="P66" s="1">
        <f t="shared" si="20"/>
        <v>0.34896399879428069</v>
      </c>
      <c r="Q66" s="1">
        <f t="shared" si="21"/>
        <v>8.7689868026158871E-2</v>
      </c>
    </row>
    <row r="67" spans="1:17" outlineLevel="2" x14ac:dyDescent="0.25">
      <c r="A67" s="14" t="s">
        <v>595</v>
      </c>
      <c r="B67" s="14" t="s">
        <v>262</v>
      </c>
      <c r="C67" s="14" t="s">
        <v>516</v>
      </c>
      <c r="D67" s="14" t="s">
        <v>869</v>
      </c>
      <c r="E67" s="24">
        <v>56905</v>
      </c>
      <c r="F67" s="24">
        <v>274</v>
      </c>
      <c r="G67" s="24">
        <v>5077</v>
      </c>
      <c r="H67" s="24">
        <v>9869</v>
      </c>
      <c r="I67" s="24">
        <v>16862</v>
      </c>
      <c r="J67" s="24">
        <v>16098</v>
      </c>
      <c r="K67" s="24">
        <v>8725</v>
      </c>
      <c r="L67" s="1">
        <f t="shared" si="16"/>
        <v>4.8150426148844561E-3</v>
      </c>
      <c r="M67" s="1">
        <f t="shared" si="17"/>
        <v>8.9218873561198495E-2</v>
      </c>
      <c r="N67" s="1">
        <f t="shared" si="18"/>
        <v>0.17342939987698797</v>
      </c>
      <c r="O67" s="1">
        <f t="shared" si="19"/>
        <v>0.29631842544591863</v>
      </c>
      <c r="P67" s="1">
        <f t="shared" si="20"/>
        <v>0.28289254019857657</v>
      </c>
      <c r="Q67" s="1">
        <f t="shared" si="21"/>
        <v>0.15332571830243388</v>
      </c>
    </row>
    <row r="68" spans="1:17" outlineLevel="2" x14ac:dyDescent="0.25">
      <c r="A68" s="14" t="s">
        <v>595</v>
      </c>
      <c r="B68" s="14" t="s">
        <v>262</v>
      </c>
      <c r="C68" s="14" t="s">
        <v>876</v>
      </c>
      <c r="D68" s="14" t="s">
        <v>270</v>
      </c>
      <c r="E68" s="24">
        <v>4475</v>
      </c>
      <c r="F68" s="24">
        <v>226</v>
      </c>
      <c r="G68" s="24">
        <v>833</v>
      </c>
      <c r="H68" s="24">
        <v>861</v>
      </c>
      <c r="I68" s="24">
        <v>1197</v>
      </c>
      <c r="J68" s="24">
        <v>1148</v>
      </c>
      <c r="K68" s="24">
        <v>210</v>
      </c>
      <c r="L68" s="1">
        <f t="shared" si="16"/>
        <v>5.0502793296089386E-2</v>
      </c>
      <c r="M68" s="1">
        <f t="shared" si="17"/>
        <v>0.18614525139664803</v>
      </c>
      <c r="N68" s="1">
        <f t="shared" si="18"/>
        <v>0.19240223463687151</v>
      </c>
      <c r="O68" s="1">
        <f t="shared" si="19"/>
        <v>0.26748603351955308</v>
      </c>
      <c r="P68" s="1">
        <f t="shared" si="20"/>
        <v>0.25653631284916201</v>
      </c>
      <c r="Q68" s="1">
        <f t="shared" si="21"/>
        <v>4.6927374301675977E-2</v>
      </c>
    </row>
    <row r="69" spans="1:17" outlineLevel="2" x14ac:dyDescent="0.25">
      <c r="A69" s="14" t="s">
        <v>595</v>
      </c>
      <c r="B69" s="14" t="s">
        <v>262</v>
      </c>
      <c r="C69" s="14" t="s">
        <v>526</v>
      </c>
      <c r="D69" s="14" t="s">
        <v>265</v>
      </c>
      <c r="E69" s="24">
        <v>7123</v>
      </c>
      <c r="F69" s="24">
        <v>1082</v>
      </c>
      <c r="G69" s="24">
        <v>94</v>
      </c>
      <c r="H69" s="24">
        <v>210</v>
      </c>
      <c r="I69" s="24">
        <v>712</v>
      </c>
      <c r="J69" s="24">
        <v>3042</v>
      </c>
      <c r="K69" s="24">
        <v>1983</v>
      </c>
      <c r="L69" s="1">
        <f t="shared" si="16"/>
        <v>0.15190228836164538</v>
      </c>
      <c r="M69" s="1">
        <f t="shared" si="17"/>
        <v>1.3196686789274182E-2</v>
      </c>
      <c r="N69" s="1">
        <f t="shared" si="18"/>
        <v>2.9481959848378491E-2</v>
      </c>
      <c r="O69" s="1">
        <f t="shared" si="19"/>
        <v>9.9957882914502319E-2</v>
      </c>
      <c r="P69" s="1">
        <f t="shared" si="20"/>
        <v>0.42706724694651133</v>
      </c>
      <c r="Q69" s="1">
        <f t="shared" si="21"/>
        <v>0.27839393513968835</v>
      </c>
    </row>
    <row r="70" spans="1:17" outlineLevel="2" x14ac:dyDescent="0.25">
      <c r="A70" s="14" t="s">
        <v>595</v>
      </c>
      <c r="B70" s="14" t="s">
        <v>262</v>
      </c>
      <c r="C70" s="14" t="s">
        <v>872</v>
      </c>
      <c r="D70" s="14" t="s">
        <v>285</v>
      </c>
      <c r="E70" s="24">
        <v>207</v>
      </c>
      <c r="F70" s="24">
        <v>88</v>
      </c>
      <c r="G70" s="24">
        <v>28</v>
      </c>
      <c r="H70" s="24">
        <v>84</v>
      </c>
      <c r="I70" s="24">
        <v>7</v>
      </c>
      <c r="J70" s="24">
        <v>0</v>
      </c>
      <c r="K70" s="24">
        <v>0</v>
      </c>
      <c r="L70" s="1">
        <f t="shared" si="16"/>
        <v>0.4251207729468599</v>
      </c>
      <c r="M70" s="1">
        <f t="shared" si="17"/>
        <v>0.13526570048309178</v>
      </c>
      <c r="N70" s="1">
        <f t="shared" si="18"/>
        <v>0.40579710144927539</v>
      </c>
      <c r="O70" s="1">
        <f t="shared" si="19"/>
        <v>3.3816425120772944E-2</v>
      </c>
      <c r="P70" s="1">
        <f t="shared" si="20"/>
        <v>0</v>
      </c>
      <c r="Q70" s="1">
        <f t="shared" si="21"/>
        <v>0</v>
      </c>
    </row>
    <row r="71" spans="1:17" outlineLevel="2" x14ac:dyDescent="0.25">
      <c r="A71" s="14" t="s">
        <v>595</v>
      </c>
      <c r="B71" s="14" t="s">
        <v>262</v>
      </c>
      <c r="C71" s="14" t="s">
        <v>875</v>
      </c>
      <c r="D71" s="14" t="s">
        <v>259</v>
      </c>
      <c r="E71" s="24">
        <v>372</v>
      </c>
      <c r="F71" s="24">
        <v>22</v>
      </c>
      <c r="G71" s="24">
        <v>7</v>
      </c>
      <c r="H71" s="24">
        <v>14</v>
      </c>
      <c r="I71" s="24">
        <v>140</v>
      </c>
      <c r="J71" s="24">
        <v>189</v>
      </c>
      <c r="K71" s="24">
        <v>0</v>
      </c>
      <c r="L71" s="1">
        <f t="shared" si="16"/>
        <v>5.9139784946236562E-2</v>
      </c>
      <c r="M71" s="1">
        <f t="shared" si="17"/>
        <v>1.8817204301075269E-2</v>
      </c>
      <c r="N71" s="1">
        <f t="shared" si="18"/>
        <v>3.7634408602150539E-2</v>
      </c>
      <c r="O71" s="1">
        <f t="shared" si="19"/>
        <v>0.37634408602150538</v>
      </c>
      <c r="P71" s="1">
        <f t="shared" si="20"/>
        <v>0.50806451612903225</v>
      </c>
      <c r="Q71" s="1">
        <f t="shared" si="21"/>
        <v>0</v>
      </c>
    </row>
    <row r="72" spans="1:17" s="22" customFormat="1" outlineLevel="1" x14ac:dyDescent="0.25">
      <c r="A72" s="8"/>
      <c r="B72" s="8" t="s">
        <v>327</v>
      </c>
      <c r="C72" s="8"/>
      <c r="D72" s="8"/>
      <c r="E72" s="23">
        <f>SUBTOTAL(9,E56:E71)</f>
        <v>296577</v>
      </c>
      <c r="F72" s="23">
        <f>SUBTOTAL(9,F56:F71)</f>
        <v>8509</v>
      </c>
      <c r="G72" s="23">
        <f>SUBTOTAL(9,G56:G71)</f>
        <v>31878</v>
      </c>
      <c r="H72" s="23">
        <f>SUBTOTAL(9,H56:H71)</f>
        <v>54565</v>
      </c>
      <c r="I72" s="23">
        <f>SUBTOTAL(9,I56:I71)</f>
        <v>62534</v>
      </c>
      <c r="J72" s="23">
        <f>SUBTOTAL(9,J56:J71)</f>
        <v>93971</v>
      </c>
      <c r="K72" s="23">
        <f>SUBTOTAL(9,K56:K71)</f>
        <v>45120</v>
      </c>
      <c r="L72" s="6">
        <f t="shared" si="16"/>
        <v>2.8690694153626208E-2</v>
      </c>
      <c r="M72" s="6">
        <f t="shared" si="17"/>
        <v>0.10748642005280247</v>
      </c>
      <c r="N72" s="6">
        <f t="shared" si="18"/>
        <v>0.18398257450847502</v>
      </c>
      <c r="O72" s="6">
        <f t="shared" si="19"/>
        <v>0.21085249361885783</v>
      </c>
      <c r="P72" s="6">
        <f t="shared" si="20"/>
        <v>0.31685194738634487</v>
      </c>
      <c r="Q72" s="6">
        <f t="shared" si="21"/>
        <v>0.15213587027989359</v>
      </c>
    </row>
    <row r="73" spans="1:17" s="22" customFormat="1" outlineLevel="2" x14ac:dyDescent="0.25">
      <c r="A73" s="14" t="s">
        <v>590</v>
      </c>
      <c r="B73" s="14" t="s">
        <v>424</v>
      </c>
      <c r="C73" s="14" t="s">
        <v>425</v>
      </c>
      <c r="D73" s="14" t="s">
        <v>424</v>
      </c>
      <c r="E73" s="24">
        <v>28691</v>
      </c>
      <c r="F73" s="24">
        <v>9111</v>
      </c>
      <c r="G73" s="24">
        <v>5055</v>
      </c>
      <c r="H73" s="24">
        <v>4170</v>
      </c>
      <c r="I73" s="24">
        <v>4148</v>
      </c>
      <c r="J73" s="24">
        <v>5162</v>
      </c>
      <c r="K73" s="24">
        <v>1045</v>
      </c>
      <c r="L73" s="1">
        <f t="shared" si="16"/>
        <v>0.31755602802272492</v>
      </c>
      <c r="M73" s="1">
        <f t="shared" si="17"/>
        <v>0.17618765466522604</v>
      </c>
      <c r="N73" s="1">
        <f t="shared" si="18"/>
        <v>0.14534174479802028</v>
      </c>
      <c r="O73" s="1">
        <f t="shared" si="19"/>
        <v>0.14457495381827054</v>
      </c>
      <c r="P73" s="1">
        <f t="shared" si="20"/>
        <v>0.17991704715764525</v>
      </c>
      <c r="Q73" s="1">
        <f t="shared" si="21"/>
        <v>3.6422571538112999E-2</v>
      </c>
    </row>
    <row r="74" spans="1:17" outlineLevel="2" x14ac:dyDescent="0.25">
      <c r="A74" s="14" t="s">
        <v>590</v>
      </c>
      <c r="B74" s="14" t="s">
        <v>424</v>
      </c>
      <c r="C74" s="14" t="s">
        <v>430</v>
      </c>
      <c r="D74" s="14" t="s">
        <v>435</v>
      </c>
      <c r="E74" s="24">
        <v>16188</v>
      </c>
      <c r="F74" s="24">
        <v>7593</v>
      </c>
      <c r="G74" s="24">
        <v>2291</v>
      </c>
      <c r="H74" s="24">
        <v>1475</v>
      </c>
      <c r="I74" s="24">
        <v>1789</v>
      </c>
      <c r="J74" s="24">
        <v>0</v>
      </c>
      <c r="K74" s="24">
        <v>3040</v>
      </c>
      <c r="L74" s="1">
        <f t="shared" si="16"/>
        <v>0.4690511489992587</v>
      </c>
      <c r="M74" s="1">
        <f t="shared" si="17"/>
        <v>0.14152458611317026</v>
      </c>
      <c r="N74" s="1">
        <f t="shared" si="18"/>
        <v>9.111687669878922E-2</v>
      </c>
      <c r="O74" s="1">
        <f t="shared" si="19"/>
        <v>0.11051396095873486</v>
      </c>
      <c r="P74" s="1">
        <f t="shared" si="20"/>
        <v>0</v>
      </c>
      <c r="Q74" s="1">
        <f t="shared" si="21"/>
        <v>0.18779342723004694</v>
      </c>
    </row>
    <row r="75" spans="1:17" outlineLevel="2" x14ac:dyDescent="0.25">
      <c r="A75" s="14" t="s">
        <v>590</v>
      </c>
      <c r="B75" s="14" t="s">
        <v>424</v>
      </c>
      <c r="C75" s="14" t="s">
        <v>434</v>
      </c>
      <c r="D75" s="14" t="s">
        <v>431</v>
      </c>
      <c r="E75" s="24">
        <v>3059</v>
      </c>
      <c r="F75" s="24">
        <v>710</v>
      </c>
      <c r="G75" s="24">
        <v>308</v>
      </c>
      <c r="H75" s="24">
        <v>434</v>
      </c>
      <c r="I75" s="24">
        <v>574</v>
      </c>
      <c r="J75" s="24">
        <v>651</v>
      </c>
      <c r="K75" s="24">
        <v>382</v>
      </c>
      <c r="L75" s="1">
        <f t="shared" si="16"/>
        <v>0.2321019941157241</v>
      </c>
      <c r="M75" s="1">
        <f t="shared" si="17"/>
        <v>0.10068649885583524</v>
      </c>
      <c r="N75" s="1">
        <f t="shared" si="18"/>
        <v>0.14187643020594964</v>
      </c>
      <c r="O75" s="1">
        <f t="shared" si="19"/>
        <v>0.18764302059496568</v>
      </c>
      <c r="P75" s="1">
        <f t="shared" si="20"/>
        <v>0.21281464530892449</v>
      </c>
      <c r="Q75" s="1">
        <f t="shared" si="21"/>
        <v>0.12487741091860086</v>
      </c>
    </row>
    <row r="76" spans="1:17" outlineLevel="2" x14ac:dyDescent="0.25">
      <c r="A76" s="14" t="s">
        <v>590</v>
      </c>
      <c r="B76" s="14" t="s">
        <v>424</v>
      </c>
      <c r="C76" s="14" t="s">
        <v>428</v>
      </c>
      <c r="D76" s="14" t="s">
        <v>427</v>
      </c>
      <c r="E76" s="24">
        <v>1609</v>
      </c>
      <c r="F76" s="24">
        <v>1375</v>
      </c>
      <c r="G76" s="24">
        <v>159</v>
      </c>
      <c r="H76" s="24">
        <v>26</v>
      </c>
      <c r="I76" s="24">
        <v>42</v>
      </c>
      <c r="J76" s="24">
        <v>0</v>
      </c>
      <c r="K76" s="24">
        <v>7</v>
      </c>
      <c r="L76" s="1">
        <f t="shared" si="16"/>
        <v>0.85456805469235553</v>
      </c>
      <c r="M76" s="1">
        <f t="shared" si="17"/>
        <v>9.881914232442511E-2</v>
      </c>
      <c r="N76" s="1">
        <f t="shared" si="18"/>
        <v>1.6159105034182723E-2</v>
      </c>
      <c r="O76" s="1">
        <f t="shared" si="19"/>
        <v>2.610316967060286E-2</v>
      </c>
      <c r="P76" s="1">
        <f t="shared" si="20"/>
        <v>0</v>
      </c>
      <c r="Q76" s="1">
        <f t="shared" si="21"/>
        <v>4.3505282784338101E-3</v>
      </c>
    </row>
    <row r="77" spans="1:17" outlineLevel="2" x14ac:dyDescent="0.25">
      <c r="A77" s="14" t="s">
        <v>590</v>
      </c>
      <c r="B77" s="14" t="s">
        <v>424</v>
      </c>
      <c r="C77" s="14" t="s">
        <v>426</v>
      </c>
      <c r="D77" s="14" t="s">
        <v>433</v>
      </c>
      <c r="E77" s="24">
        <v>428</v>
      </c>
      <c r="F77" s="24">
        <v>85</v>
      </c>
      <c r="G77" s="24">
        <v>35</v>
      </c>
      <c r="H77" s="24">
        <v>98</v>
      </c>
      <c r="I77" s="24">
        <v>42</v>
      </c>
      <c r="J77" s="24">
        <v>77</v>
      </c>
      <c r="K77" s="24">
        <v>91</v>
      </c>
      <c r="L77" s="1">
        <f t="shared" si="16"/>
        <v>0.19859813084112149</v>
      </c>
      <c r="M77" s="1">
        <f t="shared" si="17"/>
        <v>8.1775700934579434E-2</v>
      </c>
      <c r="N77" s="1">
        <f t="shared" si="18"/>
        <v>0.22897196261682243</v>
      </c>
      <c r="O77" s="1">
        <f t="shared" si="19"/>
        <v>9.8130841121495324E-2</v>
      </c>
      <c r="P77" s="1">
        <f t="shared" si="20"/>
        <v>0.17990654205607476</v>
      </c>
      <c r="Q77" s="1">
        <f t="shared" si="21"/>
        <v>0.21261682242990654</v>
      </c>
    </row>
    <row r="78" spans="1:17" outlineLevel="2" x14ac:dyDescent="0.25">
      <c r="A78" s="14" t="s">
        <v>590</v>
      </c>
      <c r="B78" s="14" t="s">
        <v>424</v>
      </c>
      <c r="C78" s="14" t="s">
        <v>436</v>
      </c>
      <c r="D78" s="14" t="s">
        <v>437</v>
      </c>
      <c r="E78" s="24">
        <v>821</v>
      </c>
      <c r="F78" s="24">
        <v>121</v>
      </c>
      <c r="G78" s="24">
        <v>105</v>
      </c>
      <c r="H78" s="24">
        <v>140</v>
      </c>
      <c r="I78" s="24">
        <v>147</v>
      </c>
      <c r="J78" s="24">
        <v>147</v>
      </c>
      <c r="K78" s="24">
        <v>161</v>
      </c>
      <c r="L78" s="1">
        <f t="shared" si="16"/>
        <v>0.14738124238733252</v>
      </c>
      <c r="M78" s="1">
        <f t="shared" si="17"/>
        <v>0.12789281364190011</v>
      </c>
      <c r="N78" s="1">
        <f t="shared" si="18"/>
        <v>0.17052375152253349</v>
      </c>
      <c r="O78" s="1">
        <f t="shared" si="19"/>
        <v>0.17904993909866018</v>
      </c>
      <c r="P78" s="1">
        <f t="shared" si="20"/>
        <v>0.17904993909866018</v>
      </c>
      <c r="Q78" s="1">
        <f t="shared" si="21"/>
        <v>0.19610231425091351</v>
      </c>
    </row>
    <row r="79" spans="1:17" outlineLevel="2" x14ac:dyDescent="0.25">
      <c r="A79" s="14" t="s">
        <v>590</v>
      </c>
      <c r="B79" s="14" t="s">
        <v>424</v>
      </c>
      <c r="C79" s="14" t="s">
        <v>432</v>
      </c>
      <c r="D79" s="14" t="s">
        <v>429</v>
      </c>
      <c r="E79" s="24">
        <v>1344</v>
      </c>
      <c r="F79" s="24">
        <v>0</v>
      </c>
      <c r="G79" s="24">
        <v>690</v>
      </c>
      <c r="H79" s="24">
        <v>88</v>
      </c>
      <c r="I79" s="24">
        <v>101</v>
      </c>
      <c r="J79" s="24">
        <v>0</v>
      </c>
      <c r="K79" s="24">
        <v>465</v>
      </c>
      <c r="L79" s="1">
        <f t="shared" si="16"/>
        <v>0</v>
      </c>
      <c r="M79" s="1">
        <f t="shared" si="17"/>
        <v>0.5133928571428571</v>
      </c>
      <c r="N79" s="1">
        <f t="shared" si="18"/>
        <v>6.5476190476190479E-2</v>
      </c>
      <c r="O79" s="1">
        <f t="shared" si="19"/>
        <v>7.5148809523809521E-2</v>
      </c>
      <c r="P79" s="1">
        <f t="shared" si="20"/>
        <v>0</v>
      </c>
      <c r="Q79" s="1">
        <f t="shared" si="21"/>
        <v>0.34598214285714285</v>
      </c>
    </row>
    <row r="80" spans="1:17" s="22" customFormat="1" outlineLevel="1" x14ac:dyDescent="0.25">
      <c r="A80" s="8"/>
      <c r="B80" s="8" t="s">
        <v>602</v>
      </c>
      <c r="C80" s="8"/>
      <c r="D80" s="8"/>
      <c r="E80" s="23">
        <f>SUBTOTAL(9,E73:E79)</f>
        <v>52140</v>
      </c>
      <c r="F80" s="23">
        <f>SUBTOTAL(9,F73:F79)</f>
        <v>18995</v>
      </c>
      <c r="G80" s="23">
        <f>SUBTOTAL(9,G73:G79)</f>
        <v>8643</v>
      </c>
      <c r="H80" s="23">
        <f>SUBTOTAL(9,H73:H79)</f>
        <v>6431</v>
      </c>
      <c r="I80" s="23">
        <f>SUBTOTAL(9,I73:I79)</f>
        <v>6843</v>
      </c>
      <c r="J80" s="23">
        <f>SUBTOTAL(9,J73:J79)</f>
        <v>6037</v>
      </c>
      <c r="K80" s="23">
        <f>SUBTOTAL(9,K73:K79)</f>
        <v>5191</v>
      </c>
      <c r="L80" s="6">
        <f t="shared" si="16"/>
        <v>0.36430763329497506</v>
      </c>
      <c r="M80" s="6">
        <f t="shared" si="17"/>
        <v>0.16576524741081702</v>
      </c>
      <c r="N80" s="6">
        <f t="shared" si="18"/>
        <v>0.1233410049865746</v>
      </c>
      <c r="O80" s="6">
        <f t="shared" si="19"/>
        <v>0.13124280782508629</v>
      </c>
      <c r="P80" s="6">
        <f t="shared" si="20"/>
        <v>0.11578442654392021</v>
      </c>
      <c r="Q80" s="6">
        <f t="shared" si="21"/>
        <v>9.9558879938626776E-2</v>
      </c>
    </row>
    <row r="81" spans="1:17" outlineLevel="2" x14ac:dyDescent="0.25">
      <c r="A81" s="14" t="s">
        <v>670</v>
      </c>
      <c r="B81" s="14" t="s">
        <v>534</v>
      </c>
      <c r="C81" s="14" t="s">
        <v>675</v>
      </c>
      <c r="D81" s="14" t="s">
        <v>538</v>
      </c>
      <c r="E81" s="24">
        <v>528</v>
      </c>
      <c r="F81" s="24">
        <v>91</v>
      </c>
      <c r="G81" s="24">
        <v>122</v>
      </c>
      <c r="H81" s="24">
        <v>59</v>
      </c>
      <c r="I81" s="24">
        <v>47</v>
      </c>
      <c r="J81" s="24">
        <v>139</v>
      </c>
      <c r="K81" s="24">
        <v>70</v>
      </c>
      <c r="L81" s="1">
        <f t="shared" si="16"/>
        <v>0.17234848484848486</v>
      </c>
      <c r="M81" s="1">
        <f t="shared" si="17"/>
        <v>0.23106060606060605</v>
      </c>
      <c r="N81" s="1">
        <f t="shared" si="18"/>
        <v>0.11174242424242424</v>
      </c>
      <c r="O81" s="1">
        <f t="shared" si="19"/>
        <v>8.9015151515151519E-2</v>
      </c>
      <c r="P81" s="1">
        <f t="shared" si="20"/>
        <v>0.26325757575757575</v>
      </c>
      <c r="Q81" s="1">
        <f t="shared" si="21"/>
        <v>0.13257575757575757</v>
      </c>
    </row>
    <row r="82" spans="1:17" s="22" customFormat="1" outlineLevel="2" x14ac:dyDescent="0.25">
      <c r="A82" s="14" t="s">
        <v>670</v>
      </c>
      <c r="B82" s="14" t="s">
        <v>534</v>
      </c>
      <c r="C82" s="14" t="s">
        <v>684</v>
      </c>
      <c r="D82" s="14" t="s">
        <v>548</v>
      </c>
      <c r="E82" s="24">
        <v>832</v>
      </c>
      <c r="F82" s="24">
        <v>427</v>
      </c>
      <c r="G82" s="24">
        <v>162</v>
      </c>
      <c r="H82" s="24">
        <v>131</v>
      </c>
      <c r="I82" s="24">
        <v>84</v>
      </c>
      <c r="J82" s="24">
        <v>28</v>
      </c>
      <c r="K82" s="24">
        <v>0</v>
      </c>
      <c r="L82" s="1">
        <f t="shared" si="16"/>
        <v>0.51322115384615385</v>
      </c>
      <c r="M82" s="1">
        <f t="shared" si="17"/>
        <v>0.19471153846153846</v>
      </c>
      <c r="N82" s="1">
        <f t="shared" si="18"/>
        <v>0.15745192307692307</v>
      </c>
      <c r="O82" s="1">
        <f t="shared" si="19"/>
        <v>0.10096153846153846</v>
      </c>
      <c r="P82" s="1">
        <f t="shared" si="20"/>
        <v>3.3653846153846152E-2</v>
      </c>
      <c r="Q82" s="1">
        <f t="shared" si="21"/>
        <v>0</v>
      </c>
    </row>
    <row r="83" spans="1:17" outlineLevel="2" x14ac:dyDescent="0.25">
      <c r="A83" s="14" t="s">
        <v>670</v>
      </c>
      <c r="B83" s="14" t="s">
        <v>534</v>
      </c>
      <c r="C83" s="14" t="s">
        <v>677</v>
      </c>
      <c r="D83" s="14" t="s">
        <v>540</v>
      </c>
      <c r="E83" s="24">
        <v>947</v>
      </c>
      <c r="F83" s="24">
        <v>65</v>
      </c>
      <c r="G83" s="24">
        <v>224</v>
      </c>
      <c r="H83" s="24">
        <v>196</v>
      </c>
      <c r="I83" s="24">
        <v>168</v>
      </c>
      <c r="J83" s="24">
        <v>259</v>
      </c>
      <c r="K83" s="24">
        <v>35</v>
      </c>
      <c r="L83" s="1">
        <f t="shared" si="16"/>
        <v>6.863780359028511E-2</v>
      </c>
      <c r="M83" s="1">
        <f t="shared" si="17"/>
        <v>0.2365364308342133</v>
      </c>
      <c r="N83" s="1">
        <f t="shared" si="18"/>
        <v>0.20696937697993664</v>
      </c>
      <c r="O83" s="1">
        <f t="shared" si="19"/>
        <v>0.17740232312565998</v>
      </c>
      <c r="P83" s="1">
        <f t="shared" si="20"/>
        <v>0.27349524815205911</v>
      </c>
      <c r="Q83" s="1">
        <f t="shared" si="21"/>
        <v>3.6958817317845831E-2</v>
      </c>
    </row>
    <row r="84" spans="1:17" outlineLevel="2" x14ac:dyDescent="0.25">
      <c r="A84" s="14" t="s">
        <v>670</v>
      </c>
      <c r="B84" s="14" t="s">
        <v>534</v>
      </c>
      <c r="C84" s="14" t="s">
        <v>679</v>
      </c>
      <c r="D84" s="14" t="s">
        <v>884</v>
      </c>
      <c r="E84" s="24">
        <v>1207</v>
      </c>
      <c r="F84" s="24">
        <v>257</v>
      </c>
      <c r="G84" s="24">
        <v>300</v>
      </c>
      <c r="H84" s="24">
        <v>273</v>
      </c>
      <c r="I84" s="24">
        <v>209</v>
      </c>
      <c r="J84" s="24">
        <v>149</v>
      </c>
      <c r="K84" s="24">
        <v>19</v>
      </c>
      <c r="L84" s="1">
        <f t="shared" si="16"/>
        <v>0.21292460646230324</v>
      </c>
      <c r="M84" s="1">
        <f t="shared" si="17"/>
        <v>0.24855012427506215</v>
      </c>
      <c r="N84" s="1">
        <f t="shared" si="18"/>
        <v>0.22618061309030654</v>
      </c>
      <c r="O84" s="1">
        <f t="shared" si="19"/>
        <v>0.17315658657829328</v>
      </c>
      <c r="P84" s="1">
        <f t="shared" si="20"/>
        <v>0.12344656172328086</v>
      </c>
      <c r="Q84" s="1">
        <f t="shared" si="21"/>
        <v>1.5741507870753936E-2</v>
      </c>
    </row>
    <row r="85" spans="1:17" outlineLevel="2" x14ac:dyDescent="0.25">
      <c r="A85" s="14" t="s">
        <v>670</v>
      </c>
      <c r="B85" s="14" t="s">
        <v>534</v>
      </c>
      <c r="C85" s="14" t="s">
        <v>681</v>
      </c>
      <c r="D85" s="14" t="s">
        <v>549</v>
      </c>
      <c r="E85" s="24">
        <v>1651</v>
      </c>
      <c r="F85" s="24">
        <v>128</v>
      </c>
      <c r="G85" s="24">
        <v>371</v>
      </c>
      <c r="H85" s="24">
        <v>407</v>
      </c>
      <c r="I85" s="24">
        <v>491</v>
      </c>
      <c r="J85" s="24">
        <v>182</v>
      </c>
      <c r="K85" s="24">
        <v>72</v>
      </c>
      <c r="L85" s="1">
        <f t="shared" si="16"/>
        <v>7.7528770442156267E-2</v>
      </c>
      <c r="M85" s="1">
        <f t="shared" si="17"/>
        <v>0.2247122955784373</v>
      </c>
      <c r="N85" s="1">
        <f t="shared" si="18"/>
        <v>0.24651726226529377</v>
      </c>
      <c r="O85" s="1">
        <f t="shared" si="19"/>
        <v>0.29739551786795881</v>
      </c>
      <c r="P85" s="1">
        <f t="shared" si="20"/>
        <v>0.11023622047244094</v>
      </c>
      <c r="Q85" s="1">
        <f t="shared" si="21"/>
        <v>4.3609933373712904E-2</v>
      </c>
    </row>
    <row r="86" spans="1:17" outlineLevel="2" x14ac:dyDescent="0.25">
      <c r="A86" s="14" t="s">
        <v>670</v>
      </c>
      <c r="B86" s="14" t="s">
        <v>534</v>
      </c>
      <c r="C86" s="14" t="s">
        <v>672</v>
      </c>
      <c r="D86" s="14" t="s">
        <v>536</v>
      </c>
      <c r="E86" s="24">
        <v>2436</v>
      </c>
      <c r="F86" s="24">
        <v>265</v>
      </c>
      <c r="G86" s="24">
        <v>588</v>
      </c>
      <c r="H86" s="24">
        <v>608</v>
      </c>
      <c r="I86" s="24">
        <v>502</v>
      </c>
      <c r="J86" s="24">
        <v>428</v>
      </c>
      <c r="K86" s="24">
        <v>45</v>
      </c>
      <c r="L86" s="1">
        <f t="shared" si="16"/>
        <v>0.10878489326765189</v>
      </c>
      <c r="M86" s="1">
        <f t="shared" si="17"/>
        <v>0.2413793103448276</v>
      </c>
      <c r="N86" s="1">
        <f t="shared" si="18"/>
        <v>0.24958949096880131</v>
      </c>
      <c r="O86" s="1">
        <f t="shared" si="19"/>
        <v>0.20607553366174056</v>
      </c>
      <c r="P86" s="1">
        <f t="shared" si="20"/>
        <v>0.17569786535303777</v>
      </c>
      <c r="Q86" s="1">
        <f t="shared" si="21"/>
        <v>1.8472906403940888E-2</v>
      </c>
    </row>
    <row r="87" spans="1:17" outlineLevel="2" x14ac:dyDescent="0.25">
      <c r="A87" s="14" t="s">
        <v>670</v>
      </c>
      <c r="B87" s="14" t="s">
        <v>534</v>
      </c>
      <c r="C87" s="14" t="s">
        <v>686</v>
      </c>
      <c r="D87" s="14" t="s">
        <v>885</v>
      </c>
      <c r="E87" s="24">
        <v>381</v>
      </c>
      <c r="F87" s="24">
        <v>239</v>
      </c>
      <c r="G87" s="24">
        <v>79</v>
      </c>
      <c r="H87" s="24">
        <v>24</v>
      </c>
      <c r="I87" s="24">
        <v>7</v>
      </c>
      <c r="J87" s="24">
        <v>19</v>
      </c>
      <c r="K87" s="24">
        <v>13</v>
      </c>
      <c r="L87" s="1">
        <f t="shared" si="16"/>
        <v>0.62729658792650922</v>
      </c>
      <c r="M87" s="1">
        <f t="shared" si="17"/>
        <v>0.20734908136482941</v>
      </c>
      <c r="N87" s="1">
        <f t="shared" si="18"/>
        <v>6.2992125984251968E-2</v>
      </c>
      <c r="O87" s="1">
        <f t="shared" si="19"/>
        <v>1.8372703412073491E-2</v>
      </c>
      <c r="P87" s="1">
        <f t="shared" si="20"/>
        <v>4.9868766404199474E-2</v>
      </c>
      <c r="Q87" s="1">
        <f t="shared" si="21"/>
        <v>3.4120734908136482E-2</v>
      </c>
    </row>
    <row r="88" spans="1:17" outlineLevel="2" x14ac:dyDescent="0.25">
      <c r="A88" s="14" t="s">
        <v>670</v>
      </c>
      <c r="B88" s="14" t="s">
        <v>534</v>
      </c>
      <c r="C88" s="14" t="s">
        <v>682</v>
      </c>
      <c r="D88" s="14" t="s">
        <v>547</v>
      </c>
      <c r="E88" s="24">
        <v>341</v>
      </c>
      <c r="F88" s="24">
        <v>13</v>
      </c>
      <c r="G88" s="24">
        <v>12</v>
      </c>
      <c r="H88" s="24">
        <v>47</v>
      </c>
      <c r="I88" s="24">
        <v>38</v>
      </c>
      <c r="J88" s="24">
        <v>202</v>
      </c>
      <c r="K88" s="24">
        <v>29</v>
      </c>
      <c r="L88" s="1">
        <f t="shared" si="16"/>
        <v>3.8123167155425221E-2</v>
      </c>
      <c r="M88" s="1">
        <f t="shared" si="17"/>
        <v>3.519061583577713E-2</v>
      </c>
      <c r="N88" s="1">
        <f t="shared" si="18"/>
        <v>0.1378299120234604</v>
      </c>
      <c r="O88" s="1">
        <f t="shared" si="19"/>
        <v>0.11143695014662756</v>
      </c>
      <c r="P88" s="1">
        <f t="shared" si="20"/>
        <v>0.59237536656891498</v>
      </c>
      <c r="Q88" s="1">
        <f t="shared" si="21"/>
        <v>8.5043988269794715E-2</v>
      </c>
    </row>
    <row r="89" spans="1:17" outlineLevel="2" x14ac:dyDescent="0.25">
      <c r="A89" s="14" t="s">
        <v>670</v>
      </c>
      <c r="B89" s="14" t="s">
        <v>534</v>
      </c>
      <c r="C89" s="14" t="s">
        <v>674</v>
      </c>
      <c r="D89" s="14" t="s">
        <v>545</v>
      </c>
      <c r="E89" s="24">
        <v>1189</v>
      </c>
      <c r="F89" s="24">
        <v>133</v>
      </c>
      <c r="G89" s="24">
        <v>335</v>
      </c>
      <c r="H89" s="24">
        <v>301</v>
      </c>
      <c r="I89" s="24">
        <v>238</v>
      </c>
      <c r="J89" s="24">
        <v>119</v>
      </c>
      <c r="K89" s="24">
        <v>63</v>
      </c>
      <c r="L89" s="1">
        <f t="shared" si="16"/>
        <v>0.1118587047939445</v>
      </c>
      <c r="M89" s="1">
        <f t="shared" si="17"/>
        <v>0.28174936921783011</v>
      </c>
      <c r="N89" s="1">
        <f t="shared" si="18"/>
        <v>0.25315391084945332</v>
      </c>
      <c r="O89" s="1">
        <f t="shared" si="19"/>
        <v>0.20016820857863751</v>
      </c>
      <c r="P89" s="1">
        <f t="shared" si="20"/>
        <v>0.10008410428931876</v>
      </c>
      <c r="Q89" s="1">
        <f t="shared" si="21"/>
        <v>5.298570227081581E-2</v>
      </c>
    </row>
    <row r="90" spans="1:17" s="22" customFormat="1" outlineLevel="1" x14ac:dyDescent="0.25">
      <c r="A90" s="8"/>
      <c r="B90" s="8" t="s">
        <v>608</v>
      </c>
      <c r="C90" s="8"/>
      <c r="D90" s="8"/>
      <c r="E90" s="23">
        <f>SUBTOTAL(9,E81:E89)</f>
        <v>9512</v>
      </c>
      <c r="F90" s="23">
        <f>SUBTOTAL(9,F81:F89)</f>
        <v>1618</v>
      </c>
      <c r="G90" s="23">
        <f>SUBTOTAL(9,G81:G89)</f>
        <v>2193</v>
      </c>
      <c r="H90" s="23">
        <f>SUBTOTAL(9,H81:H89)</f>
        <v>2046</v>
      </c>
      <c r="I90" s="23">
        <f>SUBTOTAL(9,I81:I89)</f>
        <v>1784</v>
      </c>
      <c r="J90" s="23">
        <f>SUBTOTAL(9,J81:J89)</f>
        <v>1525</v>
      </c>
      <c r="K90" s="23">
        <f>SUBTOTAL(9,K81:K89)</f>
        <v>346</v>
      </c>
      <c r="L90" s="6">
        <f t="shared" si="16"/>
        <v>0.1701009251471825</v>
      </c>
      <c r="M90" s="6">
        <f t="shared" si="17"/>
        <v>0.23055088309503785</v>
      </c>
      <c r="N90" s="6">
        <f t="shared" si="18"/>
        <v>0.21509671993271656</v>
      </c>
      <c r="O90" s="6">
        <f t="shared" si="19"/>
        <v>0.18755256518082422</v>
      </c>
      <c r="P90" s="6">
        <f t="shared" si="20"/>
        <v>0.16032380151387721</v>
      </c>
      <c r="Q90" s="6">
        <f t="shared" si="21"/>
        <v>3.637510513036165E-2</v>
      </c>
    </row>
    <row r="91" spans="1:17" outlineLevel="2" x14ac:dyDescent="0.25">
      <c r="A91" s="14" t="s">
        <v>169</v>
      </c>
      <c r="B91" s="14" t="s">
        <v>246</v>
      </c>
      <c r="C91" s="14" t="s">
        <v>183</v>
      </c>
      <c r="D91" s="14" t="s">
        <v>925</v>
      </c>
      <c r="E91" s="24">
        <v>2753</v>
      </c>
      <c r="F91" s="24">
        <v>610</v>
      </c>
      <c r="G91" s="24">
        <v>549</v>
      </c>
      <c r="H91" s="24">
        <v>593</v>
      </c>
      <c r="I91" s="24">
        <v>112</v>
      </c>
      <c r="J91" s="24">
        <v>707</v>
      </c>
      <c r="K91" s="24">
        <v>182</v>
      </c>
      <c r="L91" s="1">
        <f t="shared" si="16"/>
        <v>0.22157646204140938</v>
      </c>
      <c r="M91" s="1">
        <f t="shared" si="17"/>
        <v>0.19941881583726845</v>
      </c>
      <c r="N91" s="1">
        <f t="shared" si="18"/>
        <v>0.21540138031238648</v>
      </c>
      <c r="O91" s="1">
        <f t="shared" si="19"/>
        <v>4.0682891391209591E-2</v>
      </c>
      <c r="P91" s="1">
        <f t="shared" si="20"/>
        <v>0.25681075190701053</v>
      </c>
      <c r="Q91" s="1">
        <f t="shared" si="21"/>
        <v>6.6109698510715589E-2</v>
      </c>
    </row>
    <row r="92" spans="1:17" outlineLevel="2" x14ac:dyDescent="0.25">
      <c r="A92" s="14" t="s">
        <v>169</v>
      </c>
      <c r="B92" s="14" t="s">
        <v>246</v>
      </c>
      <c r="C92" s="14" t="s">
        <v>181</v>
      </c>
      <c r="D92" s="14" t="s">
        <v>256</v>
      </c>
      <c r="E92" s="24">
        <v>8506</v>
      </c>
      <c r="F92" s="24">
        <v>2209</v>
      </c>
      <c r="G92" s="24">
        <v>1384</v>
      </c>
      <c r="H92" s="24">
        <v>1018</v>
      </c>
      <c r="I92" s="24">
        <v>1739</v>
      </c>
      <c r="J92" s="24">
        <v>1071</v>
      </c>
      <c r="K92" s="24">
        <v>1085</v>
      </c>
      <c r="L92" s="1">
        <f t="shared" si="16"/>
        <v>0.25969903597460614</v>
      </c>
      <c r="M92" s="1">
        <f t="shared" si="17"/>
        <v>0.16270867622854457</v>
      </c>
      <c r="N92" s="1">
        <f t="shared" si="18"/>
        <v>0.11968022572301905</v>
      </c>
      <c r="O92" s="1">
        <f t="shared" si="19"/>
        <v>0.20444392193745592</v>
      </c>
      <c r="P92" s="1">
        <f t="shared" si="20"/>
        <v>0.12591112156125089</v>
      </c>
      <c r="Q92" s="1">
        <f t="shared" si="21"/>
        <v>0.12755701857512344</v>
      </c>
    </row>
    <row r="93" spans="1:17" s="22" customFormat="1" outlineLevel="2" x14ac:dyDescent="0.25">
      <c r="A93" s="14" t="s">
        <v>169</v>
      </c>
      <c r="B93" s="14" t="s">
        <v>246</v>
      </c>
      <c r="C93" s="14" t="s">
        <v>184</v>
      </c>
      <c r="D93" s="14" t="s">
        <v>924</v>
      </c>
      <c r="E93" s="24">
        <v>20030</v>
      </c>
      <c r="F93" s="24">
        <v>3815</v>
      </c>
      <c r="G93" s="24">
        <v>3486</v>
      </c>
      <c r="H93" s="24">
        <v>3692</v>
      </c>
      <c r="I93" s="24">
        <v>4655</v>
      </c>
      <c r="J93" s="24">
        <v>2667</v>
      </c>
      <c r="K93" s="24">
        <v>1715</v>
      </c>
      <c r="L93" s="1">
        <f t="shared" si="16"/>
        <v>0.19046430354468297</v>
      </c>
      <c r="M93" s="1">
        <f t="shared" si="17"/>
        <v>0.17403894158761857</v>
      </c>
      <c r="N93" s="1">
        <f t="shared" si="18"/>
        <v>0.18432351472790814</v>
      </c>
      <c r="O93" s="1">
        <f t="shared" si="19"/>
        <v>0.23240139790314529</v>
      </c>
      <c r="P93" s="1">
        <f t="shared" si="20"/>
        <v>0.13315027458811782</v>
      </c>
      <c r="Q93" s="1">
        <f t="shared" si="21"/>
        <v>8.5621567648527214E-2</v>
      </c>
    </row>
    <row r="94" spans="1:17" outlineLevel="2" x14ac:dyDescent="0.25">
      <c r="A94" s="14" t="s">
        <v>169</v>
      </c>
      <c r="B94" s="14" t="s">
        <v>246</v>
      </c>
      <c r="C94" s="14" t="s">
        <v>193</v>
      </c>
      <c r="D94" s="14" t="s">
        <v>246</v>
      </c>
      <c r="E94" s="24">
        <v>55990</v>
      </c>
      <c r="F94" s="24">
        <v>6354</v>
      </c>
      <c r="G94" s="24">
        <v>10136</v>
      </c>
      <c r="H94" s="24">
        <v>12594</v>
      </c>
      <c r="I94" s="24">
        <v>12292</v>
      </c>
      <c r="J94" s="24">
        <v>9818</v>
      </c>
      <c r="K94" s="24">
        <v>4796</v>
      </c>
      <c r="L94" s="1">
        <f t="shared" si="16"/>
        <v>0.11348455081264512</v>
      </c>
      <c r="M94" s="1">
        <f t="shared" si="17"/>
        <v>0.18103232720128595</v>
      </c>
      <c r="N94" s="1">
        <f t="shared" si="18"/>
        <v>0.22493302375424182</v>
      </c>
      <c r="O94" s="1">
        <f t="shared" si="19"/>
        <v>0.21953920342918379</v>
      </c>
      <c r="P94" s="1">
        <f t="shared" si="20"/>
        <v>0.17535274156099304</v>
      </c>
      <c r="Q94" s="1">
        <f t="shared" si="21"/>
        <v>8.5658153241650298E-2</v>
      </c>
    </row>
    <row r="95" spans="1:17" outlineLevel="2" x14ac:dyDescent="0.25">
      <c r="A95" s="14" t="s">
        <v>169</v>
      </c>
      <c r="B95" s="14" t="s">
        <v>246</v>
      </c>
      <c r="C95" s="14" t="s">
        <v>177</v>
      </c>
      <c r="D95" s="14" t="s">
        <v>926</v>
      </c>
      <c r="E95" s="24">
        <v>4235</v>
      </c>
      <c r="F95" s="24">
        <v>1125</v>
      </c>
      <c r="G95" s="24">
        <v>863</v>
      </c>
      <c r="H95" s="24">
        <v>516</v>
      </c>
      <c r="I95" s="24">
        <v>674</v>
      </c>
      <c r="J95" s="24">
        <v>931</v>
      </c>
      <c r="K95" s="24">
        <v>126</v>
      </c>
      <c r="L95" s="1">
        <f t="shared" si="16"/>
        <v>0.26564344746162927</v>
      </c>
      <c r="M95" s="1">
        <f t="shared" si="17"/>
        <v>0.2037780401416765</v>
      </c>
      <c r="N95" s="1">
        <f t="shared" si="18"/>
        <v>0.1218417945690673</v>
      </c>
      <c r="O95" s="1">
        <f t="shared" si="19"/>
        <v>0.15914994096812279</v>
      </c>
      <c r="P95" s="1">
        <f t="shared" si="20"/>
        <v>0.21983471074380165</v>
      </c>
      <c r="Q95" s="1">
        <f t="shared" si="21"/>
        <v>2.9752066115702479E-2</v>
      </c>
    </row>
    <row r="96" spans="1:17" outlineLevel="2" x14ac:dyDescent="0.25">
      <c r="A96" s="14" t="s">
        <v>169</v>
      </c>
      <c r="B96" s="14" t="s">
        <v>246</v>
      </c>
      <c r="C96" s="14" t="s">
        <v>190</v>
      </c>
      <c r="D96" s="14" t="s">
        <v>253</v>
      </c>
      <c r="E96" s="24">
        <v>26181</v>
      </c>
      <c r="F96" s="24">
        <v>6080</v>
      </c>
      <c r="G96" s="24">
        <v>6895</v>
      </c>
      <c r="H96" s="24">
        <v>7771</v>
      </c>
      <c r="I96" s="24">
        <v>3064</v>
      </c>
      <c r="J96" s="24">
        <v>467</v>
      </c>
      <c r="K96" s="24">
        <v>1904</v>
      </c>
      <c r="L96" s="1">
        <f t="shared" ref="L96:L159" si="22">IFERROR(F96/$E96, 0%)</f>
        <v>0.23222947939345326</v>
      </c>
      <c r="M96" s="1">
        <f t="shared" ref="M96:M159" si="23">IFERROR(G96/$E96, 0%)</f>
        <v>0.26335892441083231</v>
      </c>
      <c r="N96" s="1">
        <f t="shared" ref="N96:N159" si="24">IFERROR(H96/$E96, 0%)</f>
        <v>0.29681830334975745</v>
      </c>
      <c r="O96" s="1">
        <f t="shared" ref="O96:O159" si="25">IFERROR(I96/$E96, 0%)</f>
        <v>0.11703143501012185</v>
      </c>
      <c r="P96" s="1">
        <f t="shared" ref="P96:P159" si="26">IFERROR(J96/$E96, 0%)</f>
        <v>1.7837362973148467E-2</v>
      </c>
      <c r="Q96" s="1">
        <f t="shared" ref="Q96:Q159" si="27">IFERROR(K96/$E96, 0%)</f>
        <v>7.2724494862686687E-2</v>
      </c>
    </row>
    <row r="97" spans="1:17" outlineLevel="2" x14ac:dyDescent="0.25">
      <c r="A97" s="14" t="s">
        <v>169</v>
      </c>
      <c r="B97" s="14" t="s">
        <v>246</v>
      </c>
      <c r="C97" s="14" t="s">
        <v>179</v>
      </c>
      <c r="D97" s="14" t="s">
        <v>247</v>
      </c>
      <c r="E97" s="24">
        <v>1524</v>
      </c>
      <c r="F97" s="24">
        <v>211</v>
      </c>
      <c r="G97" s="24">
        <v>308</v>
      </c>
      <c r="H97" s="24">
        <v>273</v>
      </c>
      <c r="I97" s="24">
        <v>137</v>
      </c>
      <c r="J97" s="24">
        <v>364</v>
      </c>
      <c r="K97" s="24">
        <v>231</v>
      </c>
      <c r="L97" s="1">
        <f t="shared" si="22"/>
        <v>0.1384514435695538</v>
      </c>
      <c r="M97" s="1">
        <f t="shared" si="23"/>
        <v>0.20209973753280841</v>
      </c>
      <c r="N97" s="1">
        <f t="shared" si="24"/>
        <v>0.17913385826771652</v>
      </c>
      <c r="O97" s="1">
        <f t="shared" si="25"/>
        <v>8.9895013123359582E-2</v>
      </c>
      <c r="P97" s="1">
        <f t="shared" si="26"/>
        <v>0.23884514435695539</v>
      </c>
      <c r="Q97" s="1">
        <f t="shared" si="27"/>
        <v>0.15157480314960631</v>
      </c>
    </row>
    <row r="98" spans="1:17" outlineLevel="2" x14ac:dyDescent="0.25">
      <c r="A98" s="14" t="s">
        <v>169</v>
      </c>
      <c r="B98" s="14" t="s">
        <v>246</v>
      </c>
      <c r="C98" s="14" t="s">
        <v>175</v>
      </c>
      <c r="D98" s="14" t="s">
        <v>927</v>
      </c>
      <c r="E98" s="24">
        <v>355</v>
      </c>
      <c r="F98" s="24">
        <v>152</v>
      </c>
      <c r="G98" s="24">
        <v>28</v>
      </c>
      <c r="H98" s="24">
        <v>21</v>
      </c>
      <c r="I98" s="24">
        <v>98</v>
      </c>
      <c r="J98" s="24">
        <v>56</v>
      </c>
      <c r="K98" s="24">
        <v>0</v>
      </c>
      <c r="L98" s="1">
        <f t="shared" si="22"/>
        <v>0.42816901408450703</v>
      </c>
      <c r="M98" s="1">
        <f t="shared" si="23"/>
        <v>7.8873239436619724E-2</v>
      </c>
      <c r="N98" s="1">
        <f t="shared" si="24"/>
        <v>5.9154929577464786E-2</v>
      </c>
      <c r="O98" s="1">
        <f t="shared" si="25"/>
        <v>0.27605633802816903</v>
      </c>
      <c r="P98" s="1">
        <f t="shared" si="26"/>
        <v>0.15774647887323945</v>
      </c>
      <c r="Q98" s="1">
        <f t="shared" si="27"/>
        <v>0</v>
      </c>
    </row>
    <row r="99" spans="1:17" outlineLevel="2" x14ac:dyDescent="0.25">
      <c r="A99" s="14" t="s">
        <v>169</v>
      </c>
      <c r="B99" s="14" t="s">
        <v>246</v>
      </c>
      <c r="C99" s="14" t="s">
        <v>192</v>
      </c>
      <c r="D99" s="14" t="s">
        <v>251</v>
      </c>
      <c r="E99" s="24">
        <v>4301</v>
      </c>
      <c r="F99" s="24">
        <v>822</v>
      </c>
      <c r="G99" s="24">
        <v>450</v>
      </c>
      <c r="H99" s="24">
        <v>489</v>
      </c>
      <c r="I99" s="24">
        <v>510</v>
      </c>
      <c r="J99" s="24">
        <v>939</v>
      </c>
      <c r="K99" s="24">
        <v>1091</v>
      </c>
      <c r="L99" s="1">
        <f t="shared" si="22"/>
        <v>0.19111834457103</v>
      </c>
      <c r="M99" s="1">
        <f t="shared" si="23"/>
        <v>0.10462683096954196</v>
      </c>
      <c r="N99" s="1">
        <f t="shared" si="24"/>
        <v>0.11369448965356893</v>
      </c>
      <c r="O99" s="1">
        <f t="shared" si="25"/>
        <v>0.11857707509881422</v>
      </c>
      <c r="P99" s="1">
        <f t="shared" si="26"/>
        <v>0.21832132062311091</v>
      </c>
      <c r="Q99" s="1">
        <f t="shared" si="27"/>
        <v>0.25366193908393397</v>
      </c>
    </row>
    <row r="100" spans="1:17" outlineLevel="2" x14ac:dyDescent="0.25">
      <c r="A100" s="14" t="s">
        <v>169</v>
      </c>
      <c r="B100" s="14" t="s">
        <v>246</v>
      </c>
      <c r="C100" s="14" t="s">
        <v>188</v>
      </c>
      <c r="D100" s="14" t="s">
        <v>249</v>
      </c>
      <c r="E100" s="24">
        <v>5802</v>
      </c>
      <c r="F100" s="24">
        <v>465</v>
      </c>
      <c r="G100" s="24">
        <v>668</v>
      </c>
      <c r="H100" s="24">
        <v>904</v>
      </c>
      <c r="I100" s="24">
        <v>216</v>
      </c>
      <c r="J100" s="24">
        <v>1218</v>
      </c>
      <c r="K100" s="24">
        <v>2331</v>
      </c>
      <c r="L100" s="1">
        <f t="shared" si="22"/>
        <v>8.0144777662874866E-2</v>
      </c>
      <c r="M100" s="1">
        <f t="shared" si="23"/>
        <v>0.11513271285763529</v>
      </c>
      <c r="N100" s="1">
        <f t="shared" si="24"/>
        <v>0.15580834195105137</v>
      </c>
      <c r="O100" s="1">
        <f t="shared" si="25"/>
        <v>3.7228541882109618E-2</v>
      </c>
      <c r="P100" s="1">
        <f t="shared" si="26"/>
        <v>0.20992761116856257</v>
      </c>
      <c r="Q100" s="1">
        <f t="shared" si="27"/>
        <v>0.40175801447776627</v>
      </c>
    </row>
    <row r="101" spans="1:17" outlineLevel="2" x14ac:dyDescent="0.25">
      <c r="A101" s="14" t="s">
        <v>169</v>
      </c>
      <c r="B101" s="14" t="s">
        <v>246</v>
      </c>
      <c r="C101" s="14" t="s">
        <v>186</v>
      </c>
      <c r="D101" s="14" t="s">
        <v>248</v>
      </c>
      <c r="E101" s="24">
        <v>487</v>
      </c>
      <c r="F101" s="24">
        <v>155</v>
      </c>
      <c r="G101" s="24">
        <v>303</v>
      </c>
      <c r="H101" s="24">
        <v>8</v>
      </c>
      <c r="I101" s="24">
        <v>0</v>
      </c>
      <c r="J101" s="24">
        <v>7</v>
      </c>
      <c r="K101" s="24">
        <v>14</v>
      </c>
      <c r="L101" s="1">
        <f t="shared" si="22"/>
        <v>0.31827515400410678</v>
      </c>
      <c r="M101" s="1">
        <f t="shared" si="23"/>
        <v>0.62217659137576997</v>
      </c>
      <c r="N101" s="1">
        <f t="shared" si="24"/>
        <v>1.6427104722792608E-2</v>
      </c>
      <c r="O101" s="1">
        <f t="shared" si="25"/>
        <v>0</v>
      </c>
      <c r="P101" s="1">
        <f t="shared" si="26"/>
        <v>1.4373716632443531E-2</v>
      </c>
      <c r="Q101" s="1">
        <f t="shared" si="27"/>
        <v>2.8747433264887063E-2</v>
      </c>
    </row>
    <row r="102" spans="1:17" s="22" customFormat="1" outlineLevel="1" x14ac:dyDescent="0.25">
      <c r="A102" s="8"/>
      <c r="B102" s="8" t="s">
        <v>328</v>
      </c>
      <c r="C102" s="8"/>
      <c r="D102" s="8"/>
      <c r="E102" s="23">
        <f>SUBTOTAL(9,E91:E101)</f>
        <v>130164</v>
      </c>
      <c r="F102" s="23">
        <f>SUBTOTAL(9,F91:F101)</f>
        <v>21998</v>
      </c>
      <c r="G102" s="23">
        <f>SUBTOTAL(9,G91:G101)</f>
        <v>25070</v>
      </c>
      <c r="H102" s="23">
        <f>SUBTOTAL(9,H91:H101)</f>
        <v>27879</v>
      </c>
      <c r="I102" s="23">
        <f>SUBTOTAL(9,I91:I101)</f>
        <v>23497</v>
      </c>
      <c r="J102" s="23">
        <f>SUBTOTAL(9,J91:J101)</f>
        <v>18245</v>
      </c>
      <c r="K102" s="23">
        <f>SUBTOTAL(9,K91:K101)</f>
        <v>13475</v>
      </c>
      <c r="L102" s="6">
        <f t="shared" si="22"/>
        <v>0.16900218186288068</v>
      </c>
      <c r="M102" s="6">
        <f t="shared" si="23"/>
        <v>0.19260317752988537</v>
      </c>
      <c r="N102" s="6">
        <f t="shared" si="24"/>
        <v>0.21418364524753389</v>
      </c>
      <c r="O102" s="6">
        <f t="shared" si="25"/>
        <v>0.18051842291263329</v>
      </c>
      <c r="P102" s="6">
        <f t="shared" si="26"/>
        <v>0.14016932485172551</v>
      </c>
      <c r="Q102" s="6">
        <f t="shared" si="27"/>
        <v>0.10352324759534126</v>
      </c>
    </row>
    <row r="103" spans="1:17" outlineLevel="2" x14ac:dyDescent="0.25">
      <c r="A103" s="14" t="s">
        <v>706</v>
      </c>
      <c r="B103" s="14" t="s">
        <v>570</v>
      </c>
      <c r="C103" s="14" t="s">
        <v>712</v>
      </c>
      <c r="D103" s="14" t="s">
        <v>577</v>
      </c>
      <c r="E103" s="24">
        <v>4175</v>
      </c>
      <c r="F103" s="24">
        <v>175</v>
      </c>
      <c r="G103" s="24">
        <v>1012</v>
      </c>
      <c r="H103" s="24">
        <v>955</v>
      </c>
      <c r="I103" s="24">
        <v>1613</v>
      </c>
      <c r="J103" s="24">
        <v>49</v>
      </c>
      <c r="K103" s="24">
        <v>371</v>
      </c>
      <c r="L103" s="1">
        <f t="shared" si="22"/>
        <v>4.1916167664670656E-2</v>
      </c>
      <c r="M103" s="1">
        <f t="shared" si="23"/>
        <v>0.24239520958083832</v>
      </c>
      <c r="N103" s="1">
        <f t="shared" si="24"/>
        <v>0.22874251497005987</v>
      </c>
      <c r="O103" s="1">
        <f t="shared" si="25"/>
        <v>0.38634730538922157</v>
      </c>
      <c r="P103" s="1">
        <f t="shared" si="26"/>
        <v>1.1736526946107785E-2</v>
      </c>
      <c r="Q103" s="1">
        <f t="shared" si="27"/>
        <v>8.8862275449101802E-2</v>
      </c>
    </row>
    <row r="104" spans="1:17" outlineLevel="2" x14ac:dyDescent="0.25">
      <c r="A104" s="14" t="s">
        <v>706</v>
      </c>
      <c r="B104" s="14" t="s">
        <v>570</v>
      </c>
      <c r="C104" s="14" t="s">
        <v>911</v>
      </c>
      <c r="D104" s="14" t="s">
        <v>585</v>
      </c>
      <c r="E104" s="24">
        <v>8214</v>
      </c>
      <c r="F104" s="24">
        <v>0</v>
      </c>
      <c r="G104" s="24">
        <v>0</v>
      </c>
      <c r="H104" s="24">
        <v>0</v>
      </c>
      <c r="I104" s="24">
        <v>5729</v>
      </c>
      <c r="J104" s="24">
        <v>2485</v>
      </c>
      <c r="K104" s="24">
        <v>0</v>
      </c>
      <c r="L104" s="1">
        <f t="shared" si="22"/>
        <v>0</v>
      </c>
      <c r="M104" s="1">
        <f t="shared" si="23"/>
        <v>0</v>
      </c>
      <c r="N104" s="1">
        <f t="shared" si="24"/>
        <v>0</v>
      </c>
      <c r="O104" s="1">
        <f t="shared" si="25"/>
        <v>0.69746773800827855</v>
      </c>
      <c r="P104" s="1">
        <f t="shared" si="26"/>
        <v>0.30253226199172145</v>
      </c>
      <c r="Q104" s="1">
        <f t="shared" si="27"/>
        <v>0</v>
      </c>
    </row>
    <row r="105" spans="1:17" outlineLevel="2" x14ac:dyDescent="0.25">
      <c r="A105" s="14" t="s">
        <v>706</v>
      </c>
      <c r="B105" s="14" t="s">
        <v>570</v>
      </c>
      <c r="C105" s="14" t="s">
        <v>714</v>
      </c>
      <c r="D105" s="14" t="s">
        <v>582</v>
      </c>
      <c r="E105" s="24">
        <v>227</v>
      </c>
      <c r="F105" s="24">
        <v>0</v>
      </c>
      <c r="G105" s="24">
        <v>0</v>
      </c>
      <c r="H105" s="24">
        <v>45</v>
      </c>
      <c r="I105" s="24">
        <v>70</v>
      </c>
      <c r="J105" s="24">
        <v>105</v>
      </c>
      <c r="K105" s="24">
        <v>7</v>
      </c>
      <c r="L105" s="1">
        <f t="shared" si="22"/>
        <v>0</v>
      </c>
      <c r="M105" s="1">
        <f t="shared" si="23"/>
        <v>0</v>
      </c>
      <c r="N105" s="1">
        <f t="shared" si="24"/>
        <v>0.19823788546255505</v>
      </c>
      <c r="O105" s="1">
        <f t="shared" si="25"/>
        <v>0.30837004405286345</v>
      </c>
      <c r="P105" s="1">
        <f t="shared" si="26"/>
        <v>0.46255506607929514</v>
      </c>
      <c r="Q105" s="1">
        <f t="shared" si="27"/>
        <v>3.0837004405286344E-2</v>
      </c>
    </row>
    <row r="106" spans="1:17" s="22" customFormat="1" outlineLevel="2" x14ac:dyDescent="0.25">
      <c r="A106" s="14" t="s">
        <v>706</v>
      </c>
      <c r="B106" s="14" t="s">
        <v>570</v>
      </c>
      <c r="C106" s="14" t="s">
        <v>905</v>
      </c>
      <c r="D106" s="14" t="s">
        <v>906</v>
      </c>
      <c r="E106" s="24">
        <v>1414</v>
      </c>
      <c r="F106" s="24">
        <v>0</v>
      </c>
      <c r="G106" s="24">
        <v>0</v>
      </c>
      <c r="H106" s="24">
        <v>21</v>
      </c>
      <c r="I106" s="24">
        <v>224</v>
      </c>
      <c r="J106" s="24">
        <v>1162</v>
      </c>
      <c r="K106" s="24">
        <v>7</v>
      </c>
      <c r="L106" s="1">
        <f t="shared" si="22"/>
        <v>0</v>
      </c>
      <c r="M106" s="1">
        <f t="shared" si="23"/>
        <v>0</v>
      </c>
      <c r="N106" s="1">
        <f t="shared" si="24"/>
        <v>1.4851485148514851E-2</v>
      </c>
      <c r="O106" s="1">
        <f t="shared" si="25"/>
        <v>0.15841584158415842</v>
      </c>
      <c r="P106" s="1">
        <f t="shared" si="26"/>
        <v>0.82178217821782173</v>
      </c>
      <c r="Q106" s="1">
        <f t="shared" si="27"/>
        <v>4.9504950495049506E-3</v>
      </c>
    </row>
    <row r="107" spans="1:17" outlineLevel="2" x14ac:dyDescent="0.25">
      <c r="A107" s="14" t="s">
        <v>706</v>
      </c>
      <c r="B107" s="14" t="s">
        <v>570</v>
      </c>
      <c r="C107" s="14" t="s">
        <v>903</v>
      </c>
      <c r="D107" s="14" t="s">
        <v>904</v>
      </c>
      <c r="E107" s="24">
        <v>118</v>
      </c>
      <c r="F107" s="24">
        <v>0</v>
      </c>
      <c r="G107" s="24">
        <v>0</v>
      </c>
      <c r="H107" s="24">
        <v>0</v>
      </c>
      <c r="I107" s="24">
        <v>98</v>
      </c>
      <c r="J107" s="24">
        <v>20</v>
      </c>
      <c r="K107" s="24">
        <v>0</v>
      </c>
      <c r="L107" s="1">
        <f t="shared" si="22"/>
        <v>0</v>
      </c>
      <c r="M107" s="1">
        <f t="shared" si="23"/>
        <v>0</v>
      </c>
      <c r="N107" s="1">
        <f t="shared" si="24"/>
        <v>0</v>
      </c>
      <c r="O107" s="1">
        <f t="shared" si="25"/>
        <v>0.83050847457627119</v>
      </c>
      <c r="P107" s="1">
        <f t="shared" si="26"/>
        <v>0.16949152542372881</v>
      </c>
      <c r="Q107" s="1">
        <f t="shared" si="27"/>
        <v>0</v>
      </c>
    </row>
    <row r="108" spans="1:17" outlineLevel="2" x14ac:dyDescent="0.25">
      <c r="A108" s="14" t="s">
        <v>706</v>
      </c>
      <c r="B108" s="14" t="s">
        <v>570</v>
      </c>
      <c r="C108" s="14" t="s">
        <v>912</v>
      </c>
      <c r="D108" s="14" t="s">
        <v>586</v>
      </c>
      <c r="E108" s="24">
        <v>4039</v>
      </c>
      <c r="F108" s="24">
        <v>0</v>
      </c>
      <c r="G108" s="24">
        <v>0</v>
      </c>
      <c r="H108" s="24">
        <v>259</v>
      </c>
      <c r="I108" s="24">
        <v>2933</v>
      </c>
      <c r="J108" s="24">
        <v>847</v>
      </c>
      <c r="K108" s="24">
        <v>0</v>
      </c>
      <c r="L108" s="1">
        <f t="shared" si="22"/>
        <v>0</v>
      </c>
      <c r="M108" s="1">
        <f t="shared" si="23"/>
        <v>0</v>
      </c>
      <c r="N108" s="1">
        <f t="shared" si="24"/>
        <v>6.4124783362218371E-2</v>
      </c>
      <c r="O108" s="1">
        <f t="shared" si="25"/>
        <v>0.72616984402079721</v>
      </c>
      <c r="P108" s="1">
        <f t="shared" si="26"/>
        <v>0.20970537261698441</v>
      </c>
      <c r="Q108" s="1">
        <f t="shared" si="27"/>
        <v>0</v>
      </c>
    </row>
    <row r="109" spans="1:17" outlineLevel="2" x14ac:dyDescent="0.25">
      <c r="A109" s="14" t="s">
        <v>706</v>
      </c>
      <c r="B109" s="14" t="s">
        <v>570</v>
      </c>
      <c r="C109" s="14" t="s">
        <v>711</v>
      </c>
      <c r="D109" s="14" t="s">
        <v>900</v>
      </c>
      <c r="E109" s="24">
        <v>8515</v>
      </c>
      <c r="F109" s="24">
        <v>1176</v>
      </c>
      <c r="G109" s="24">
        <v>455</v>
      </c>
      <c r="H109" s="24">
        <v>1001</v>
      </c>
      <c r="I109" s="24">
        <v>1358</v>
      </c>
      <c r="J109" s="24">
        <v>2989</v>
      </c>
      <c r="K109" s="24">
        <v>1536</v>
      </c>
      <c r="L109" s="1">
        <f t="shared" si="22"/>
        <v>0.13810921902524956</v>
      </c>
      <c r="M109" s="1">
        <f t="shared" si="23"/>
        <v>5.3435114503816793E-2</v>
      </c>
      <c r="N109" s="1">
        <f t="shared" si="24"/>
        <v>0.11755725190839694</v>
      </c>
      <c r="O109" s="1">
        <f t="shared" si="25"/>
        <v>0.15948326482677627</v>
      </c>
      <c r="P109" s="1">
        <f t="shared" si="26"/>
        <v>0.35102759835584263</v>
      </c>
      <c r="Q109" s="1">
        <f t="shared" si="27"/>
        <v>0.1803875513799178</v>
      </c>
    </row>
    <row r="110" spans="1:17" outlineLevel="2" x14ac:dyDescent="0.25">
      <c r="A110" s="14" t="s">
        <v>706</v>
      </c>
      <c r="B110" s="14" t="s">
        <v>570</v>
      </c>
      <c r="C110" s="14" t="s">
        <v>708</v>
      </c>
      <c r="D110" s="14" t="s">
        <v>572</v>
      </c>
      <c r="E110" s="24">
        <v>23427</v>
      </c>
      <c r="F110" s="24">
        <v>10</v>
      </c>
      <c r="G110" s="24">
        <v>1337</v>
      </c>
      <c r="H110" s="24">
        <v>5783</v>
      </c>
      <c r="I110" s="24">
        <v>11485</v>
      </c>
      <c r="J110" s="24">
        <v>3313</v>
      </c>
      <c r="K110" s="24">
        <v>1499</v>
      </c>
      <c r="L110" s="1">
        <f t="shared" si="22"/>
        <v>4.268578990054211E-4</v>
      </c>
      <c r="M110" s="1">
        <f t="shared" si="23"/>
        <v>5.7070901097024798E-2</v>
      </c>
      <c r="N110" s="1">
        <f t="shared" si="24"/>
        <v>0.24685192299483502</v>
      </c>
      <c r="O110" s="1">
        <f t="shared" si="25"/>
        <v>0.49024629700772615</v>
      </c>
      <c r="P110" s="1">
        <f t="shared" si="26"/>
        <v>0.14141802194049602</v>
      </c>
      <c r="Q110" s="1">
        <f t="shared" si="27"/>
        <v>6.3985999060912624E-2</v>
      </c>
    </row>
    <row r="111" spans="1:17" outlineLevel="2" x14ac:dyDescent="0.25">
      <c r="A111" s="14" t="s">
        <v>706</v>
      </c>
      <c r="B111" s="14" t="s">
        <v>570</v>
      </c>
      <c r="C111" s="14" t="s">
        <v>710</v>
      </c>
      <c r="D111" s="14" t="s">
        <v>899</v>
      </c>
      <c r="E111" s="24">
        <v>6789</v>
      </c>
      <c r="F111" s="24">
        <v>0</v>
      </c>
      <c r="G111" s="24">
        <v>497</v>
      </c>
      <c r="H111" s="24">
        <v>1855</v>
      </c>
      <c r="I111" s="24">
        <v>4109</v>
      </c>
      <c r="J111" s="24">
        <v>293</v>
      </c>
      <c r="K111" s="24">
        <v>35</v>
      </c>
      <c r="L111" s="1">
        <f t="shared" si="22"/>
        <v>0</v>
      </c>
      <c r="M111" s="1">
        <f t="shared" si="23"/>
        <v>7.3206657828840768E-2</v>
      </c>
      <c r="N111" s="1">
        <f t="shared" si="24"/>
        <v>0.27323611724849023</v>
      </c>
      <c r="O111" s="1">
        <f t="shared" si="25"/>
        <v>0.6052437766975991</v>
      </c>
      <c r="P111" s="1">
        <f t="shared" si="26"/>
        <v>4.3158049786419204E-2</v>
      </c>
      <c r="Q111" s="1">
        <f t="shared" si="27"/>
        <v>5.1553984386507583E-3</v>
      </c>
    </row>
    <row r="112" spans="1:17" outlineLevel="2" x14ac:dyDescent="0.25">
      <c r="A112" s="14" t="s">
        <v>706</v>
      </c>
      <c r="B112" s="14" t="s">
        <v>570</v>
      </c>
      <c r="C112" s="14" t="s">
        <v>907</v>
      </c>
      <c r="D112" s="14" t="s">
        <v>908</v>
      </c>
      <c r="E112" s="24">
        <v>1470</v>
      </c>
      <c r="F112" s="24">
        <v>0</v>
      </c>
      <c r="G112" s="24">
        <v>0</v>
      </c>
      <c r="H112" s="24">
        <v>0</v>
      </c>
      <c r="I112" s="24">
        <v>1470</v>
      </c>
      <c r="J112" s="24">
        <v>0</v>
      </c>
      <c r="K112" s="24">
        <v>0</v>
      </c>
      <c r="L112" s="1">
        <f t="shared" si="22"/>
        <v>0</v>
      </c>
      <c r="M112" s="1">
        <f t="shared" si="23"/>
        <v>0</v>
      </c>
      <c r="N112" s="1">
        <f t="shared" si="24"/>
        <v>0</v>
      </c>
      <c r="O112" s="1">
        <f t="shared" si="25"/>
        <v>1</v>
      </c>
      <c r="P112" s="1">
        <f t="shared" si="26"/>
        <v>0</v>
      </c>
      <c r="Q112" s="1">
        <f t="shared" si="27"/>
        <v>0</v>
      </c>
    </row>
    <row r="113" spans="1:17" outlineLevel="2" x14ac:dyDescent="0.25">
      <c r="A113" s="14" t="s">
        <v>706</v>
      </c>
      <c r="B113" s="14" t="s">
        <v>570</v>
      </c>
      <c r="C113" s="14" t="s">
        <v>902</v>
      </c>
      <c r="D113" s="14" t="s">
        <v>579</v>
      </c>
      <c r="E113" s="24">
        <v>3808</v>
      </c>
      <c r="F113" s="24">
        <v>175</v>
      </c>
      <c r="G113" s="24">
        <v>303</v>
      </c>
      <c r="H113" s="24">
        <v>1172</v>
      </c>
      <c r="I113" s="24">
        <v>1402</v>
      </c>
      <c r="J113" s="24">
        <v>70</v>
      </c>
      <c r="K113" s="24">
        <v>686</v>
      </c>
      <c r="L113" s="1">
        <f t="shared" si="22"/>
        <v>4.595588235294118E-2</v>
      </c>
      <c r="M113" s="1">
        <f t="shared" si="23"/>
        <v>7.9569327731092432E-2</v>
      </c>
      <c r="N113" s="1">
        <f t="shared" si="24"/>
        <v>0.3077731092436975</v>
      </c>
      <c r="O113" s="1">
        <f t="shared" si="25"/>
        <v>0.36817226890756305</v>
      </c>
      <c r="P113" s="1">
        <f t="shared" si="26"/>
        <v>1.8382352941176471E-2</v>
      </c>
      <c r="Q113" s="1">
        <f t="shared" si="27"/>
        <v>0.18014705882352941</v>
      </c>
    </row>
    <row r="114" spans="1:17" outlineLevel="2" x14ac:dyDescent="0.25">
      <c r="A114" s="14" t="s">
        <v>706</v>
      </c>
      <c r="B114" s="14" t="s">
        <v>570</v>
      </c>
      <c r="C114" s="14" t="s">
        <v>909</v>
      </c>
      <c r="D114" s="14" t="s">
        <v>910</v>
      </c>
      <c r="E114" s="24">
        <v>5628</v>
      </c>
      <c r="F114" s="24">
        <v>0</v>
      </c>
      <c r="G114" s="24">
        <v>0</v>
      </c>
      <c r="H114" s="24">
        <v>0</v>
      </c>
      <c r="I114" s="24">
        <v>5054</v>
      </c>
      <c r="J114" s="24">
        <v>574</v>
      </c>
      <c r="K114" s="24">
        <v>0</v>
      </c>
      <c r="L114" s="1">
        <f t="shared" si="22"/>
        <v>0</v>
      </c>
      <c r="M114" s="1">
        <f t="shared" si="23"/>
        <v>0</v>
      </c>
      <c r="N114" s="1">
        <f t="shared" si="24"/>
        <v>0</v>
      </c>
      <c r="O114" s="1">
        <f t="shared" si="25"/>
        <v>0.89800995024875618</v>
      </c>
      <c r="P114" s="1">
        <f t="shared" si="26"/>
        <v>0.10199004975124377</v>
      </c>
      <c r="Q114" s="1">
        <f t="shared" si="27"/>
        <v>0</v>
      </c>
    </row>
    <row r="115" spans="1:17" outlineLevel="2" x14ac:dyDescent="0.25">
      <c r="A115" s="14" t="s">
        <v>706</v>
      </c>
      <c r="B115" s="14" t="s">
        <v>570</v>
      </c>
      <c r="C115" s="14" t="s">
        <v>716</v>
      </c>
      <c r="D115" s="14" t="s">
        <v>901</v>
      </c>
      <c r="E115" s="24">
        <v>3046</v>
      </c>
      <c r="F115" s="24">
        <v>0</v>
      </c>
      <c r="G115" s="24">
        <v>0</v>
      </c>
      <c r="H115" s="24">
        <v>385</v>
      </c>
      <c r="I115" s="24">
        <v>57</v>
      </c>
      <c r="J115" s="24">
        <v>1428</v>
      </c>
      <c r="K115" s="24">
        <v>1176</v>
      </c>
      <c r="L115" s="1">
        <f t="shared" si="22"/>
        <v>0</v>
      </c>
      <c r="M115" s="1">
        <f t="shared" si="23"/>
        <v>0</v>
      </c>
      <c r="N115" s="1">
        <f t="shared" si="24"/>
        <v>0.12639527248850951</v>
      </c>
      <c r="O115" s="1">
        <f t="shared" si="25"/>
        <v>1.871306631648063E-2</v>
      </c>
      <c r="P115" s="1">
        <f t="shared" si="26"/>
        <v>0.46881155613919895</v>
      </c>
      <c r="Q115" s="1">
        <f t="shared" si="27"/>
        <v>0.38608010505581092</v>
      </c>
    </row>
    <row r="116" spans="1:17" s="22" customFormat="1" outlineLevel="1" x14ac:dyDescent="0.25">
      <c r="A116" s="8"/>
      <c r="B116" s="8" t="s">
        <v>610</v>
      </c>
      <c r="C116" s="8"/>
      <c r="D116" s="8"/>
      <c r="E116" s="23">
        <f>SUBTOTAL(9,E103:E115)</f>
        <v>70870</v>
      </c>
      <c r="F116" s="23">
        <f>SUBTOTAL(9,F103:F115)</f>
        <v>1536</v>
      </c>
      <c r="G116" s="23">
        <f>SUBTOTAL(9,G103:G115)</f>
        <v>3604</v>
      </c>
      <c r="H116" s="23">
        <f>SUBTOTAL(9,H103:H115)</f>
        <v>11476</v>
      </c>
      <c r="I116" s="23">
        <f>SUBTOTAL(9,I103:I115)</f>
        <v>35602</v>
      </c>
      <c r="J116" s="23">
        <f>SUBTOTAL(9,J103:J115)</f>
        <v>13335</v>
      </c>
      <c r="K116" s="23">
        <f>SUBTOTAL(9,K103:K115)</f>
        <v>5317</v>
      </c>
      <c r="L116" s="6">
        <f t="shared" si="22"/>
        <v>2.1673486665725977E-2</v>
      </c>
      <c r="M116" s="6">
        <f t="shared" si="23"/>
        <v>5.0853675744320585E-2</v>
      </c>
      <c r="N116" s="6">
        <f t="shared" si="24"/>
        <v>0.16193029490616623</v>
      </c>
      <c r="O116" s="6">
        <f t="shared" si="25"/>
        <v>0.50235642726118246</v>
      </c>
      <c r="P116" s="6">
        <f t="shared" si="26"/>
        <v>0.18816142232256244</v>
      </c>
      <c r="Q116" s="6">
        <f t="shared" si="27"/>
        <v>7.5024693100042325E-2</v>
      </c>
    </row>
    <row r="117" spans="1:17" outlineLevel="2" x14ac:dyDescent="0.25">
      <c r="A117" s="14" t="s">
        <v>628</v>
      </c>
      <c r="B117" s="14" t="s">
        <v>629</v>
      </c>
      <c r="C117" s="14" t="s">
        <v>648</v>
      </c>
      <c r="D117" s="14" t="s">
        <v>790</v>
      </c>
      <c r="E117" s="24">
        <v>1742</v>
      </c>
      <c r="F117" s="24">
        <v>405</v>
      </c>
      <c r="G117" s="24">
        <v>238</v>
      </c>
      <c r="H117" s="24">
        <v>217</v>
      </c>
      <c r="I117" s="24">
        <v>378</v>
      </c>
      <c r="J117" s="24">
        <v>413</v>
      </c>
      <c r="K117" s="24">
        <v>91</v>
      </c>
      <c r="L117" s="1">
        <f t="shared" si="22"/>
        <v>0.23249138920780713</v>
      </c>
      <c r="M117" s="1">
        <f t="shared" si="23"/>
        <v>0.13662456946039037</v>
      </c>
      <c r="N117" s="1">
        <f t="shared" si="24"/>
        <v>0.12456946039035591</v>
      </c>
      <c r="O117" s="1">
        <f t="shared" si="25"/>
        <v>0.21699196326061998</v>
      </c>
      <c r="P117" s="1">
        <f t="shared" si="26"/>
        <v>0.23708381171067738</v>
      </c>
      <c r="Q117" s="1">
        <f t="shared" si="27"/>
        <v>5.2238805970149252E-2</v>
      </c>
    </row>
    <row r="118" spans="1:17" outlineLevel="2" x14ac:dyDescent="0.25">
      <c r="A118" s="14" t="s">
        <v>628</v>
      </c>
      <c r="B118" s="14" t="s">
        <v>629</v>
      </c>
      <c r="C118" s="14" t="s">
        <v>655</v>
      </c>
      <c r="D118" s="14" t="s">
        <v>792</v>
      </c>
      <c r="E118" s="24">
        <v>609</v>
      </c>
      <c r="F118" s="24">
        <v>0</v>
      </c>
      <c r="G118" s="24">
        <v>14</v>
      </c>
      <c r="H118" s="24">
        <v>0</v>
      </c>
      <c r="I118" s="24">
        <v>98</v>
      </c>
      <c r="J118" s="24">
        <v>399</v>
      </c>
      <c r="K118" s="24">
        <v>98</v>
      </c>
      <c r="L118" s="1">
        <f t="shared" si="22"/>
        <v>0</v>
      </c>
      <c r="M118" s="1">
        <f t="shared" si="23"/>
        <v>2.2988505747126436E-2</v>
      </c>
      <c r="N118" s="1">
        <f t="shared" si="24"/>
        <v>0</v>
      </c>
      <c r="O118" s="1">
        <f t="shared" si="25"/>
        <v>0.16091954022988506</v>
      </c>
      <c r="P118" s="1">
        <f t="shared" si="26"/>
        <v>0.65517241379310343</v>
      </c>
      <c r="Q118" s="1">
        <f t="shared" si="27"/>
        <v>0.16091954022988506</v>
      </c>
    </row>
    <row r="119" spans="1:17" outlineLevel="2" x14ac:dyDescent="0.25">
      <c r="A119" s="14" t="s">
        <v>628</v>
      </c>
      <c r="B119" s="14" t="s">
        <v>629</v>
      </c>
      <c r="C119" s="14" t="s">
        <v>638</v>
      </c>
      <c r="D119" s="14" t="s">
        <v>636</v>
      </c>
      <c r="E119" s="24">
        <v>5742</v>
      </c>
      <c r="F119" s="24">
        <v>968</v>
      </c>
      <c r="G119" s="24">
        <v>630</v>
      </c>
      <c r="H119" s="24">
        <v>739</v>
      </c>
      <c r="I119" s="24">
        <v>224</v>
      </c>
      <c r="J119" s="24">
        <v>2780</v>
      </c>
      <c r="K119" s="24">
        <v>401</v>
      </c>
      <c r="L119" s="1">
        <f t="shared" si="22"/>
        <v>0.16858237547892721</v>
      </c>
      <c r="M119" s="1">
        <f t="shared" si="23"/>
        <v>0.109717868338558</v>
      </c>
      <c r="N119" s="1">
        <f t="shared" si="24"/>
        <v>0.12870080111459423</v>
      </c>
      <c r="O119" s="1">
        <f t="shared" si="25"/>
        <v>3.9010797631487286E-2</v>
      </c>
      <c r="P119" s="1">
        <f t="shared" si="26"/>
        <v>0.48415186346220829</v>
      </c>
      <c r="Q119" s="1">
        <f t="shared" si="27"/>
        <v>6.9836293974225014E-2</v>
      </c>
    </row>
    <row r="120" spans="1:17" outlineLevel="2" x14ac:dyDescent="0.25">
      <c r="A120" s="14" t="s">
        <v>628</v>
      </c>
      <c r="B120" s="14" t="s">
        <v>629</v>
      </c>
      <c r="C120" s="14" t="s">
        <v>635</v>
      </c>
      <c r="D120" s="14" t="s">
        <v>789</v>
      </c>
      <c r="E120" s="24">
        <v>3543</v>
      </c>
      <c r="F120" s="24">
        <v>336</v>
      </c>
      <c r="G120" s="24">
        <v>930</v>
      </c>
      <c r="H120" s="24">
        <v>867</v>
      </c>
      <c r="I120" s="24">
        <v>444</v>
      </c>
      <c r="J120" s="24">
        <v>265</v>
      </c>
      <c r="K120" s="24">
        <v>701</v>
      </c>
      <c r="L120" s="1">
        <f t="shared" si="22"/>
        <v>9.4834885690093143E-2</v>
      </c>
      <c r="M120" s="1">
        <f t="shared" si="23"/>
        <v>0.26248941574936496</v>
      </c>
      <c r="N120" s="1">
        <f t="shared" si="24"/>
        <v>0.24470787468247249</v>
      </c>
      <c r="O120" s="1">
        <f t="shared" si="25"/>
        <v>0.12531752751905165</v>
      </c>
      <c r="P120" s="1">
        <f t="shared" si="26"/>
        <v>7.4795371154388932E-2</v>
      </c>
      <c r="Q120" s="1">
        <f t="shared" si="27"/>
        <v>0.19785492520462886</v>
      </c>
    </row>
    <row r="121" spans="1:17" s="22" customFormat="1" outlineLevel="2" x14ac:dyDescent="0.25">
      <c r="A121" s="14" t="s">
        <v>628</v>
      </c>
      <c r="B121" s="14" t="s">
        <v>629</v>
      </c>
      <c r="C121" s="14" t="s">
        <v>654</v>
      </c>
      <c r="D121" s="14" t="s">
        <v>656</v>
      </c>
      <c r="E121" s="24">
        <v>2752</v>
      </c>
      <c r="F121" s="24">
        <v>281</v>
      </c>
      <c r="G121" s="24">
        <v>91</v>
      </c>
      <c r="H121" s="24">
        <v>224</v>
      </c>
      <c r="I121" s="24">
        <v>1085</v>
      </c>
      <c r="J121" s="24">
        <v>889</v>
      </c>
      <c r="K121" s="24">
        <v>182</v>
      </c>
      <c r="L121" s="1">
        <f t="shared" si="22"/>
        <v>0.10210755813953488</v>
      </c>
      <c r="M121" s="1">
        <f t="shared" si="23"/>
        <v>3.3066860465116282E-2</v>
      </c>
      <c r="N121" s="1">
        <f t="shared" si="24"/>
        <v>8.1395348837209308E-2</v>
      </c>
      <c r="O121" s="1">
        <f t="shared" si="25"/>
        <v>0.39425872093023256</v>
      </c>
      <c r="P121" s="1">
        <f t="shared" si="26"/>
        <v>0.32303779069767441</v>
      </c>
      <c r="Q121" s="1">
        <f t="shared" si="27"/>
        <v>6.6133720930232565E-2</v>
      </c>
    </row>
    <row r="122" spans="1:17" outlineLevel="2" x14ac:dyDescent="0.25">
      <c r="A122" s="14" t="s">
        <v>628</v>
      </c>
      <c r="B122" s="14" t="s">
        <v>629</v>
      </c>
      <c r="C122" s="14" t="s">
        <v>630</v>
      </c>
      <c r="D122" s="14" t="s">
        <v>629</v>
      </c>
      <c r="E122" s="24">
        <v>124107</v>
      </c>
      <c r="F122" s="24">
        <v>52655</v>
      </c>
      <c r="G122" s="24">
        <v>25648</v>
      </c>
      <c r="H122" s="24">
        <v>18599</v>
      </c>
      <c r="I122" s="24">
        <v>19754</v>
      </c>
      <c r="J122" s="24">
        <v>5915</v>
      </c>
      <c r="K122" s="24">
        <v>1536</v>
      </c>
      <c r="L122" s="1">
        <f t="shared" si="22"/>
        <v>0.42427099196660945</v>
      </c>
      <c r="M122" s="1">
        <f t="shared" si="23"/>
        <v>0.20666038176734591</v>
      </c>
      <c r="N122" s="1">
        <f t="shared" si="24"/>
        <v>0.14986261854689906</v>
      </c>
      <c r="O122" s="1">
        <f t="shared" si="25"/>
        <v>0.15916910407954427</v>
      </c>
      <c r="P122" s="1">
        <f t="shared" si="26"/>
        <v>4.7660486515667934E-2</v>
      </c>
      <c r="Q122" s="1">
        <f t="shared" si="27"/>
        <v>1.237641712393338E-2</v>
      </c>
    </row>
    <row r="123" spans="1:17" outlineLevel="2" x14ac:dyDescent="0.25">
      <c r="A123" s="14" t="s">
        <v>628</v>
      </c>
      <c r="B123" s="14" t="s">
        <v>629</v>
      </c>
      <c r="C123" s="14" t="s">
        <v>646</v>
      </c>
      <c r="D123" s="14" t="s">
        <v>645</v>
      </c>
      <c r="E123" s="24">
        <v>1029</v>
      </c>
      <c r="F123" s="24">
        <v>73</v>
      </c>
      <c r="G123" s="24">
        <v>366</v>
      </c>
      <c r="H123" s="24">
        <v>266</v>
      </c>
      <c r="I123" s="24">
        <v>56</v>
      </c>
      <c r="J123" s="24">
        <v>126</v>
      </c>
      <c r="K123" s="24">
        <v>142</v>
      </c>
      <c r="L123" s="1">
        <f t="shared" si="22"/>
        <v>7.0942662779397467E-2</v>
      </c>
      <c r="M123" s="1">
        <f t="shared" si="23"/>
        <v>0.35568513119533529</v>
      </c>
      <c r="N123" s="1">
        <f t="shared" si="24"/>
        <v>0.25850340136054423</v>
      </c>
      <c r="O123" s="1">
        <f t="shared" si="25"/>
        <v>5.4421768707482991E-2</v>
      </c>
      <c r="P123" s="1">
        <f t="shared" si="26"/>
        <v>0.12244897959183673</v>
      </c>
      <c r="Q123" s="1">
        <f t="shared" si="27"/>
        <v>0.1379980563654033</v>
      </c>
    </row>
    <row r="124" spans="1:17" outlineLevel="2" x14ac:dyDescent="0.25">
      <c r="A124" s="14" t="s">
        <v>628</v>
      </c>
      <c r="B124" s="14" t="s">
        <v>629</v>
      </c>
      <c r="C124" s="14" t="s">
        <v>637</v>
      </c>
      <c r="D124" s="14" t="s">
        <v>627</v>
      </c>
      <c r="E124" s="24">
        <v>1678</v>
      </c>
      <c r="F124" s="24">
        <v>154</v>
      </c>
      <c r="G124" s="24">
        <v>217</v>
      </c>
      <c r="H124" s="24">
        <v>469</v>
      </c>
      <c r="I124" s="24">
        <v>371</v>
      </c>
      <c r="J124" s="24">
        <v>189</v>
      </c>
      <c r="K124" s="24">
        <v>278</v>
      </c>
      <c r="L124" s="1">
        <f t="shared" si="22"/>
        <v>9.1775923718712751E-2</v>
      </c>
      <c r="M124" s="1">
        <f t="shared" si="23"/>
        <v>0.12932061978545889</v>
      </c>
      <c r="N124" s="1">
        <f t="shared" si="24"/>
        <v>0.27949940405244339</v>
      </c>
      <c r="O124" s="1">
        <f t="shared" si="25"/>
        <v>0.22109654350417163</v>
      </c>
      <c r="P124" s="1">
        <f t="shared" si="26"/>
        <v>0.11263408820023837</v>
      </c>
      <c r="Q124" s="1">
        <f t="shared" si="27"/>
        <v>0.16567342073897498</v>
      </c>
    </row>
    <row r="125" spans="1:17" outlineLevel="2" x14ac:dyDescent="0.25">
      <c r="A125" s="14" t="s">
        <v>628</v>
      </c>
      <c r="B125" s="14" t="s">
        <v>629</v>
      </c>
      <c r="C125" s="14" t="s">
        <v>650</v>
      </c>
      <c r="D125" s="14" t="s">
        <v>649</v>
      </c>
      <c r="E125" s="24">
        <v>7174</v>
      </c>
      <c r="F125" s="24">
        <v>1443</v>
      </c>
      <c r="G125" s="24">
        <v>2940</v>
      </c>
      <c r="H125" s="24">
        <v>2217</v>
      </c>
      <c r="I125" s="24">
        <v>304</v>
      </c>
      <c r="J125" s="24">
        <v>157</v>
      </c>
      <c r="K125" s="24">
        <v>113</v>
      </c>
      <c r="L125" s="1">
        <f t="shared" si="22"/>
        <v>0.20114301644828547</v>
      </c>
      <c r="M125" s="1">
        <f t="shared" si="23"/>
        <v>0.40981321438528018</v>
      </c>
      <c r="N125" s="1">
        <f t="shared" si="24"/>
        <v>0.30903261778645108</v>
      </c>
      <c r="O125" s="1">
        <f t="shared" si="25"/>
        <v>4.2375243936437136E-2</v>
      </c>
      <c r="P125" s="1">
        <f t="shared" si="26"/>
        <v>2.1884583217173126E-2</v>
      </c>
      <c r="Q125" s="1">
        <f t="shared" si="27"/>
        <v>1.5751324226373015E-2</v>
      </c>
    </row>
    <row r="126" spans="1:17" outlineLevel="2" x14ac:dyDescent="0.25">
      <c r="A126" s="14" t="s">
        <v>628</v>
      </c>
      <c r="B126" s="14" t="s">
        <v>629</v>
      </c>
      <c r="C126" s="14" t="s">
        <v>632</v>
      </c>
      <c r="D126" s="14" t="s">
        <v>788</v>
      </c>
      <c r="E126" s="24">
        <v>1005</v>
      </c>
      <c r="F126" s="24">
        <v>86</v>
      </c>
      <c r="G126" s="24">
        <v>91</v>
      </c>
      <c r="H126" s="24">
        <v>213</v>
      </c>
      <c r="I126" s="24">
        <v>336</v>
      </c>
      <c r="J126" s="24">
        <v>105</v>
      </c>
      <c r="K126" s="24">
        <v>174</v>
      </c>
      <c r="L126" s="1">
        <f t="shared" si="22"/>
        <v>8.5572139303482592E-2</v>
      </c>
      <c r="M126" s="1">
        <f t="shared" si="23"/>
        <v>9.0547263681592036E-2</v>
      </c>
      <c r="N126" s="1">
        <f t="shared" si="24"/>
        <v>0.21194029850746268</v>
      </c>
      <c r="O126" s="1">
        <f t="shared" si="25"/>
        <v>0.33432835820895523</v>
      </c>
      <c r="P126" s="1">
        <f t="shared" si="26"/>
        <v>0.1044776119402985</v>
      </c>
      <c r="Q126" s="1">
        <f t="shared" si="27"/>
        <v>0.17313432835820897</v>
      </c>
    </row>
    <row r="127" spans="1:17" outlineLevel="2" x14ac:dyDescent="0.25">
      <c r="A127" s="14" t="s">
        <v>628</v>
      </c>
      <c r="B127" s="14" t="s">
        <v>629</v>
      </c>
      <c r="C127" s="14" t="s">
        <v>653</v>
      </c>
      <c r="D127" s="14" t="s">
        <v>791</v>
      </c>
      <c r="E127" s="24">
        <v>1408</v>
      </c>
      <c r="F127" s="24">
        <v>578</v>
      </c>
      <c r="G127" s="24">
        <v>238</v>
      </c>
      <c r="H127" s="24">
        <v>176</v>
      </c>
      <c r="I127" s="24">
        <v>126</v>
      </c>
      <c r="J127" s="24">
        <v>63</v>
      </c>
      <c r="K127" s="24">
        <v>227</v>
      </c>
      <c r="L127" s="1">
        <f t="shared" si="22"/>
        <v>0.41051136363636365</v>
      </c>
      <c r="M127" s="1">
        <f t="shared" si="23"/>
        <v>0.16903409090909091</v>
      </c>
      <c r="N127" s="1">
        <f t="shared" si="24"/>
        <v>0.125</v>
      </c>
      <c r="O127" s="1">
        <f t="shared" si="25"/>
        <v>8.9488636363636367E-2</v>
      </c>
      <c r="P127" s="1">
        <f t="shared" si="26"/>
        <v>4.4744318181818184E-2</v>
      </c>
      <c r="Q127" s="1">
        <f t="shared" si="27"/>
        <v>0.16122159090909091</v>
      </c>
    </row>
    <row r="128" spans="1:17" outlineLevel="2" x14ac:dyDescent="0.25">
      <c r="A128" s="14" t="s">
        <v>628</v>
      </c>
      <c r="B128" s="14" t="s">
        <v>629</v>
      </c>
      <c r="C128" s="14" t="s">
        <v>652</v>
      </c>
      <c r="D128" s="14" t="s">
        <v>651</v>
      </c>
      <c r="E128" s="24">
        <v>5268</v>
      </c>
      <c r="F128" s="24">
        <v>1164</v>
      </c>
      <c r="G128" s="24">
        <v>2373</v>
      </c>
      <c r="H128" s="24">
        <v>336</v>
      </c>
      <c r="I128" s="24">
        <v>364</v>
      </c>
      <c r="J128" s="24">
        <v>637</v>
      </c>
      <c r="K128" s="24">
        <v>394</v>
      </c>
      <c r="L128" s="1">
        <f t="shared" si="22"/>
        <v>0.22095671981776766</v>
      </c>
      <c r="M128" s="1">
        <f t="shared" si="23"/>
        <v>0.45045558086560367</v>
      </c>
      <c r="N128" s="1">
        <f t="shared" si="24"/>
        <v>6.3781321184510256E-2</v>
      </c>
      <c r="O128" s="1">
        <f t="shared" si="25"/>
        <v>6.9096431283219434E-2</v>
      </c>
      <c r="P128" s="1">
        <f t="shared" si="26"/>
        <v>0.12091875474563402</v>
      </c>
      <c r="Q128" s="1">
        <f t="shared" si="27"/>
        <v>7.4791192103265E-2</v>
      </c>
    </row>
    <row r="129" spans="1:17" outlineLevel="2" x14ac:dyDescent="0.25">
      <c r="A129" s="14" t="s">
        <v>628</v>
      </c>
      <c r="B129" s="14" t="s">
        <v>629</v>
      </c>
      <c r="C129" s="14" t="s">
        <v>657</v>
      </c>
      <c r="D129" s="14" t="s">
        <v>658</v>
      </c>
      <c r="E129" s="24">
        <v>826</v>
      </c>
      <c r="F129" s="24">
        <v>196</v>
      </c>
      <c r="G129" s="24">
        <v>217</v>
      </c>
      <c r="H129" s="24">
        <v>21</v>
      </c>
      <c r="I129" s="24">
        <v>14</v>
      </c>
      <c r="J129" s="24">
        <v>273</v>
      </c>
      <c r="K129" s="24">
        <v>105</v>
      </c>
      <c r="L129" s="1">
        <f t="shared" si="22"/>
        <v>0.23728813559322035</v>
      </c>
      <c r="M129" s="1">
        <f t="shared" si="23"/>
        <v>0.26271186440677968</v>
      </c>
      <c r="N129" s="1">
        <f t="shared" si="24"/>
        <v>2.5423728813559324E-2</v>
      </c>
      <c r="O129" s="1">
        <f t="shared" si="25"/>
        <v>1.6949152542372881E-2</v>
      </c>
      <c r="P129" s="1">
        <f t="shared" si="26"/>
        <v>0.33050847457627119</v>
      </c>
      <c r="Q129" s="1">
        <f t="shared" si="27"/>
        <v>0.1271186440677966</v>
      </c>
    </row>
    <row r="130" spans="1:17" outlineLevel="2" x14ac:dyDescent="0.25">
      <c r="A130" s="14" t="s">
        <v>628</v>
      </c>
      <c r="B130" s="14" t="s">
        <v>629</v>
      </c>
      <c r="C130" s="14" t="s">
        <v>643</v>
      </c>
      <c r="D130" s="14" t="s">
        <v>647</v>
      </c>
      <c r="E130" s="24">
        <v>1442</v>
      </c>
      <c r="F130" s="24">
        <v>392</v>
      </c>
      <c r="G130" s="24">
        <v>266</v>
      </c>
      <c r="H130" s="24">
        <v>238</v>
      </c>
      <c r="I130" s="24">
        <v>217</v>
      </c>
      <c r="J130" s="24">
        <v>133</v>
      </c>
      <c r="K130" s="24">
        <v>196</v>
      </c>
      <c r="L130" s="1">
        <f t="shared" si="22"/>
        <v>0.27184466019417475</v>
      </c>
      <c r="M130" s="1">
        <f t="shared" si="23"/>
        <v>0.18446601941747573</v>
      </c>
      <c r="N130" s="1">
        <f t="shared" si="24"/>
        <v>0.1650485436893204</v>
      </c>
      <c r="O130" s="1">
        <f t="shared" si="25"/>
        <v>0.15048543689320387</v>
      </c>
      <c r="P130" s="1">
        <f t="shared" si="26"/>
        <v>9.2233009708737865E-2</v>
      </c>
      <c r="Q130" s="1">
        <f t="shared" si="27"/>
        <v>0.13592233009708737</v>
      </c>
    </row>
    <row r="131" spans="1:17" outlineLevel="2" x14ac:dyDescent="0.25">
      <c r="A131" s="14" t="s">
        <v>628</v>
      </c>
      <c r="B131" s="14" t="s">
        <v>629</v>
      </c>
      <c r="C131" s="14" t="s">
        <v>644</v>
      </c>
      <c r="D131" s="14" t="s">
        <v>208</v>
      </c>
      <c r="E131" s="24">
        <v>2604</v>
      </c>
      <c r="F131" s="24">
        <v>959</v>
      </c>
      <c r="G131" s="24">
        <v>630</v>
      </c>
      <c r="H131" s="24">
        <v>357</v>
      </c>
      <c r="I131" s="24">
        <v>343</v>
      </c>
      <c r="J131" s="24">
        <v>70</v>
      </c>
      <c r="K131" s="24">
        <v>245</v>
      </c>
      <c r="L131" s="1">
        <f t="shared" si="22"/>
        <v>0.36827956989247312</v>
      </c>
      <c r="M131" s="1">
        <f t="shared" si="23"/>
        <v>0.24193548387096775</v>
      </c>
      <c r="N131" s="1">
        <f t="shared" si="24"/>
        <v>0.13709677419354838</v>
      </c>
      <c r="O131" s="1">
        <f t="shared" si="25"/>
        <v>0.13172043010752688</v>
      </c>
      <c r="P131" s="1">
        <f t="shared" si="26"/>
        <v>2.6881720430107527E-2</v>
      </c>
      <c r="Q131" s="1">
        <f t="shared" si="27"/>
        <v>9.4086021505376344E-2</v>
      </c>
    </row>
    <row r="132" spans="1:17" outlineLevel="2" x14ac:dyDescent="0.25">
      <c r="A132" s="14" t="s">
        <v>628</v>
      </c>
      <c r="B132" s="14" t="s">
        <v>629</v>
      </c>
      <c r="C132" s="14" t="s">
        <v>642</v>
      </c>
      <c r="D132" s="14" t="s">
        <v>641</v>
      </c>
      <c r="E132" s="24">
        <v>98</v>
      </c>
      <c r="F132" s="24">
        <v>0</v>
      </c>
      <c r="G132" s="24">
        <v>0</v>
      </c>
      <c r="H132" s="24">
        <v>0</v>
      </c>
      <c r="I132" s="24">
        <v>0</v>
      </c>
      <c r="J132" s="24">
        <v>98</v>
      </c>
      <c r="K132" s="24">
        <v>0</v>
      </c>
      <c r="L132" s="1">
        <f t="shared" si="22"/>
        <v>0</v>
      </c>
      <c r="M132" s="1">
        <f t="shared" si="23"/>
        <v>0</v>
      </c>
      <c r="N132" s="1">
        <f t="shared" si="24"/>
        <v>0</v>
      </c>
      <c r="O132" s="1">
        <f t="shared" si="25"/>
        <v>0</v>
      </c>
      <c r="P132" s="1">
        <f t="shared" si="26"/>
        <v>1</v>
      </c>
      <c r="Q132" s="1">
        <f t="shared" si="27"/>
        <v>0</v>
      </c>
    </row>
    <row r="133" spans="1:17" outlineLevel="2" x14ac:dyDescent="0.25">
      <c r="A133" s="14" t="s">
        <v>628</v>
      </c>
      <c r="B133" s="14" t="s">
        <v>629</v>
      </c>
      <c r="C133" s="14" t="s">
        <v>633</v>
      </c>
      <c r="D133" s="14" t="s">
        <v>634</v>
      </c>
      <c r="E133" s="24">
        <v>1176</v>
      </c>
      <c r="F133" s="24">
        <v>224</v>
      </c>
      <c r="G133" s="24">
        <v>343</v>
      </c>
      <c r="H133" s="24">
        <v>266</v>
      </c>
      <c r="I133" s="24">
        <v>238</v>
      </c>
      <c r="J133" s="24">
        <v>70</v>
      </c>
      <c r="K133" s="24">
        <v>35</v>
      </c>
      <c r="L133" s="1">
        <f t="shared" si="22"/>
        <v>0.19047619047619047</v>
      </c>
      <c r="M133" s="1">
        <f t="shared" si="23"/>
        <v>0.29166666666666669</v>
      </c>
      <c r="N133" s="1">
        <f t="shared" si="24"/>
        <v>0.22619047619047619</v>
      </c>
      <c r="O133" s="1">
        <f t="shared" si="25"/>
        <v>0.20238095238095238</v>
      </c>
      <c r="P133" s="1">
        <f t="shared" si="26"/>
        <v>5.9523809523809521E-2</v>
      </c>
      <c r="Q133" s="1">
        <f t="shared" si="27"/>
        <v>2.976190476190476E-2</v>
      </c>
    </row>
    <row r="134" spans="1:17" outlineLevel="2" x14ac:dyDescent="0.25">
      <c r="A134" s="14" t="s">
        <v>628</v>
      </c>
      <c r="B134" s="14" t="s">
        <v>629</v>
      </c>
      <c r="C134" s="14" t="s">
        <v>631</v>
      </c>
      <c r="D134" s="14" t="s">
        <v>787</v>
      </c>
      <c r="E134" s="24">
        <v>482</v>
      </c>
      <c r="F134" s="24">
        <v>25</v>
      </c>
      <c r="G134" s="24">
        <v>28</v>
      </c>
      <c r="H134" s="24">
        <v>119</v>
      </c>
      <c r="I134" s="24">
        <v>91</v>
      </c>
      <c r="J134" s="24">
        <v>133</v>
      </c>
      <c r="K134" s="24">
        <v>86</v>
      </c>
      <c r="L134" s="1">
        <f t="shared" si="22"/>
        <v>5.1867219917012451E-2</v>
      </c>
      <c r="M134" s="1">
        <f t="shared" si="23"/>
        <v>5.8091286307053944E-2</v>
      </c>
      <c r="N134" s="1">
        <f t="shared" si="24"/>
        <v>0.24688796680497926</v>
      </c>
      <c r="O134" s="1">
        <f t="shared" si="25"/>
        <v>0.18879668049792531</v>
      </c>
      <c r="P134" s="1">
        <f t="shared" si="26"/>
        <v>0.27593360995850624</v>
      </c>
      <c r="Q134" s="1">
        <f t="shared" si="27"/>
        <v>0.17842323651452283</v>
      </c>
    </row>
    <row r="135" spans="1:17" outlineLevel="2" x14ac:dyDescent="0.25">
      <c r="A135" s="14" t="s">
        <v>628</v>
      </c>
      <c r="B135" s="14" t="s">
        <v>629</v>
      </c>
      <c r="C135" s="14" t="s">
        <v>640</v>
      </c>
      <c r="D135" s="14" t="s">
        <v>639</v>
      </c>
      <c r="E135" s="24">
        <v>555</v>
      </c>
      <c r="F135" s="24">
        <v>65</v>
      </c>
      <c r="G135" s="24">
        <v>196</v>
      </c>
      <c r="H135" s="24">
        <v>77</v>
      </c>
      <c r="I135" s="24">
        <v>84</v>
      </c>
      <c r="J135" s="24">
        <v>126</v>
      </c>
      <c r="K135" s="24">
        <v>7</v>
      </c>
      <c r="L135" s="1">
        <f t="shared" si="22"/>
        <v>0.11711711711711711</v>
      </c>
      <c r="M135" s="1">
        <f t="shared" si="23"/>
        <v>0.35315315315315315</v>
      </c>
      <c r="N135" s="1">
        <f t="shared" si="24"/>
        <v>0.13873873873873874</v>
      </c>
      <c r="O135" s="1">
        <f t="shared" si="25"/>
        <v>0.15135135135135136</v>
      </c>
      <c r="P135" s="1">
        <f t="shared" si="26"/>
        <v>0.22702702702702704</v>
      </c>
      <c r="Q135" s="1">
        <f t="shared" si="27"/>
        <v>1.2612612612612612E-2</v>
      </c>
    </row>
    <row r="136" spans="1:17" s="22" customFormat="1" outlineLevel="1" x14ac:dyDescent="0.25">
      <c r="A136" s="8"/>
      <c r="B136" s="8" t="s">
        <v>742</v>
      </c>
      <c r="C136" s="8"/>
      <c r="D136" s="8"/>
      <c r="E136" s="23">
        <f>SUBTOTAL(9,E117:E135)</f>
        <v>163240</v>
      </c>
      <c r="F136" s="23">
        <f>SUBTOTAL(9,F117:F135)</f>
        <v>60004</v>
      </c>
      <c r="G136" s="23">
        <f>SUBTOTAL(9,G117:G135)</f>
        <v>35456</v>
      </c>
      <c r="H136" s="23">
        <f>SUBTOTAL(9,H117:H135)</f>
        <v>25401</v>
      </c>
      <c r="I136" s="23">
        <f>SUBTOTAL(9,I117:I135)</f>
        <v>24527</v>
      </c>
      <c r="J136" s="23">
        <f>SUBTOTAL(9,J117:J135)</f>
        <v>12841</v>
      </c>
      <c r="K136" s="23">
        <f>SUBTOTAL(9,K117:K135)</f>
        <v>5011</v>
      </c>
      <c r="L136" s="6">
        <f t="shared" si="22"/>
        <v>0.36758147512864492</v>
      </c>
      <c r="M136" s="6">
        <f t="shared" si="23"/>
        <v>0.21720166625827003</v>
      </c>
      <c r="N136" s="6">
        <f t="shared" si="24"/>
        <v>0.15560524381279098</v>
      </c>
      <c r="O136" s="6">
        <f t="shared" si="25"/>
        <v>0.15025116393040922</v>
      </c>
      <c r="P136" s="6">
        <f t="shared" si="26"/>
        <v>7.8663317814261211E-2</v>
      </c>
      <c r="Q136" s="6">
        <f t="shared" si="27"/>
        <v>3.0697133055623622E-2</v>
      </c>
    </row>
    <row r="137" spans="1:17" outlineLevel="2" x14ac:dyDescent="0.25">
      <c r="A137" s="14" t="s">
        <v>659</v>
      </c>
      <c r="B137" s="14" t="s">
        <v>514</v>
      </c>
      <c r="C137" s="14" t="s">
        <v>667</v>
      </c>
      <c r="D137" s="14" t="s">
        <v>517</v>
      </c>
      <c r="E137" s="24">
        <v>921</v>
      </c>
      <c r="F137" s="24">
        <v>0</v>
      </c>
      <c r="G137" s="24">
        <v>53</v>
      </c>
      <c r="H137" s="24">
        <v>126</v>
      </c>
      <c r="I137" s="24">
        <v>451</v>
      </c>
      <c r="J137" s="24">
        <v>181</v>
      </c>
      <c r="K137" s="24">
        <v>110</v>
      </c>
      <c r="L137" s="1">
        <f t="shared" si="22"/>
        <v>0</v>
      </c>
      <c r="M137" s="1">
        <f t="shared" si="23"/>
        <v>5.7546145494028228E-2</v>
      </c>
      <c r="N137" s="1">
        <f t="shared" si="24"/>
        <v>0.13680781758957655</v>
      </c>
      <c r="O137" s="1">
        <f t="shared" si="25"/>
        <v>0.48968512486427795</v>
      </c>
      <c r="P137" s="1">
        <f t="shared" si="26"/>
        <v>0.19652551574375679</v>
      </c>
      <c r="Q137" s="1">
        <f t="shared" si="27"/>
        <v>0.11943539630836048</v>
      </c>
    </row>
    <row r="138" spans="1:17" outlineLevel="2" x14ac:dyDescent="0.25">
      <c r="A138" s="14" t="s">
        <v>659</v>
      </c>
      <c r="B138" s="14" t="s">
        <v>514</v>
      </c>
      <c r="C138" s="14" t="s">
        <v>665</v>
      </c>
      <c r="D138" s="14" t="s">
        <v>521</v>
      </c>
      <c r="E138" s="24">
        <v>1734</v>
      </c>
      <c r="F138" s="24">
        <v>166</v>
      </c>
      <c r="G138" s="24">
        <v>140</v>
      </c>
      <c r="H138" s="24">
        <v>402</v>
      </c>
      <c r="I138" s="24">
        <v>414</v>
      </c>
      <c r="J138" s="24">
        <v>556</v>
      </c>
      <c r="K138" s="24">
        <v>56</v>
      </c>
      <c r="L138" s="1">
        <f t="shared" si="22"/>
        <v>9.5732410611303345E-2</v>
      </c>
      <c r="M138" s="1">
        <f t="shared" si="23"/>
        <v>8.073817762399077E-2</v>
      </c>
      <c r="N138" s="1">
        <f t="shared" si="24"/>
        <v>0.23183391003460208</v>
      </c>
      <c r="O138" s="1">
        <f t="shared" si="25"/>
        <v>0.23875432525951557</v>
      </c>
      <c r="P138" s="1">
        <f t="shared" si="26"/>
        <v>0.32064590542099192</v>
      </c>
      <c r="Q138" s="1">
        <f t="shared" si="27"/>
        <v>3.2295271049596307E-2</v>
      </c>
    </row>
    <row r="139" spans="1:17" outlineLevel="2" x14ac:dyDescent="0.25">
      <c r="A139" s="14" t="s">
        <v>659</v>
      </c>
      <c r="B139" s="14" t="s">
        <v>514</v>
      </c>
      <c r="C139" s="14" t="s">
        <v>663</v>
      </c>
      <c r="D139" s="14" t="s">
        <v>519</v>
      </c>
      <c r="E139" s="24">
        <v>811</v>
      </c>
      <c r="F139" s="24">
        <v>164</v>
      </c>
      <c r="G139" s="24">
        <v>133</v>
      </c>
      <c r="H139" s="24">
        <v>207</v>
      </c>
      <c r="I139" s="24">
        <v>78</v>
      </c>
      <c r="J139" s="24">
        <v>215</v>
      </c>
      <c r="K139" s="24">
        <v>14</v>
      </c>
      <c r="L139" s="1">
        <f t="shared" si="22"/>
        <v>0.20221948212083848</v>
      </c>
      <c r="M139" s="1">
        <f t="shared" si="23"/>
        <v>0.16399506781750925</v>
      </c>
      <c r="N139" s="1">
        <f t="shared" si="24"/>
        <v>0.25524044389642414</v>
      </c>
      <c r="O139" s="1">
        <f t="shared" si="25"/>
        <v>9.6177558569667074E-2</v>
      </c>
      <c r="P139" s="1">
        <f t="shared" si="26"/>
        <v>0.26510480887792848</v>
      </c>
      <c r="Q139" s="1">
        <f t="shared" si="27"/>
        <v>1.7262638717632551E-2</v>
      </c>
    </row>
    <row r="140" spans="1:17" outlineLevel="2" x14ac:dyDescent="0.25">
      <c r="A140" s="14" t="s">
        <v>659</v>
      </c>
      <c r="B140" s="14" t="s">
        <v>514</v>
      </c>
      <c r="C140" s="14" t="s">
        <v>661</v>
      </c>
      <c r="D140" s="14" t="s">
        <v>878</v>
      </c>
      <c r="E140" s="24">
        <v>37193</v>
      </c>
      <c r="F140" s="24">
        <v>6338</v>
      </c>
      <c r="G140" s="24">
        <v>4453</v>
      </c>
      <c r="H140" s="24">
        <v>6650</v>
      </c>
      <c r="I140" s="24">
        <v>8007</v>
      </c>
      <c r="J140" s="24">
        <v>9922</v>
      </c>
      <c r="K140" s="24">
        <v>1823</v>
      </c>
      <c r="L140" s="1">
        <f t="shared" si="22"/>
        <v>0.17040841018471217</v>
      </c>
      <c r="M140" s="1">
        <f t="shared" si="23"/>
        <v>0.11972683031753287</v>
      </c>
      <c r="N140" s="1">
        <f t="shared" si="24"/>
        <v>0.17879708547307288</v>
      </c>
      <c r="O140" s="1">
        <f t="shared" si="25"/>
        <v>0.21528244562148791</v>
      </c>
      <c r="P140" s="1">
        <f t="shared" si="26"/>
        <v>0.26677062888177883</v>
      </c>
      <c r="Q140" s="1">
        <f t="shared" si="27"/>
        <v>4.901459952141532E-2</v>
      </c>
    </row>
    <row r="141" spans="1:17" outlineLevel="2" x14ac:dyDescent="0.25">
      <c r="A141" s="14" t="s">
        <v>659</v>
      </c>
      <c r="B141" s="14" t="s">
        <v>514</v>
      </c>
      <c r="C141" s="14" t="s">
        <v>880</v>
      </c>
      <c r="D141" s="14" t="s">
        <v>529</v>
      </c>
      <c r="E141" s="24">
        <v>4028</v>
      </c>
      <c r="F141" s="24">
        <v>648</v>
      </c>
      <c r="G141" s="24">
        <v>666</v>
      </c>
      <c r="H141" s="24">
        <v>698</v>
      </c>
      <c r="I141" s="24">
        <v>825</v>
      </c>
      <c r="J141" s="24">
        <v>921</v>
      </c>
      <c r="K141" s="24">
        <v>270</v>
      </c>
      <c r="L141" s="1">
        <f t="shared" si="22"/>
        <v>0.16087388282025819</v>
      </c>
      <c r="M141" s="1">
        <f t="shared" si="23"/>
        <v>0.16534260178748758</v>
      </c>
      <c r="N141" s="1">
        <f t="shared" si="24"/>
        <v>0.17328699106256207</v>
      </c>
      <c r="O141" s="1">
        <f t="shared" si="25"/>
        <v>0.20481628599801391</v>
      </c>
      <c r="P141" s="1">
        <f t="shared" si="26"/>
        <v>0.22864945382323734</v>
      </c>
      <c r="Q141" s="1">
        <f t="shared" si="27"/>
        <v>6.703078450844091E-2</v>
      </c>
    </row>
    <row r="142" spans="1:17" s="22" customFormat="1" outlineLevel="2" x14ac:dyDescent="0.25">
      <c r="A142" s="14" t="s">
        <v>659</v>
      </c>
      <c r="B142" s="14" t="s">
        <v>514</v>
      </c>
      <c r="C142" s="14" t="s">
        <v>669</v>
      </c>
      <c r="D142" s="14" t="s">
        <v>527</v>
      </c>
      <c r="E142" s="24">
        <v>5614</v>
      </c>
      <c r="F142" s="24">
        <v>2109</v>
      </c>
      <c r="G142" s="24">
        <v>1001</v>
      </c>
      <c r="H142" s="24">
        <v>1461</v>
      </c>
      <c r="I142" s="24">
        <v>602</v>
      </c>
      <c r="J142" s="24">
        <v>413</v>
      </c>
      <c r="K142" s="24">
        <v>28</v>
      </c>
      <c r="L142" s="1">
        <f t="shared" si="22"/>
        <v>0.37566797292483078</v>
      </c>
      <c r="M142" s="1">
        <f t="shared" si="23"/>
        <v>0.17830423940149626</v>
      </c>
      <c r="N142" s="1">
        <f t="shared" si="24"/>
        <v>0.26024225151407199</v>
      </c>
      <c r="O142" s="1">
        <f t="shared" si="25"/>
        <v>0.10723192019950124</v>
      </c>
      <c r="P142" s="1">
        <f t="shared" si="26"/>
        <v>7.3566084788029923E-2</v>
      </c>
      <c r="Q142" s="1">
        <f t="shared" si="27"/>
        <v>4.9875311720698253E-3</v>
      </c>
    </row>
    <row r="143" spans="1:17" outlineLevel="2" x14ac:dyDescent="0.25">
      <c r="A143" s="14" t="s">
        <v>659</v>
      </c>
      <c r="B143" s="14" t="s">
        <v>514</v>
      </c>
      <c r="C143" s="14" t="s">
        <v>883</v>
      </c>
      <c r="D143" s="14" t="s">
        <v>533</v>
      </c>
      <c r="E143" s="24">
        <v>2002</v>
      </c>
      <c r="F143" s="24">
        <v>180</v>
      </c>
      <c r="G143" s="24">
        <v>357</v>
      </c>
      <c r="H143" s="24">
        <v>566</v>
      </c>
      <c r="I143" s="24">
        <v>264</v>
      </c>
      <c r="J143" s="24">
        <v>598</v>
      </c>
      <c r="K143" s="24">
        <v>37</v>
      </c>
      <c r="L143" s="1">
        <f t="shared" si="22"/>
        <v>8.9910089910089905E-2</v>
      </c>
      <c r="M143" s="1">
        <f t="shared" si="23"/>
        <v>0.17832167832167833</v>
      </c>
      <c r="N143" s="1">
        <f t="shared" si="24"/>
        <v>0.28271728271728269</v>
      </c>
      <c r="O143" s="1">
        <f t="shared" si="25"/>
        <v>0.13186813186813187</v>
      </c>
      <c r="P143" s="1">
        <f t="shared" si="26"/>
        <v>0.29870129870129869</v>
      </c>
      <c r="Q143" s="1">
        <f t="shared" si="27"/>
        <v>1.848151848151848E-2</v>
      </c>
    </row>
    <row r="144" spans="1:17" outlineLevel="2" x14ac:dyDescent="0.25">
      <c r="A144" s="14" t="s">
        <v>659</v>
      </c>
      <c r="B144" s="14" t="s">
        <v>514</v>
      </c>
      <c r="C144" s="14" t="s">
        <v>879</v>
      </c>
      <c r="D144" s="14" t="s">
        <v>523</v>
      </c>
      <c r="E144" s="24">
        <v>2697</v>
      </c>
      <c r="F144" s="24">
        <v>290</v>
      </c>
      <c r="G144" s="24">
        <v>309</v>
      </c>
      <c r="H144" s="24">
        <v>772</v>
      </c>
      <c r="I144" s="24">
        <v>713</v>
      </c>
      <c r="J144" s="24">
        <v>589</v>
      </c>
      <c r="K144" s="24">
        <v>24</v>
      </c>
      <c r="L144" s="1">
        <f t="shared" si="22"/>
        <v>0.10752688172043011</v>
      </c>
      <c r="M144" s="1">
        <f t="shared" si="23"/>
        <v>0.11457174638487208</v>
      </c>
      <c r="N144" s="1">
        <f t="shared" si="24"/>
        <v>0.28624397478680014</v>
      </c>
      <c r="O144" s="1">
        <f t="shared" si="25"/>
        <v>0.26436781609195403</v>
      </c>
      <c r="P144" s="1">
        <f t="shared" si="26"/>
        <v>0.21839080459770116</v>
      </c>
      <c r="Q144" s="1">
        <f t="shared" si="27"/>
        <v>8.8987764182424916E-3</v>
      </c>
    </row>
    <row r="145" spans="1:17" outlineLevel="2" x14ac:dyDescent="0.25">
      <c r="A145" s="14" t="s">
        <v>659</v>
      </c>
      <c r="B145" s="14" t="s">
        <v>514</v>
      </c>
      <c r="C145" s="14" t="s">
        <v>881</v>
      </c>
      <c r="D145" s="14" t="s">
        <v>525</v>
      </c>
      <c r="E145" s="24">
        <v>2345</v>
      </c>
      <c r="F145" s="24">
        <v>15</v>
      </c>
      <c r="G145" s="24">
        <v>374</v>
      </c>
      <c r="H145" s="24">
        <v>676</v>
      </c>
      <c r="I145" s="24">
        <v>800</v>
      </c>
      <c r="J145" s="24">
        <v>480</v>
      </c>
      <c r="K145" s="24">
        <v>0</v>
      </c>
      <c r="L145" s="1">
        <f t="shared" si="22"/>
        <v>6.3965884861407248E-3</v>
      </c>
      <c r="M145" s="1">
        <f t="shared" si="23"/>
        <v>0.15948827292110873</v>
      </c>
      <c r="N145" s="1">
        <f t="shared" si="24"/>
        <v>0.28827292110874203</v>
      </c>
      <c r="O145" s="1">
        <f t="shared" si="25"/>
        <v>0.34115138592750532</v>
      </c>
      <c r="P145" s="1">
        <f t="shared" si="26"/>
        <v>0.20469083155650319</v>
      </c>
      <c r="Q145" s="1">
        <f t="shared" si="27"/>
        <v>0</v>
      </c>
    </row>
    <row r="146" spans="1:17" outlineLevel="2" x14ac:dyDescent="0.25">
      <c r="A146" s="14" t="s">
        <v>659</v>
      </c>
      <c r="B146" s="14" t="s">
        <v>514</v>
      </c>
      <c r="C146" s="14" t="s">
        <v>882</v>
      </c>
      <c r="D146" s="14" t="s">
        <v>531</v>
      </c>
      <c r="E146" s="24">
        <v>11591</v>
      </c>
      <c r="F146" s="24">
        <v>5683</v>
      </c>
      <c r="G146" s="24">
        <v>1470</v>
      </c>
      <c r="H146" s="24">
        <v>1659</v>
      </c>
      <c r="I146" s="24">
        <v>1547</v>
      </c>
      <c r="J146" s="24">
        <v>1057</v>
      </c>
      <c r="K146" s="24">
        <v>175</v>
      </c>
      <c r="L146" s="1">
        <f t="shared" si="22"/>
        <v>0.49029419377102923</v>
      </c>
      <c r="M146" s="1">
        <f t="shared" si="23"/>
        <v>0.12682253472521784</v>
      </c>
      <c r="N146" s="1">
        <f t="shared" si="24"/>
        <v>0.14312828918988871</v>
      </c>
      <c r="O146" s="1">
        <f t="shared" si="25"/>
        <v>0.13346561987749117</v>
      </c>
      <c r="P146" s="1">
        <f t="shared" si="26"/>
        <v>9.119144163575188E-2</v>
      </c>
      <c r="Q146" s="1">
        <f t="shared" si="27"/>
        <v>1.5097920800621171E-2</v>
      </c>
    </row>
    <row r="147" spans="1:17" s="22" customFormat="1" outlineLevel="1" x14ac:dyDescent="0.25">
      <c r="A147" s="8"/>
      <c r="B147" s="8" t="s">
        <v>607</v>
      </c>
      <c r="C147" s="8"/>
      <c r="D147" s="8"/>
      <c r="E147" s="23">
        <f>SUBTOTAL(9,E137:E146)</f>
        <v>68936</v>
      </c>
      <c r="F147" s="23">
        <f>SUBTOTAL(9,F137:F146)</f>
        <v>15593</v>
      </c>
      <c r="G147" s="23">
        <f>SUBTOTAL(9,G137:G146)</f>
        <v>8956</v>
      </c>
      <c r="H147" s="23">
        <f>SUBTOTAL(9,H137:H146)</f>
        <v>13217</v>
      </c>
      <c r="I147" s="23">
        <f>SUBTOTAL(9,I137:I146)</f>
        <v>13701</v>
      </c>
      <c r="J147" s="23">
        <f>SUBTOTAL(9,J137:J146)</f>
        <v>14932</v>
      </c>
      <c r="K147" s="23">
        <f>SUBTOTAL(9,K137:K146)</f>
        <v>2537</v>
      </c>
      <c r="L147" s="6">
        <f t="shared" si="22"/>
        <v>0.22619531159336195</v>
      </c>
      <c r="M147" s="6">
        <f t="shared" si="23"/>
        <v>0.1299176047348265</v>
      </c>
      <c r="N147" s="6">
        <f t="shared" si="24"/>
        <v>0.19172855982360451</v>
      </c>
      <c r="O147" s="6">
        <f t="shared" si="25"/>
        <v>0.19874956481374029</v>
      </c>
      <c r="P147" s="6">
        <f t="shared" si="26"/>
        <v>0.21660670767088314</v>
      </c>
      <c r="Q147" s="6">
        <f t="shared" si="27"/>
        <v>3.6802251363583616E-2</v>
      </c>
    </row>
    <row r="148" spans="1:17" outlineLevel="2" x14ac:dyDescent="0.25">
      <c r="A148" s="14" t="s">
        <v>220</v>
      </c>
      <c r="B148" s="14" t="s">
        <v>913</v>
      </c>
      <c r="C148" s="14" t="s">
        <v>225</v>
      </c>
      <c r="D148" s="14" t="s">
        <v>738</v>
      </c>
      <c r="E148" s="24">
        <v>2468</v>
      </c>
      <c r="F148" s="24">
        <v>879</v>
      </c>
      <c r="G148" s="24">
        <v>959</v>
      </c>
      <c r="H148" s="24">
        <v>364</v>
      </c>
      <c r="I148" s="24">
        <v>0</v>
      </c>
      <c r="J148" s="24">
        <v>133</v>
      </c>
      <c r="K148" s="24">
        <v>133</v>
      </c>
      <c r="L148" s="1">
        <f t="shared" si="22"/>
        <v>0.35615883306320906</v>
      </c>
      <c r="M148" s="1">
        <f t="shared" si="23"/>
        <v>0.38857374392220423</v>
      </c>
      <c r="N148" s="1">
        <f t="shared" si="24"/>
        <v>0.14748784440842788</v>
      </c>
      <c r="O148" s="1">
        <f t="shared" si="25"/>
        <v>0</v>
      </c>
      <c r="P148" s="1">
        <f t="shared" si="26"/>
        <v>5.3889789303079416E-2</v>
      </c>
      <c r="Q148" s="1">
        <f t="shared" si="27"/>
        <v>5.3889789303079416E-2</v>
      </c>
    </row>
    <row r="149" spans="1:17" outlineLevel="2" x14ac:dyDescent="0.25">
      <c r="A149" s="14" t="s">
        <v>220</v>
      </c>
      <c r="B149" s="14" t="s">
        <v>913</v>
      </c>
      <c r="C149" s="14" t="s">
        <v>223</v>
      </c>
      <c r="D149" s="14" t="s">
        <v>917</v>
      </c>
      <c r="E149" s="24">
        <v>908</v>
      </c>
      <c r="F149" s="24">
        <v>250</v>
      </c>
      <c r="G149" s="24">
        <v>210</v>
      </c>
      <c r="H149" s="24">
        <v>91</v>
      </c>
      <c r="I149" s="24">
        <v>56</v>
      </c>
      <c r="J149" s="24">
        <v>280</v>
      </c>
      <c r="K149" s="24">
        <v>21</v>
      </c>
      <c r="L149" s="1">
        <f t="shared" si="22"/>
        <v>0.2753303964757709</v>
      </c>
      <c r="M149" s="1">
        <f t="shared" si="23"/>
        <v>0.23127753303964757</v>
      </c>
      <c r="N149" s="1">
        <f t="shared" si="24"/>
        <v>0.10022026431718062</v>
      </c>
      <c r="O149" s="1">
        <f t="shared" si="25"/>
        <v>6.1674008810572688E-2</v>
      </c>
      <c r="P149" s="1">
        <f t="shared" si="26"/>
        <v>0.30837004405286345</v>
      </c>
      <c r="Q149" s="1">
        <f t="shared" si="27"/>
        <v>2.3127753303964757E-2</v>
      </c>
    </row>
    <row r="150" spans="1:17" outlineLevel="2" x14ac:dyDescent="0.25">
      <c r="A150" s="14" t="s">
        <v>220</v>
      </c>
      <c r="B150" s="14" t="s">
        <v>913</v>
      </c>
      <c r="C150" s="14" t="s">
        <v>234</v>
      </c>
      <c r="D150" s="14" t="s">
        <v>734</v>
      </c>
      <c r="E150" s="24">
        <v>28269</v>
      </c>
      <c r="F150" s="24">
        <v>1336</v>
      </c>
      <c r="G150" s="24">
        <v>8854</v>
      </c>
      <c r="H150" s="24">
        <v>1442</v>
      </c>
      <c r="I150" s="24">
        <v>2462</v>
      </c>
      <c r="J150" s="24">
        <v>11270</v>
      </c>
      <c r="K150" s="24">
        <v>2905</v>
      </c>
      <c r="L150" s="1">
        <f t="shared" si="22"/>
        <v>4.7260249743535321E-2</v>
      </c>
      <c r="M150" s="1">
        <f t="shared" si="23"/>
        <v>0.31320527786621388</v>
      </c>
      <c r="N150" s="1">
        <f t="shared" si="24"/>
        <v>5.1009940217199054E-2</v>
      </c>
      <c r="O150" s="1">
        <f t="shared" si="25"/>
        <v>8.7091867416604768E-2</v>
      </c>
      <c r="P150" s="1">
        <f t="shared" si="26"/>
        <v>0.39866992111500232</v>
      </c>
      <c r="Q150" s="1">
        <f t="shared" si="27"/>
        <v>0.10276274364144469</v>
      </c>
    </row>
    <row r="151" spans="1:17" outlineLevel="2" x14ac:dyDescent="0.25">
      <c r="A151" s="14" t="s">
        <v>220</v>
      </c>
      <c r="B151" s="14" t="s">
        <v>913</v>
      </c>
      <c r="C151" s="14" t="s">
        <v>227</v>
      </c>
      <c r="D151" s="14" t="s">
        <v>736</v>
      </c>
      <c r="E151" s="24">
        <v>1286</v>
      </c>
      <c r="F151" s="24">
        <v>285</v>
      </c>
      <c r="G151" s="24">
        <v>378</v>
      </c>
      <c r="H151" s="24">
        <v>217</v>
      </c>
      <c r="I151" s="24">
        <v>63</v>
      </c>
      <c r="J151" s="24">
        <v>294</v>
      </c>
      <c r="K151" s="24">
        <v>49</v>
      </c>
      <c r="L151" s="1">
        <f t="shared" si="22"/>
        <v>0.22161741835147744</v>
      </c>
      <c r="M151" s="1">
        <f t="shared" si="23"/>
        <v>0.29393468118195959</v>
      </c>
      <c r="N151" s="1">
        <f t="shared" si="24"/>
        <v>0.16874027993779162</v>
      </c>
      <c r="O151" s="1">
        <f t="shared" si="25"/>
        <v>4.8989113530326596E-2</v>
      </c>
      <c r="P151" s="1">
        <f t="shared" si="26"/>
        <v>0.2286158631415241</v>
      </c>
      <c r="Q151" s="1">
        <f t="shared" si="27"/>
        <v>3.8102643856920686E-2</v>
      </c>
    </row>
    <row r="152" spans="1:17" outlineLevel="2" x14ac:dyDescent="0.25">
      <c r="A152" s="14" t="s">
        <v>220</v>
      </c>
      <c r="B152" s="14" t="s">
        <v>913</v>
      </c>
      <c r="C152" s="14" t="s">
        <v>244</v>
      </c>
      <c r="D152" s="14" t="s">
        <v>719</v>
      </c>
      <c r="E152" s="24">
        <v>258411</v>
      </c>
      <c r="F152" s="24">
        <v>5874</v>
      </c>
      <c r="G152" s="24">
        <v>77173</v>
      </c>
      <c r="H152" s="24">
        <v>79031</v>
      </c>
      <c r="I152" s="24">
        <v>68770</v>
      </c>
      <c r="J152" s="24">
        <v>19621</v>
      </c>
      <c r="K152" s="24">
        <v>7942</v>
      </c>
      <c r="L152" s="1">
        <f t="shared" si="22"/>
        <v>2.2731230481674542E-2</v>
      </c>
      <c r="M152" s="1">
        <f t="shared" si="23"/>
        <v>0.29864440755231009</v>
      </c>
      <c r="N152" s="1">
        <f t="shared" si="24"/>
        <v>0.30583450394913531</v>
      </c>
      <c r="O152" s="1">
        <f t="shared" si="25"/>
        <v>0.2661264419858288</v>
      </c>
      <c r="P152" s="1">
        <f t="shared" si="26"/>
        <v>7.5929430248712321E-2</v>
      </c>
      <c r="Q152" s="1">
        <f t="shared" si="27"/>
        <v>3.0733985782338987E-2</v>
      </c>
    </row>
    <row r="153" spans="1:17" outlineLevel="2" x14ac:dyDescent="0.25">
      <c r="A153" s="14" t="s">
        <v>220</v>
      </c>
      <c r="B153" s="14" t="s">
        <v>913</v>
      </c>
      <c r="C153" s="14" t="s">
        <v>229</v>
      </c>
      <c r="D153" s="14" t="s">
        <v>914</v>
      </c>
      <c r="E153" s="24">
        <v>33293</v>
      </c>
      <c r="F153" s="24">
        <v>470</v>
      </c>
      <c r="G153" s="24">
        <v>12495</v>
      </c>
      <c r="H153" s="24">
        <v>9030</v>
      </c>
      <c r="I153" s="24">
        <v>6909</v>
      </c>
      <c r="J153" s="24">
        <v>4326</v>
      </c>
      <c r="K153" s="24">
        <v>63</v>
      </c>
      <c r="L153" s="1">
        <f t="shared" si="22"/>
        <v>1.4117081668819271E-2</v>
      </c>
      <c r="M153" s="1">
        <f t="shared" si="23"/>
        <v>0.37530411798275914</v>
      </c>
      <c r="N153" s="1">
        <f t="shared" si="24"/>
        <v>0.27122818610518729</v>
      </c>
      <c r="O153" s="1">
        <f t="shared" si="25"/>
        <v>0.2075211005316433</v>
      </c>
      <c r="P153" s="1">
        <f t="shared" si="26"/>
        <v>0.12993722404108971</v>
      </c>
      <c r="Q153" s="1">
        <f t="shared" si="27"/>
        <v>1.8922896705013065E-3</v>
      </c>
    </row>
    <row r="154" spans="1:17" s="22" customFormat="1" outlineLevel="2" x14ac:dyDescent="0.25">
      <c r="A154" s="14" t="s">
        <v>220</v>
      </c>
      <c r="B154" s="14" t="s">
        <v>913</v>
      </c>
      <c r="C154" s="14" t="s">
        <v>242</v>
      </c>
      <c r="D154" s="14" t="s">
        <v>723</v>
      </c>
      <c r="E154" s="24">
        <v>44756</v>
      </c>
      <c r="F154" s="24">
        <v>1484</v>
      </c>
      <c r="G154" s="24">
        <v>690</v>
      </c>
      <c r="H154" s="24">
        <v>4716</v>
      </c>
      <c r="I154" s="24">
        <v>15592</v>
      </c>
      <c r="J154" s="24">
        <v>16114</v>
      </c>
      <c r="K154" s="24">
        <v>6160</v>
      </c>
      <c r="L154" s="1">
        <f t="shared" si="22"/>
        <v>3.3157565466082763E-2</v>
      </c>
      <c r="M154" s="1">
        <f t="shared" si="23"/>
        <v>1.5416927339351148E-2</v>
      </c>
      <c r="N154" s="1">
        <f t="shared" si="24"/>
        <v>0.10537134685852176</v>
      </c>
      <c r="O154" s="1">
        <f t="shared" si="25"/>
        <v>0.34837787112342478</v>
      </c>
      <c r="P154" s="1">
        <f t="shared" si="26"/>
        <v>0.36004111180623827</v>
      </c>
      <c r="Q154" s="1">
        <f t="shared" si="27"/>
        <v>0.13763517740638126</v>
      </c>
    </row>
    <row r="155" spans="1:17" outlineLevel="2" x14ac:dyDescent="0.25">
      <c r="A155" s="14" t="s">
        <v>220</v>
      </c>
      <c r="B155" s="14" t="s">
        <v>913</v>
      </c>
      <c r="C155" s="14" t="s">
        <v>238</v>
      </c>
      <c r="D155" s="14" t="s">
        <v>721</v>
      </c>
      <c r="E155" s="24">
        <v>40294</v>
      </c>
      <c r="F155" s="24">
        <v>4925</v>
      </c>
      <c r="G155" s="24">
        <v>10332</v>
      </c>
      <c r="H155" s="24">
        <v>9513</v>
      </c>
      <c r="I155" s="24">
        <v>5929</v>
      </c>
      <c r="J155" s="24">
        <v>3346</v>
      </c>
      <c r="K155" s="24">
        <v>6249</v>
      </c>
      <c r="L155" s="1">
        <f t="shared" si="22"/>
        <v>0.12222663423834815</v>
      </c>
      <c r="M155" s="1">
        <f t="shared" si="23"/>
        <v>0.256415347198094</v>
      </c>
      <c r="N155" s="1">
        <f t="shared" si="24"/>
        <v>0.23608974040800118</v>
      </c>
      <c r="O155" s="1">
        <f t="shared" si="25"/>
        <v>0.14714349530947535</v>
      </c>
      <c r="P155" s="1">
        <f t="shared" si="26"/>
        <v>8.3039658509951847E-2</v>
      </c>
      <c r="Q155" s="1">
        <f t="shared" si="27"/>
        <v>0.15508512433612945</v>
      </c>
    </row>
    <row r="156" spans="1:17" outlineLevel="2" x14ac:dyDescent="0.25">
      <c r="A156" s="14" t="s">
        <v>220</v>
      </c>
      <c r="B156" s="14" t="s">
        <v>913</v>
      </c>
      <c r="C156" s="14" t="s">
        <v>240</v>
      </c>
      <c r="D156" s="14" t="s">
        <v>725</v>
      </c>
      <c r="E156" s="24">
        <v>20577</v>
      </c>
      <c r="F156" s="24">
        <v>333</v>
      </c>
      <c r="G156" s="24">
        <v>3171</v>
      </c>
      <c r="H156" s="24">
        <v>2933</v>
      </c>
      <c r="I156" s="24">
        <v>6895</v>
      </c>
      <c r="J156" s="24">
        <v>2446</v>
      </c>
      <c r="K156" s="24">
        <v>4799</v>
      </c>
      <c r="L156" s="1">
        <f t="shared" si="22"/>
        <v>1.6183117072459542E-2</v>
      </c>
      <c r="M156" s="1">
        <f t="shared" si="23"/>
        <v>0.15410409680711473</v>
      </c>
      <c r="N156" s="1">
        <f t="shared" si="24"/>
        <v>0.142537784905477</v>
      </c>
      <c r="O156" s="1">
        <f t="shared" si="25"/>
        <v>0.33508285950332894</v>
      </c>
      <c r="P156" s="1">
        <f t="shared" si="26"/>
        <v>0.11887058366136949</v>
      </c>
      <c r="Q156" s="1">
        <f t="shared" si="27"/>
        <v>0.23322155805025027</v>
      </c>
    </row>
    <row r="157" spans="1:17" outlineLevel="2" x14ac:dyDescent="0.25">
      <c r="A157" s="14" t="s">
        <v>220</v>
      </c>
      <c r="B157" s="14" t="s">
        <v>913</v>
      </c>
      <c r="C157" s="14" t="s">
        <v>233</v>
      </c>
      <c r="D157" s="14" t="s">
        <v>730</v>
      </c>
      <c r="E157" s="24">
        <v>3450</v>
      </c>
      <c r="F157" s="24">
        <v>111</v>
      </c>
      <c r="G157" s="24">
        <v>126</v>
      </c>
      <c r="H157" s="24">
        <v>896</v>
      </c>
      <c r="I157" s="24">
        <v>784</v>
      </c>
      <c r="J157" s="24">
        <v>966</v>
      </c>
      <c r="K157" s="24">
        <v>567</v>
      </c>
      <c r="L157" s="1">
        <f t="shared" si="22"/>
        <v>3.2173913043478261E-2</v>
      </c>
      <c r="M157" s="1">
        <f t="shared" si="23"/>
        <v>3.6521739130434785E-2</v>
      </c>
      <c r="N157" s="1">
        <f t="shared" si="24"/>
        <v>0.25971014492753625</v>
      </c>
      <c r="O157" s="1">
        <f t="shared" si="25"/>
        <v>0.22724637681159421</v>
      </c>
      <c r="P157" s="1">
        <f t="shared" si="26"/>
        <v>0.28000000000000003</v>
      </c>
      <c r="Q157" s="1">
        <f t="shared" si="27"/>
        <v>0.16434782608695653</v>
      </c>
    </row>
    <row r="158" spans="1:17" outlineLevel="2" x14ac:dyDescent="0.25">
      <c r="A158" s="14" t="s">
        <v>220</v>
      </c>
      <c r="B158" s="14" t="s">
        <v>913</v>
      </c>
      <c r="C158" s="14" t="s">
        <v>915</v>
      </c>
      <c r="D158" s="14" t="s">
        <v>916</v>
      </c>
      <c r="E158" s="24">
        <v>4101</v>
      </c>
      <c r="F158" s="24">
        <v>370</v>
      </c>
      <c r="G158" s="24">
        <v>1876</v>
      </c>
      <c r="H158" s="24">
        <v>749</v>
      </c>
      <c r="I158" s="24">
        <v>161</v>
      </c>
      <c r="J158" s="24">
        <v>826</v>
      </c>
      <c r="K158" s="24">
        <v>119</v>
      </c>
      <c r="L158" s="1">
        <f t="shared" si="22"/>
        <v>9.0221897098268722E-2</v>
      </c>
      <c r="M158" s="1">
        <f t="shared" si="23"/>
        <v>0.45744940258473543</v>
      </c>
      <c r="N158" s="1">
        <f t="shared" si="24"/>
        <v>0.18263838088271153</v>
      </c>
      <c r="O158" s="1">
        <f t="shared" si="25"/>
        <v>3.9258717386003415E-2</v>
      </c>
      <c r="P158" s="1">
        <f t="shared" si="26"/>
        <v>0.20141428919775664</v>
      </c>
      <c r="Q158" s="1">
        <f t="shared" si="27"/>
        <v>2.9017312850524262E-2</v>
      </c>
    </row>
    <row r="159" spans="1:17" outlineLevel="2" x14ac:dyDescent="0.25">
      <c r="A159" s="14" t="s">
        <v>220</v>
      </c>
      <c r="B159" s="14" t="s">
        <v>913</v>
      </c>
      <c r="C159" s="14" t="s">
        <v>231</v>
      </c>
      <c r="D159" s="14" t="s">
        <v>727</v>
      </c>
      <c r="E159" s="24">
        <v>4516</v>
      </c>
      <c r="F159" s="24">
        <v>1100</v>
      </c>
      <c r="G159" s="24">
        <v>2170</v>
      </c>
      <c r="H159" s="24">
        <v>714</v>
      </c>
      <c r="I159" s="24">
        <v>168</v>
      </c>
      <c r="J159" s="24">
        <v>133</v>
      </c>
      <c r="K159" s="24">
        <v>231</v>
      </c>
      <c r="L159" s="1">
        <f t="shared" si="22"/>
        <v>0.24357838795394154</v>
      </c>
      <c r="M159" s="1">
        <f t="shared" si="23"/>
        <v>0.48051372896368466</v>
      </c>
      <c r="N159" s="1">
        <f t="shared" si="24"/>
        <v>0.15810451727192207</v>
      </c>
      <c r="O159" s="1">
        <f t="shared" si="25"/>
        <v>3.7201062887511072E-2</v>
      </c>
      <c r="P159" s="1">
        <f t="shared" si="26"/>
        <v>2.9450841452612932E-2</v>
      </c>
      <c r="Q159" s="1">
        <f t="shared" si="27"/>
        <v>5.1151461470327723E-2</v>
      </c>
    </row>
    <row r="160" spans="1:17" outlineLevel="2" x14ac:dyDescent="0.25">
      <c r="A160" s="14" t="s">
        <v>220</v>
      </c>
      <c r="B160" s="14" t="s">
        <v>913</v>
      </c>
      <c r="C160" s="14" t="s">
        <v>236</v>
      </c>
      <c r="D160" s="14" t="s">
        <v>732</v>
      </c>
      <c r="E160" s="24">
        <v>2474</v>
      </c>
      <c r="F160" s="24">
        <v>500</v>
      </c>
      <c r="G160" s="24">
        <v>924</v>
      </c>
      <c r="H160" s="24">
        <v>693</v>
      </c>
      <c r="I160" s="24">
        <v>210</v>
      </c>
      <c r="J160" s="24">
        <v>98</v>
      </c>
      <c r="K160" s="24">
        <v>49</v>
      </c>
      <c r="L160" s="1">
        <f t="shared" ref="L160:L223" si="28">IFERROR(F160/$E160, 0%)</f>
        <v>0.20210185933710589</v>
      </c>
      <c r="M160" s="1">
        <f t="shared" ref="M160:M223" si="29">IFERROR(G160/$E160, 0%)</f>
        <v>0.37348423605497172</v>
      </c>
      <c r="N160" s="1">
        <f t="shared" ref="N160:N223" si="30">IFERROR(H160/$E160, 0%)</f>
        <v>0.28011317704122879</v>
      </c>
      <c r="O160" s="1">
        <f t="shared" ref="O160:O223" si="31">IFERROR(I160/$E160, 0%)</f>
        <v>8.488278092158448E-2</v>
      </c>
      <c r="P160" s="1">
        <f t="shared" ref="P160:P223" si="32">IFERROR(J160/$E160, 0%)</f>
        <v>3.9611964430072755E-2</v>
      </c>
      <c r="Q160" s="1">
        <f t="shared" ref="Q160:Q223" si="33">IFERROR(K160/$E160, 0%)</f>
        <v>1.9805982215036377E-2</v>
      </c>
    </row>
    <row r="161" spans="1:17" s="22" customFormat="1" outlineLevel="1" x14ac:dyDescent="0.25">
      <c r="A161" s="8"/>
      <c r="B161" s="8" t="s">
        <v>929</v>
      </c>
      <c r="C161" s="8"/>
      <c r="D161" s="8"/>
      <c r="E161" s="23">
        <f>SUBTOTAL(9,E148:E160)</f>
        <v>444803</v>
      </c>
      <c r="F161" s="23">
        <f>SUBTOTAL(9,F148:F160)</f>
        <v>17917</v>
      </c>
      <c r="G161" s="23">
        <f>SUBTOTAL(9,G148:G160)</f>
        <v>119358</v>
      </c>
      <c r="H161" s="23">
        <f>SUBTOTAL(9,H148:H160)</f>
        <v>110389</v>
      </c>
      <c r="I161" s="23">
        <f>SUBTOTAL(9,I148:I160)</f>
        <v>107999</v>
      </c>
      <c r="J161" s="23">
        <f>SUBTOTAL(9,J148:J160)</f>
        <v>59853</v>
      </c>
      <c r="K161" s="23">
        <f>SUBTOTAL(9,K148:K160)</f>
        <v>29287</v>
      </c>
      <c r="L161" s="6">
        <f t="shared" si="28"/>
        <v>4.0280753502112174E-2</v>
      </c>
      <c r="M161" s="6">
        <f t="shared" si="29"/>
        <v>0.26833901749763378</v>
      </c>
      <c r="N161" s="6">
        <f t="shared" si="30"/>
        <v>0.24817503479068262</v>
      </c>
      <c r="O161" s="6">
        <f t="shared" si="31"/>
        <v>0.24280186959170688</v>
      </c>
      <c r="P161" s="6">
        <f t="shared" si="32"/>
        <v>0.13456069316079253</v>
      </c>
      <c r="Q161" s="6">
        <f t="shared" si="33"/>
        <v>6.5842631457072004E-2</v>
      </c>
    </row>
    <row r="162" spans="1:17" outlineLevel="2" x14ac:dyDescent="0.25">
      <c r="A162" s="14" t="s">
        <v>717</v>
      </c>
      <c r="B162" s="14" t="s">
        <v>243</v>
      </c>
      <c r="C162" s="14" t="s">
        <v>733</v>
      </c>
      <c r="D162" s="14" t="s">
        <v>226</v>
      </c>
      <c r="E162" s="24">
        <v>23204</v>
      </c>
      <c r="F162" s="24">
        <v>1181</v>
      </c>
      <c r="G162" s="24">
        <v>6251</v>
      </c>
      <c r="H162" s="24">
        <v>5565</v>
      </c>
      <c r="I162" s="24">
        <v>8109</v>
      </c>
      <c r="J162" s="24">
        <v>1426</v>
      </c>
      <c r="K162" s="24">
        <v>672</v>
      </c>
      <c r="L162" s="1">
        <f t="shared" si="28"/>
        <v>5.0896397172901224E-2</v>
      </c>
      <c r="M162" s="1">
        <f t="shared" si="29"/>
        <v>0.26939320806757455</v>
      </c>
      <c r="N162" s="1">
        <f t="shared" si="30"/>
        <v>0.23982933976900533</v>
      </c>
      <c r="O162" s="1">
        <f t="shared" si="31"/>
        <v>0.3494656093776935</v>
      </c>
      <c r="P162" s="1">
        <f t="shared" si="32"/>
        <v>6.1454921565247372E-2</v>
      </c>
      <c r="Q162" s="1">
        <f t="shared" si="33"/>
        <v>2.8960524047578005E-2</v>
      </c>
    </row>
    <row r="163" spans="1:17" outlineLevel="2" x14ac:dyDescent="0.25">
      <c r="A163" s="14" t="s">
        <v>717</v>
      </c>
      <c r="B163" s="14" t="s">
        <v>243</v>
      </c>
      <c r="C163" s="14" t="s">
        <v>923</v>
      </c>
      <c r="D163" s="14" t="s">
        <v>219</v>
      </c>
      <c r="E163" s="24">
        <v>19778</v>
      </c>
      <c r="F163" s="24">
        <v>5067</v>
      </c>
      <c r="G163" s="24">
        <v>5350</v>
      </c>
      <c r="H163" s="24">
        <v>3037</v>
      </c>
      <c r="I163" s="24">
        <v>4837</v>
      </c>
      <c r="J163" s="24">
        <v>952</v>
      </c>
      <c r="K163" s="24">
        <v>535</v>
      </c>
      <c r="L163" s="1">
        <f t="shared" si="28"/>
        <v>0.25619375063201538</v>
      </c>
      <c r="M163" s="1">
        <f t="shared" si="29"/>
        <v>0.2705025786227121</v>
      </c>
      <c r="N163" s="1">
        <f t="shared" si="30"/>
        <v>0.15355445444433208</v>
      </c>
      <c r="O163" s="1">
        <f t="shared" si="31"/>
        <v>0.24456466781272121</v>
      </c>
      <c r="P163" s="1">
        <f t="shared" si="32"/>
        <v>4.8134290625948026E-2</v>
      </c>
      <c r="Q163" s="1">
        <f t="shared" si="33"/>
        <v>2.705025786227121E-2</v>
      </c>
    </row>
    <row r="164" spans="1:17" outlineLevel="2" x14ac:dyDescent="0.25">
      <c r="A164" s="14" t="s">
        <v>717</v>
      </c>
      <c r="B164" s="14" t="s">
        <v>243</v>
      </c>
      <c r="C164" s="14" t="s">
        <v>737</v>
      </c>
      <c r="D164" s="14" t="s">
        <v>228</v>
      </c>
      <c r="E164" s="24">
        <v>31274</v>
      </c>
      <c r="F164" s="24">
        <v>8013</v>
      </c>
      <c r="G164" s="24">
        <v>6125</v>
      </c>
      <c r="H164" s="24">
        <v>6711</v>
      </c>
      <c r="I164" s="24">
        <v>5721</v>
      </c>
      <c r="J164" s="24">
        <v>4459</v>
      </c>
      <c r="K164" s="24">
        <v>245</v>
      </c>
      <c r="L164" s="1">
        <f t="shared" si="28"/>
        <v>0.25621922363624738</v>
      </c>
      <c r="M164" s="1">
        <f t="shared" si="29"/>
        <v>0.1958495875167871</v>
      </c>
      <c r="N164" s="1">
        <f t="shared" si="30"/>
        <v>0.21458719703267889</v>
      </c>
      <c r="O164" s="1">
        <f t="shared" si="31"/>
        <v>0.18293150860139412</v>
      </c>
      <c r="P164" s="1">
        <f t="shared" si="32"/>
        <v>0.142578499712221</v>
      </c>
      <c r="Q164" s="1">
        <f t="shared" si="33"/>
        <v>7.8339835006714844E-3</v>
      </c>
    </row>
    <row r="165" spans="1:17" outlineLevel="2" x14ac:dyDescent="0.25">
      <c r="A165" s="14" t="s">
        <v>717</v>
      </c>
      <c r="B165" s="14" t="s">
        <v>243</v>
      </c>
      <c r="C165" s="14" t="s">
        <v>731</v>
      </c>
      <c r="D165" s="14" t="s">
        <v>230</v>
      </c>
      <c r="E165" s="24">
        <v>6061</v>
      </c>
      <c r="F165" s="24">
        <v>1002</v>
      </c>
      <c r="G165" s="24">
        <v>1552</v>
      </c>
      <c r="H165" s="24">
        <v>924</v>
      </c>
      <c r="I165" s="24">
        <v>1575</v>
      </c>
      <c r="J165" s="24">
        <v>693</v>
      </c>
      <c r="K165" s="24">
        <v>315</v>
      </c>
      <c r="L165" s="1">
        <f t="shared" si="28"/>
        <v>0.16531925424847385</v>
      </c>
      <c r="M165" s="1">
        <f t="shared" si="29"/>
        <v>0.25606335588186768</v>
      </c>
      <c r="N165" s="1">
        <f t="shared" si="30"/>
        <v>0.15245009074410162</v>
      </c>
      <c r="O165" s="1">
        <f t="shared" si="31"/>
        <v>0.25985810922290054</v>
      </c>
      <c r="P165" s="1">
        <f t="shared" si="32"/>
        <v>0.11433756805807622</v>
      </c>
      <c r="Q165" s="1">
        <f t="shared" si="33"/>
        <v>5.1971621844580103E-2</v>
      </c>
    </row>
    <row r="166" spans="1:17" outlineLevel="2" x14ac:dyDescent="0.25">
      <c r="A166" s="14" t="s">
        <v>717</v>
      </c>
      <c r="B166" s="14" t="s">
        <v>243</v>
      </c>
      <c r="C166" s="14" t="s">
        <v>722</v>
      </c>
      <c r="D166" s="14" t="s">
        <v>235</v>
      </c>
      <c r="E166" s="24">
        <v>96312</v>
      </c>
      <c r="F166" s="24">
        <v>200</v>
      </c>
      <c r="G166" s="24">
        <v>29580</v>
      </c>
      <c r="H166" s="24">
        <v>30690</v>
      </c>
      <c r="I166" s="24">
        <v>18929</v>
      </c>
      <c r="J166" s="24">
        <v>13534</v>
      </c>
      <c r="K166" s="24">
        <v>3379</v>
      </c>
      <c r="L166" s="1">
        <f t="shared" si="28"/>
        <v>2.0765844339230835E-3</v>
      </c>
      <c r="M166" s="1">
        <f t="shared" si="29"/>
        <v>0.30712683777722405</v>
      </c>
      <c r="N166" s="1">
        <f t="shared" si="30"/>
        <v>0.31865188138549716</v>
      </c>
      <c r="O166" s="1">
        <f t="shared" si="31"/>
        <v>0.19653833374865021</v>
      </c>
      <c r="P166" s="1">
        <f t="shared" si="32"/>
        <v>0.14052246864357504</v>
      </c>
      <c r="Q166" s="1">
        <f t="shared" si="33"/>
        <v>3.508389401113049E-2</v>
      </c>
    </row>
    <row r="167" spans="1:17" outlineLevel="2" x14ac:dyDescent="0.25">
      <c r="A167" s="14" t="s">
        <v>717</v>
      </c>
      <c r="B167" s="14" t="s">
        <v>243</v>
      </c>
      <c r="C167" s="14" t="s">
        <v>718</v>
      </c>
      <c r="D167" s="14" t="s">
        <v>243</v>
      </c>
      <c r="E167" s="24">
        <v>297845</v>
      </c>
      <c r="F167" s="24">
        <v>29563</v>
      </c>
      <c r="G167" s="24">
        <v>42118</v>
      </c>
      <c r="H167" s="24">
        <v>51556</v>
      </c>
      <c r="I167" s="24">
        <v>138935</v>
      </c>
      <c r="J167" s="24">
        <v>34973</v>
      </c>
      <c r="K167" s="24">
        <v>700</v>
      </c>
      <c r="L167" s="1">
        <f t="shared" si="28"/>
        <v>9.925632459836492E-2</v>
      </c>
      <c r="M167" s="1">
        <f t="shared" si="29"/>
        <v>0.14140912219443</v>
      </c>
      <c r="N167" s="1">
        <f t="shared" si="30"/>
        <v>0.17309674495123303</v>
      </c>
      <c r="O167" s="1">
        <f t="shared" si="31"/>
        <v>0.46646745790595778</v>
      </c>
      <c r="P167" s="1">
        <f t="shared" si="32"/>
        <v>0.11742013463378603</v>
      </c>
      <c r="Q167" s="1">
        <f t="shared" si="33"/>
        <v>2.3502157162282396E-3</v>
      </c>
    </row>
    <row r="168" spans="1:17" outlineLevel="2" x14ac:dyDescent="0.25">
      <c r="A168" s="14" t="s">
        <v>717</v>
      </c>
      <c r="B168" s="14" t="s">
        <v>243</v>
      </c>
      <c r="C168" s="14" t="s">
        <v>720</v>
      </c>
      <c r="D168" s="14" t="s">
        <v>241</v>
      </c>
      <c r="E168" s="24">
        <v>66231</v>
      </c>
      <c r="F168" s="24">
        <v>11654</v>
      </c>
      <c r="G168" s="24">
        <v>13552</v>
      </c>
      <c r="H168" s="24">
        <v>14011</v>
      </c>
      <c r="I168" s="24">
        <v>17901</v>
      </c>
      <c r="J168" s="24">
        <v>7153</v>
      </c>
      <c r="K168" s="24">
        <v>1960</v>
      </c>
      <c r="L168" s="1">
        <f t="shared" si="28"/>
        <v>0.1759598979329921</v>
      </c>
      <c r="M168" s="1">
        <f t="shared" si="29"/>
        <v>0.20461717322703871</v>
      </c>
      <c r="N168" s="1">
        <f t="shared" si="30"/>
        <v>0.21154746266853891</v>
      </c>
      <c r="O168" s="1">
        <f t="shared" si="31"/>
        <v>0.27028128821850794</v>
      </c>
      <c r="P168" s="1">
        <f t="shared" si="32"/>
        <v>0.10800078513082997</v>
      </c>
      <c r="Q168" s="1">
        <f t="shared" si="33"/>
        <v>2.9593392822092373E-2</v>
      </c>
    </row>
    <row r="169" spans="1:17" s="22" customFormat="1" outlineLevel="2" x14ac:dyDescent="0.25">
      <c r="A169" s="14" t="s">
        <v>717</v>
      </c>
      <c r="B169" s="14" t="s">
        <v>243</v>
      </c>
      <c r="C169" s="14" t="s">
        <v>724</v>
      </c>
      <c r="D169" s="14" t="s">
        <v>232</v>
      </c>
      <c r="E169" s="24">
        <v>127091</v>
      </c>
      <c r="F169" s="24">
        <v>2075</v>
      </c>
      <c r="G169" s="24">
        <v>6825</v>
      </c>
      <c r="H169" s="24">
        <v>31467</v>
      </c>
      <c r="I169" s="24">
        <v>61417</v>
      </c>
      <c r="J169" s="24">
        <v>22178</v>
      </c>
      <c r="K169" s="24">
        <v>3129</v>
      </c>
      <c r="L169" s="1">
        <f t="shared" si="28"/>
        <v>1.6326883886349151E-2</v>
      </c>
      <c r="M169" s="1">
        <f t="shared" si="29"/>
        <v>5.370167832497974E-2</v>
      </c>
      <c r="N169" s="1">
        <f t="shared" si="30"/>
        <v>0.24759424349481868</v>
      </c>
      <c r="O169" s="1">
        <f t="shared" si="31"/>
        <v>0.48325215790260523</v>
      </c>
      <c r="P169" s="1">
        <f t="shared" si="32"/>
        <v>0.17450488232841035</v>
      </c>
      <c r="Q169" s="1">
        <f t="shared" si="33"/>
        <v>2.4620154062836866E-2</v>
      </c>
    </row>
    <row r="170" spans="1:17" outlineLevel="2" x14ac:dyDescent="0.25">
      <c r="A170" s="14" t="s">
        <v>717</v>
      </c>
      <c r="B170" s="14" t="s">
        <v>243</v>
      </c>
      <c r="C170" s="14" t="s">
        <v>740</v>
      </c>
      <c r="D170" s="14" t="s">
        <v>222</v>
      </c>
      <c r="E170" s="24">
        <v>37818</v>
      </c>
      <c r="F170" s="24">
        <v>10490</v>
      </c>
      <c r="G170" s="24">
        <v>13209</v>
      </c>
      <c r="H170" s="24">
        <v>8918</v>
      </c>
      <c r="I170" s="24">
        <v>2002</v>
      </c>
      <c r="J170" s="24">
        <v>2800</v>
      </c>
      <c r="K170" s="24">
        <v>399</v>
      </c>
      <c r="L170" s="1">
        <f t="shared" si="28"/>
        <v>0.2773811412554868</v>
      </c>
      <c r="M170" s="1">
        <f t="shared" si="29"/>
        <v>0.34927812152943044</v>
      </c>
      <c r="N170" s="1">
        <f t="shared" si="30"/>
        <v>0.23581363371939287</v>
      </c>
      <c r="O170" s="1">
        <f t="shared" si="31"/>
        <v>5.2937754508435138E-2</v>
      </c>
      <c r="P170" s="1">
        <f t="shared" si="32"/>
        <v>7.4038817494314874E-2</v>
      </c>
      <c r="Q170" s="1">
        <f t="shared" si="33"/>
        <v>1.055053149293987E-2</v>
      </c>
    </row>
    <row r="171" spans="1:17" outlineLevel="2" x14ac:dyDescent="0.25">
      <c r="A171" s="14" t="s">
        <v>717</v>
      </c>
      <c r="B171" s="14" t="s">
        <v>243</v>
      </c>
      <c r="C171" s="14" t="s">
        <v>729</v>
      </c>
      <c r="D171" s="14" t="s">
        <v>239</v>
      </c>
      <c r="E171" s="24">
        <v>43111</v>
      </c>
      <c r="F171" s="24">
        <v>2512</v>
      </c>
      <c r="G171" s="24">
        <v>10129</v>
      </c>
      <c r="H171" s="24">
        <v>9853</v>
      </c>
      <c r="I171" s="24">
        <v>13733</v>
      </c>
      <c r="J171" s="24">
        <v>6156</v>
      </c>
      <c r="K171" s="24">
        <v>728</v>
      </c>
      <c r="L171" s="1">
        <f t="shared" si="28"/>
        <v>5.8268191412864469E-2</v>
      </c>
      <c r="M171" s="1">
        <f t="shared" si="29"/>
        <v>0.23495163647328987</v>
      </c>
      <c r="N171" s="1">
        <f t="shared" si="30"/>
        <v>0.22854955811741784</v>
      </c>
      <c r="O171" s="1">
        <f t="shared" si="31"/>
        <v>0.31854979007677853</v>
      </c>
      <c r="P171" s="1">
        <f t="shared" si="32"/>
        <v>0.14279418245923314</v>
      </c>
      <c r="Q171" s="1">
        <f t="shared" si="33"/>
        <v>1.6886641460416137E-2</v>
      </c>
    </row>
    <row r="172" spans="1:17" outlineLevel="2" x14ac:dyDescent="0.25">
      <c r="A172" s="14" t="s">
        <v>717</v>
      </c>
      <c r="B172" s="14" t="s">
        <v>243</v>
      </c>
      <c r="C172" s="14" t="s">
        <v>735</v>
      </c>
      <c r="D172" s="14" t="s">
        <v>921</v>
      </c>
      <c r="E172" s="24">
        <v>2809</v>
      </c>
      <c r="F172" s="24">
        <v>0</v>
      </c>
      <c r="G172" s="24">
        <v>427</v>
      </c>
      <c r="H172" s="24">
        <v>457</v>
      </c>
      <c r="I172" s="24">
        <v>987</v>
      </c>
      <c r="J172" s="24">
        <v>539</v>
      </c>
      <c r="K172" s="24">
        <v>399</v>
      </c>
      <c r="L172" s="1">
        <f t="shared" si="28"/>
        <v>0</v>
      </c>
      <c r="M172" s="1">
        <f t="shared" si="29"/>
        <v>0.1520113919544322</v>
      </c>
      <c r="N172" s="1">
        <f t="shared" si="30"/>
        <v>0.16269134923460307</v>
      </c>
      <c r="O172" s="1">
        <f t="shared" si="31"/>
        <v>0.35137059451762193</v>
      </c>
      <c r="P172" s="1">
        <f t="shared" si="32"/>
        <v>0.19188323246707012</v>
      </c>
      <c r="Q172" s="1">
        <f t="shared" si="33"/>
        <v>0.14204343182627269</v>
      </c>
    </row>
    <row r="173" spans="1:17" outlineLevel="2" x14ac:dyDescent="0.25">
      <c r="A173" s="14" t="s">
        <v>717</v>
      </c>
      <c r="B173" s="14" t="s">
        <v>243</v>
      </c>
      <c r="C173" s="14" t="s">
        <v>739</v>
      </c>
      <c r="D173" s="14" t="s">
        <v>224</v>
      </c>
      <c r="E173" s="24">
        <v>62639</v>
      </c>
      <c r="F173" s="24">
        <v>3817</v>
      </c>
      <c r="G173" s="24">
        <v>30361</v>
      </c>
      <c r="H173" s="24">
        <v>19957</v>
      </c>
      <c r="I173" s="24">
        <v>5886</v>
      </c>
      <c r="J173" s="24">
        <v>2107</v>
      </c>
      <c r="K173" s="24">
        <v>511</v>
      </c>
      <c r="L173" s="1">
        <f t="shared" si="28"/>
        <v>6.093647727454142E-2</v>
      </c>
      <c r="M173" s="1">
        <f t="shared" si="29"/>
        <v>0.48469803157777103</v>
      </c>
      <c r="N173" s="1">
        <f t="shared" si="30"/>
        <v>0.31860342598061908</v>
      </c>
      <c r="O173" s="1">
        <f t="shared" si="31"/>
        <v>9.3967017353406027E-2</v>
      </c>
      <c r="P173" s="1">
        <f t="shared" si="32"/>
        <v>3.3637190887466278E-2</v>
      </c>
      <c r="Q173" s="1">
        <f t="shared" si="33"/>
        <v>8.1578569261961404E-3</v>
      </c>
    </row>
    <row r="174" spans="1:17" outlineLevel="2" x14ac:dyDescent="0.25">
      <c r="A174" s="14" t="s">
        <v>717</v>
      </c>
      <c r="B174" s="14" t="s">
        <v>243</v>
      </c>
      <c r="C174" s="14" t="s">
        <v>728</v>
      </c>
      <c r="D174" s="14" t="s">
        <v>920</v>
      </c>
      <c r="E174" s="24">
        <v>64615</v>
      </c>
      <c r="F174" s="24">
        <v>13179</v>
      </c>
      <c r="G174" s="24">
        <v>20879</v>
      </c>
      <c r="H174" s="24">
        <v>16433</v>
      </c>
      <c r="I174" s="24">
        <v>8493</v>
      </c>
      <c r="J174" s="24">
        <v>4504</v>
      </c>
      <c r="K174" s="24">
        <v>1127</v>
      </c>
      <c r="L174" s="1">
        <f t="shared" si="28"/>
        <v>0.20396192834481158</v>
      </c>
      <c r="M174" s="1">
        <f t="shared" si="29"/>
        <v>0.32312930434109727</v>
      </c>
      <c r="N174" s="1">
        <f t="shared" si="30"/>
        <v>0.25432175191518996</v>
      </c>
      <c r="O174" s="1">
        <f t="shared" si="31"/>
        <v>0.13144006809564343</v>
      </c>
      <c r="P174" s="1">
        <f t="shared" si="32"/>
        <v>6.9705176816528672E-2</v>
      </c>
      <c r="Q174" s="1">
        <f t="shared" si="33"/>
        <v>1.7441770486729086E-2</v>
      </c>
    </row>
    <row r="175" spans="1:17" outlineLevel="2" x14ac:dyDescent="0.25">
      <c r="A175" s="14" t="s">
        <v>717</v>
      </c>
      <c r="B175" s="14" t="s">
        <v>243</v>
      </c>
      <c r="C175" s="14" t="s">
        <v>922</v>
      </c>
      <c r="D175" s="14" t="s">
        <v>221</v>
      </c>
      <c r="E175" s="24">
        <v>17960</v>
      </c>
      <c r="F175" s="24">
        <v>4503</v>
      </c>
      <c r="G175" s="24">
        <v>4711</v>
      </c>
      <c r="H175" s="24">
        <v>5572</v>
      </c>
      <c r="I175" s="24">
        <v>2642</v>
      </c>
      <c r="J175" s="24">
        <v>497</v>
      </c>
      <c r="K175" s="24">
        <v>35</v>
      </c>
      <c r="L175" s="1">
        <f t="shared" si="28"/>
        <v>0.25072383073496657</v>
      </c>
      <c r="M175" s="1">
        <f t="shared" si="29"/>
        <v>0.26230512249443205</v>
      </c>
      <c r="N175" s="1">
        <f t="shared" si="30"/>
        <v>0.31024498886414253</v>
      </c>
      <c r="O175" s="1">
        <f t="shared" si="31"/>
        <v>0.14710467706013364</v>
      </c>
      <c r="P175" s="1">
        <f t="shared" si="32"/>
        <v>2.7672605790645878E-2</v>
      </c>
      <c r="Q175" s="1">
        <f t="shared" si="33"/>
        <v>1.9487750556792874E-3</v>
      </c>
    </row>
    <row r="176" spans="1:17" outlineLevel="2" x14ac:dyDescent="0.25">
      <c r="A176" s="14" t="s">
        <v>717</v>
      </c>
      <c r="B176" s="14" t="s">
        <v>243</v>
      </c>
      <c r="C176" s="14" t="s">
        <v>726</v>
      </c>
      <c r="D176" s="14" t="s">
        <v>237</v>
      </c>
      <c r="E176" s="24">
        <v>4756</v>
      </c>
      <c r="F176" s="24">
        <v>1088</v>
      </c>
      <c r="G176" s="24">
        <v>847</v>
      </c>
      <c r="H176" s="24">
        <v>469</v>
      </c>
      <c r="I176" s="24">
        <v>1701</v>
      </c>
      <c r="J176" s="24">
        <v>399</v>
      </c>
      <c r="K176" s="24">
        <v>252</v>
      </c>
      <c r="L176" s="1">
        <f t="shared" si="28"/>
        <v>0.2287636669470143</v>
      </c>
      <c r="M176" s="1">
        <f t="shared" si="29"/>
        <v>0.17809083263246425</v>
      </c>
      <c r="N176" s="1">
        <f t="shared" si="30"/>
        <v>9.8612279226240537E-2</v>
      </c>
      <c r="O176" s="1">
        <f t="shared" si="31"/>
        <v>0.35765349032800675</v>
      </c>
      <c r="P176" s="1">
        <f t="shared" si="32"/>
        <v>8.3894028595458373E-2</v>
      </c>
      <c r="Q176" s="1">
        <f t="shared" si="33"/>
        <v>5.298570227081581E-2</v>
      </c>
    </row>
    <row r="177" spans="1:17" s="22" customFormat="1" outlineLevel="1" x14ac:dyDescent="0.25">
      <c r="A177" s="8"/>
      <c r="B177" s="8" t="s">
        <v>386</v>
      </c>
      <c r="C177" s="8"/>
      <c r="D177" s="8"/>
      <c r="E177" s="23">
        <f>SUBTOTAL(9,E162:E176)</f>
        <v>901504</v>
      </c>
      <c r="F177" s="23">
        <f>SUBTOTAL(9,F162:F176)</f>
        <v>94344</v>
      </c>
      <c r="G177" s="23">
        <f>SUBTOTAL(9,G162:G176)</f>
        <v>191916</v>
      </c>
      <c r="H177" s="23">
        <f>SUBTOTAL(9,H162:H176)</f>
        <v>205620</v>
      </c>
      <c r="I177" s="23">
        <f>SUBTOTAL(9,I162:I176)</f>
        <v>292868</v>
      </c>
      <c r="J177" s="23">
        <f>SUBTOTAL(9,J162:J176)</f>
        <v>102370</v>
      </c>
      <c r="K177" s="23">
        <f>SUBTOTAL(9,K162:K176)</f>
        <v>14386</v>
      </c>
      <c r="L177" s="6">
        <f t="shared" si="28"/>
        <v>0.10465178191111742</v>
      </c>
      <c r="M177" s="6">
        <f t="shared" si="29"/>
        <v>0.21288424676984238</v>
      </c>
      <c r="N177" s="6">
        <f t="shared" si="30"/>
        <v>0.22808551043589378</v>
      </c>
      <c r="O177" s="6">
        <f t="shared" si="31"/>
        <v>0.32486600170381941</v>
      </c>
      <c r="P177" s="6">
        <f t="shared" si="32"/>
        <v>0.1135546819537129</v>
      </c>
      <c r="Q177" s="6">
        <f t="shared" si="33"/>
        <v>1.5957777225614086E-2</v>
      </c>
    </row>
    <row r="178" spans="1:17" outlineLevel="2" x14ac:dyDescent="0.25">
      <c r="A178" s="14" t="s">
        <v>598</v>
      </c>
      <c r="B178" s="14" t="s">
        <v>550</v>
      </c>
      <c r="C178" s="14" t="s">
        <v>898</v>
      </c>
      <c r="D178" s="14" t="s">
        <v>561</v>
      </c>
      <c r="E178" s="24">
        <v>60557</v>
      </c>
      <c r="F178" s="24">
        <v>0</v>
      </c>
      <c r="G178" s="24">
        <v>595</v>
      </c>
      <c r="H178" s="24">
        <v>980</v>
      </c>
      <c r="I178" s="24">
        <v>1162</v>
      </c>
      <c r="J178" s="24">
        <v>1064</v>
      </c>
      <c r="K178" s="24">
        <v>56756</v>
      </c>
      <c r="L178" s="1">
        <f t="shared" si="28"/>
        <v>0</v>
      </c>
      <c r="M178" s="1">
        <f t="shared" si="29"/>
        <v>9.8254537047740148E-3</v>
      </c>
      <c r="N178" s="1">
        <f t="shared" si="30"/>
        <v>1.6183100219627787E-2</v>
      </c>
      <c r="O178" s="1">
        <f t="shared" si="31"/>
        <v>1.9188533117558665E-2</v>
      </c>
      <c r="P178" s="1">
        <f t="shared" si="32"/>
        <v>1.7570223095595885E-2</v>
      </c>
      <c r="Q178" s="1">
        <f t="shared" si="33"/>
        <v>0.93723268986244368</v>
      </c>
    </row>
    <row r="179" spans="1:17" outlineLevel="2" x14ac:dyDescent="0.25">
      <c r="A179" s="14" t="s">
        <v>598</v>
      </c>
      <c r="B179" s="14" t="s">
        <v>550</v>
      </c>
      <c r="C179" s="14" t="s">
        <v>584</v>
      </c>
      <c r="D179" s="14" t="s">
        <v>569</v>
      </c>
      <c r="E179" s="24">
        <v>490</v>
      </c>
      <c r="F179" s="24">
        <v>0</v>
      </c>
      <c r="G179" s="24">
        <v>0</v>
      </c>
      <c r="H179" s="24">
        <v>0</v>
      </c>
      <c r="I179" s="24">
        <v>0</v>
      </c>
      <c r="J179" s="24">
        <v>350</v>
      </c>
      <c r="K179" s="24">
        <v>140</v>
      </c>
      <c r="L179" s="1">
        <f t="shared" si="28"/>
        <v>0</v>
      </c>
      <c r="M179" s="1">
        <f t="shared" si="29"/>
        <v>0</v>
      </c>
      <c r="N179" s="1">
        <f t="shared" si="30"/>
        <v>0</v>
      </c>
      <c r="O179" s="1">
        <f t="shared" si="31"/>
        <v>0</v>
      </c>
      <c r="P179" s="1">
        <f t="shared" si="32"/>
        <v>0.7142857142857143</v>
      </c>
      <c r="Q179" s="1">
        <f t="shared" si="33"/>
        <v>0.2857142857142857</v>
      </c>
    </row>
    <row r="180" spans="1:17" outlineLevel="2" x14ac:dyDescent="0.25">
      <c r="A180" s="14" t="s">
        <v>598</v>
      </c>
      <c r="B180" s="14" t="s">
        <v>550</v>
      </c>
      <c r="C180" s="14" t="s">
        <v>580</v>
      </c>
      <c r="D180" s="14" t="s">
        <v>454</v>
      </c>
      <c r="E180" s="24">
        <v>8942</v>
      </c>
      <c r="F180" s="24">
        <v>542</v>
      </c>
      <c r="G180" s="24">
        <v>1029</v>
      </c>
      <c r="H180" s="24">
        <v>798</v>
      </c>
      <c r="I180" s="24">
        <v>847</v>
      </c>
      <c r="J180" s="24">
        <v>7</v>
      </c>
      <c r="K180" s="24">
        <v>5719</v>
      </c>
      <c r="L180" s="1">
        <f t="shared" si="28"/>
        <v>6.0612838291210024E-2</v>
      </c>
      <c r="M180" s="1">
        <f t="shared" si="29"/>
        <v>0.11507492730932677</v>
      </c>
      <c r="N180" s="1">
        <f t="shared" si="30"/>
        <v>8.9241780362335044E-2</v>
      </c>
      <c r="O180" s="1">
        <f t="shared" si="31"/>
        <v>9.4721538805636329E-2</v>
      </c>
      <c r="P180" s="1">
        <f t="shared" si="32"/>
        <v>7.8282263475732501E-4</v>
      </c>
      <c r="Q180" s="1">
        <f t="shared" si="33"/>
        <v>0.63956609259673447</v>
      </c>
    </row>
    <row r="181" spans="1:17" outlineLevel="2" x14ac:dyDescent="0.25">
      <c r="A181" s="14" t="s">
        <v>598</v>
      </c>
      <c r="B181" s="14" t="s">
        <v>550</v>
      </c>
      <c r="C181" s="14" t="s">
        <v>578</v>
      </c>
      <c r="D181" s="14" t="s">
        <v>567</v>
      </c>
      <c r="E181" s="24">
        <v>2170</v>
      </c>
      <c r="F181" s="24">
        <v>0</v>
      </c>
      <c r="G181" s="24">
        <v>0</v>
      </c>
      <c r="H181" s="24">
        <v>0</v>
      </c>
      <c r="I181" s="24">
        <v>70</v>
      </c>
      <c r="J181" s="24">
        <v>0</v>
      </c>
      <c r="K181" s="24">
        <v>2100</v>
      </c>
      <c r="L181" s="1">
        <f t="shared" si="28"/>
        <v>0</v>
      </c>
      <c r="M181" s="1">
        <f t="shared" si="29"/>
        <v>0</v>
      </c>
      <c r="N181" s="1">
        <f t="shared" si="30"/>
        <v>0</v>
      </c>
      <c r="O181" s="1">
        <f t="shared" si="31"/>
        <v>3.2258064516129031E-2</v>
      </c>
      <c r="P181" s="1">
        <f t="shared" si="32"/>
        <v>0</v>
      </c>
      <c r="Q181" s="1">
        <f t="shared" si="33"/>
        <v>0.967741935483871</v>
      </c>
    </row>
    <row r="182" spans="1:17" outlineLevel="2" x14ac:dyDescent="0.25">
      <c r="A182" s="14" t="s">
        <v>598</v>
      </c>
      <c r="B182" s="14" t="s">
        <v>550</v>
      </c>
      <c r="C182" s="14" t="s">
        <v>574</v>
      </c>
      <c r="D182" s="14" t="s">
        <v>559</v>
      </c>
      <c r="E182" s="24">
        <v>5950</v>
      </c>
      <c r="F182" s="24">
        <v>63</v>
      </c>
      <c r="G182" s="24">
        <v>812</v>
      </c>
      <c r="H182" s="24">
        <v>3864</v>
      </c>
      <c r="I182" s="24">
        <v>903</v>
      </c>
      <c r="J182" s="24">
        <v>21</v>
      </c>
      <c r="K182" s="24">
        <v>287</v>
      </c>
      <c r="L182" s="1">
        <f t="shared" si="28"/>
        <v>1.0588235294117647E-2</v>
      </c>
      <c r="M182" s="1">
        <f t="shared" si="29"/>
        <v>0.13647058823529412</v>
      </c>
      <c r="N182" s="1">
        <f t="shared" si="30"/>
        <v>0.64941176470588236</v>
      </c>
      <c r="O182" s="1">
        <f t="shared" si="31"/>
        <v>0.15176470588235294</v>
      </c>
      <c r="P182" s="1">
        <f t="shared" si="32"/>
        <v>3.5294117647058825E-3</v>
      </c>
      <c r="Q182" s="1">
        <f t="shared" si="33"/>
        <v>4.8235294117647057E-2</v>
      </c>
    </row>
    <row r="183" spans="1:17" outlineLevel="2" x14ac:dyDescent="0.25">
      <c r="A183" s="14" t="s">
        <v>598</v>
      </c>
      <c r="B183" s="14" t="s">
        <v>550</v>
      </c>
      <c r="C183" s="14" t="s">
        <v>573</v>
      </c>
      <c r="D183" s="14" t="s">
        <v>896</v>
      </c>
      <c r="E183" s="24">
        <v>4613</v>
      </c>
      <c r="F183" s="24">
        <v>288</v>
      </c>
      <c r="G183" s="24">
        <v>392</v>
      </c>
      <c r="H183" s="24">
        <v>770</v>
      </c>
      <c r="I183" s="24">
        <v>1728</v>
      </c>
      <c r="J183" s="24">
        <v>644</v>
      </c>
      <c r="K183" s="24">
        <v>791</v>
      </c>
      <c r="L183" s="1">
        <f t="shared" si="28"/>
        <v>6.2432256665944069E-2</v>
      </c>
      <c r="M183" s="1">
        <f t="shared" si="29"/>
        <v>8.4977238239757211E-2</v>
      </c>
      <c r="N183" s="1">
        <f t="shared" si="30"/>
        <v>0.16691957511380881</v>
      </c>
      <c r="O183" s="1">
        <f t="shared" si="31"/>
        <v>0.37459353999566442</v>
      </c>
      <c r="P183" s="1">
        <f t="shared" si="32"/>
        <v>0.13960546282245828</v>
      </c>
      <c r="Q183" s="1">
        <f t="shared" si="33"/>
        <v>0.17147192716236723</v>
      </c>
    </row>
    <row r="184" spans="1:17" outlineLevel="2" x14ac:dyDescent="0.25">
      <c r="A184" s="14" t="s">
        <v>598</v>
      </c>
      <c r="B184" s="14" t="s">
        <v>550</v>
      </c>
      <c r="C184" s="14" t="s">
        <v>581</v>
      </c>
      <c r="D184" s="14" t="s">
        <v>563</v>
      </c>
      <c r="E184" s="24">
        <v>1071</v>
      </c>
      <c r="F184" s="24">
        <v>14</v>
      </c>
      <c r="G184" s="24">
        <v>203</v>
      </c>
      <c r="H184" s="24">
        <v>224</v>
      </c>
      <c r="I184" s="24">
        <v>63</v>
      </c>
      <c r="J184" s="24">
        <v>0</v>
      </c>
      <c r="K184" s="24">
        <v>567</v>
      </c>
      <c r="L184" s="1">
        <f t="shared" si="28"/>
        <v>1.3071895424836602E-2</v>
      </c>
      <c r="M184" s="1">
        <f t="shared" si="29"/>
        <v>0.18954248366013071</v>
      </c>
      <c r="N184" s="1">
        <f t="shared" si="30"/>
        <v>0.20915032679738563</v>
      </c>
      <c r="O184" s="1">
        <f t="shared" si="31"/>
        <v>5.8823529411764705E-2</v>
      </c>
      <c r="P184" s="1">
        <f t="shared" si="32"/>
        <v>0</v>
      </c>
      <c r="Q184" s="1">
        <f t="shared" si="33"/>
        <v>0.52941176470588236</v>
      </c>
    </row>
    <row r="185" spans="1:17" outlineLevel="2" x14ac:dyDescent="0.25">
      <c r="A185" s="14" t="s">
        <v>598</v>
      </c>
      <c r="B185" s="14" t="s">
        <v>550</v>
      </c>
      <c r="C185" s="14" t="s">
        <v>575</v>
      </c>
      <c r="D185" s="14" t="s">
        <v>554</v>
      </c>
      <c r="E185" s="24">
        <v>6879</v>
      </c>
      <c r="F185" s="24">
        <v>726</v>
      </c>
      <c r="G185" s="24">
        <v>1792</v>
      </c>
      <c r="H185" s="24">
        <v>1267</v>
      </c>
      <c r="I185" s="24">
        <v>840</v>
      </c>
      <c r="J185" s="24">
        <v>7</v>
      </c>
      <c r="K185" s="24">
        <v>2247</v>
      </c>
      <c r="L185" s="1">
        <f t="shared" si="28"/>
        <v>0.10553859572612298</v>
      </c>
      <c r="M185" s="1">
        <f t="shared" si="29"/>
        <v>0.26050298008431461</v>
      </c>
      <c r="N185" s="1">
        <f t="shared" si="30"/>
        <v>0.18418374763773804</v>
      </c>
      <c r="O185" s="1">
        <f t="shared" si="31"/>
        <v>0.12211077191452246</v>
      </c>
      <c r="P185" s="1">
        <f t="shared" si="32"/>
        <v>1.0175897659543539E-3</v>
      </c>
      <c r="Q185" s="1">
        <f t="shared" si="33"/>
        <v>0.3266463148713476</v>
      </c>
    </row>
    <row r="186" spans="1:17" s="22" customFormat="1" outlineLevel="2" x14ac:dyDescent="0.25">
      <c r="A186" s="14" t="s">
        <v>598</v>
      </c>
      <c r="B186" s="14" t="s">
        <v>550</v>
      </c>
      <c r="C186" s="14" t="s">
        <v>583</v>
      </c>
      <c r="D186" s="14" t="s">
        <v>565</v>
      </c>
      <c r="E186" s="24">
        <v>189</v>
      </c>
      <c r="F186" s="24">
        <v>0</v>
      </c>
      <c r="G186" s="24">
        <v>0</v>
      </c>
      <c r="H186" s="24">
        <v>56</v>
      </c>
      <c r="I186" s="24">
        <v>42</v>
      </c>
      <c r="J186" s="24">
        <v>0</v>
      </c>
      <c r="K186" s="24">
        <v>91</v>
      </c>
      <c r="L186" s="1">
        <f t="shared" si="28"/>
        <v>0</v>
      </c>
      <c r="M186" s="1">
        <f t="shared" si="29"/>
        <v>0</v>
      </c>
      <c r="N186" s="1">
        <f t="shared" si="30"/>
        <v>0.29629629629629628</v>
      </c>
      <c r="O186" s="1">
        <f t="shared" si="31"/>
        <v>0.22222222222222221</v>
      </c>
      <c r="P186" s="1">
        <f t="shared" si="32"/>
        <v>0</v>
      </c>
      <c r="Q186" s="1">
        <f t="shared" si="33"/>
        <v>0.48148148148148145</v>
      </c>
    </row>
    <row r="187" spans="1:17" outlineLevel="2" x14ac:dyDescent="0.25">
      <c r="A187" s="14" t="s">
        <v>598</v>
      </c>
      <c r="B187" s="14" t="s">
        <v>550</v>
      </c>
      <c r="C187" s="14" t="s">
        <v>576</v>
      </c>
      <c r="D187" s="14" t="s">
        <v>897</v>
      </c>
      <c r="E187" s="24">
        <v>5593</v>
      </c>
      <c r="F187" s="24">
        <v>0</v>
      </c>
      <c r="G187" s="24">
        <v>1064</v>
      </c>
      <c r="H187" s="24">
        <v>2044</v>
      </c>
      <c r="I187" s="24">
        <v>1974</v>
      </c>
      <c r="J187" s="24">
        <v>364</v>
      </c>
      <c r="K187" s="24">
        <v>147</v>
      </c>
      <c r="L187" s="1">
        <f t="shared" si="28"/>
        <v>0</v>
      </c>
      <c r="M187" s="1">
        <f t="shared" si="29"/>
        <v>0.1902377972465582</v>
      </c>
      <c r="N187" s="1">
        <f t="shared" si="30"/>
        <v>0.36545682102628285</v>
      </c>
      <c r="O187" s="1">
        <f t="shared" si="31"/>
        <v>0.35294117647058826</v>
      </c>
      <c r="P187" s="1">
        <f t="shared" si="32"/>
        <v>6.5081351689612016E-2</v>
      </c>
      <c r="Q187" s="1">
        <f t="shared" si="33"/>
        <v>2.6282853566958697E-2</v>
      </c>
    </row>
    <row r="188" spans="1:17" outlineLevel="2" x14ac:dyDescent="0.25">
      <c r="A188" s="14" t="s">
        <v>598</v>
      </c>
      <c r="B188" s="14" t="s">
        <v>550</v>
      </c>
      <c r="C188" s="14" t="s">
        <v>571</v>
      </c>
      <c r="D188" s="14" t="s">
        <v>552</v>
      </c>
      <c r="E188" s="24">
        <v>140838</v>
      </c>
      <c r="F188" s="24">
        <v>12364</v>
      </c>
      <c r="G188" s="24">
        <v>27123</v>
      </c>
      <c r="H188" s="24">
        <v>39879</v>
      </c>
      <c r="I188" s="24">
        <v>40885</v>
      </c>
      <c r="J188" s="24">
        <v>10403</v>
      </c>
      <c r="K188" s="24">
        <v>10184</v>
      </c>
      <c r="L188" s="1">
        <f t="shared" si="28"/>
        <v>8.7788806998111299E-2</v>
      </c>
      <c r="M188" s="1">
        <f t="shared" si="29"/>
        <v>0.19258296766497679</v>
      </c>
      <c r="N188" s="1">
        <f t="shared" si="30"/>
        <v>0.28315511438674223</v>
      </c>
      <c r="O188" s="1">
        <f t="shared" si="31"/>
        <v>0.29029807296326277</v>
      </c>
      <c r="P188" s="1">
        <f t="shared" si="32"/>
        <v>7.3865008023402776E-2</v>
      </c>
      <c r="Q188" s="1">
        <f t="shared" si="33"/>
        <v>7.2310029963504163E-2</v>
      </c>
    </row>
    <row r="189" spans="1:17" s="22" customFormat="1" outlineLevel="1" x14ac:dyDescent="0.25">
      <c r="A189" s="8"/>
      <c r="B189" s="8" t="s">
        <v>609</v>
      </c>
      <c r="C189" s="8"/>
      <c r="D189" s="8"/>
      <c r="E189" s="23">
        <f>SUBTOTAL(9,E178:E188)</f>
        <v>237292</v>
      </c>
      <c r="F189" s="23">
        <f>SUBTOTAL(9,F178:F188)</f>
        <v>13997</v>
      </c>
      <c r="G189" s="23">
        <f>SUBTOTAL(9,G178:G188)</f>
        <v>33010</v>
      </c>
      <c r="H189" s="23">
        <f>SUBTOTAL(9,H178:H188)</f>
        <v>49882</v>
      </c>
      <c r="I189" s="23">
        <f>SUBTOTAL(9,I178:I188)</f>
        <v>48514</v>
      </c>
      <c r="J189" s="23">
        <f>SUBTOTAL(9,J178:J188)</f>
        <v>12860</v>
      </c>
      <c r="K189" s="23">
        <f>SUBTOTAL(9,K178:K188)</f>
        <v>79029</v>
      </c>
      <c r="L189" s="6">
        <f t="shared" si="28"/>
        <v>5.8986396507256879E-2</v>
      </c>
      <c r="M189" s="6">
        <f t="shared" si="29"/>
        <v>0.1391113059015896</v>
      </c>
      <c r="N189" s="6">
        <f t="shared" si="30"/>
        <v>0.21021357652175379</v>
      </c>
      <c r="O189" s="6">
        <f t="shared" si="31"/>
        <v>0.20444852755255127</v>
      </c>
      <c r="P189" s="6">
        <f t="shared" si="32"/>
        <v>5.4194831684169713E-2</v>
      </c>
      <c r="Q189" s="6">
        <f t="shared" si="33"/>
        <v>0.33304536183267874</v>
      </c>
    </row>
    <row r="190" spans="1:17" outlineLevel="2" x14ac:dyDescent="0.25">
      <c r="A190" s="14" t="s">
        <v>196</v>
      </c>
      <c r="B190" s="14" t="s">
        <v>197</v>
      </c>
      <c r="C190" s="14" t="s">
        <v>215</v>
      </c>
      <c r="D190" s="14" t="s">
        <v>210</v>
      </c>
      <c r="E190" s="24">
        <v>33980</v>
      </c>
      <c r="F190" s="24">
        <v>3469</v>
      </c>
      <c r="G190" s="24">
        <v>9059</v>
      </c>
      <c r="H190" s="24">
        <v>10378</v>
      </c>
      <c r="I190" s="24">
        <v>3871</v>
      </c>
      <c r="J190" s="24">
        <v>5355</v>
      </c>
      <c r="K190" s="24">
        <v>1848</v>
      </c>
      <c r="L190" s="1">
        <f t="shared" si="28"/>
        <v>0.10208946439081813</v>
      </c>
      <c r="M190" s="1">
        <f t="shared" si="29"/>
        <v>0.26659799882283697</v>
      </c>
      <c r="N190" s="1">
        <f t="shared" si="30"/>
        <v>0.30541494997057095</v>
      </c>
      <c r="O190" s="1">
        <f t="shared" si="31"/>
        <v>0.11391995291347852</v>
      </c>
      <c r="P190" s="1">
        <f t="shared" si="32"/>
        <v>0.1575927015891701</v>
      </c>
      <c r="Q190" s="1">
        <f t="shared" si="33"/>
        <v>5.438493231312537E-2</v>
      </c>
    </row>
    <row r="191" spans="1:17" outlineLevel="2" x14ac:dyDescent="0.25">
      <c r="A191" s="14" t="s">
        <v>196</v>
      </c>
      <c r="B191" s="14" t="s">
        <v>197</v>
      </c>
      <c r="C191" s="14" t="s">
        <v>216</v>
      </c>
      <c r="D191" s="14" t="s">
        <v>749</v>
      </c>
      <c r="E191" s="24">
        <v>18305</v>
      </c>
      <c r="F191" s="24">
        <v>3156</v>
      </c>
      <c r="G191" s="24">
        <v>4340</v>
      </c>
      <c r="H191" s="24">
        <v>3920</v>
      </c>
      <c r="I191" s="24">
        <v>3121</v>
      </c>
      <c r="J191" s="24">
        <v>1871</v>
      </c>
      <c r="K191" s="24">
        <v>1897</v>
      </c>
      <c r="L191" s="1">
        <f t="shared" si="28"/>
        <v>0.17241190931439498</v>
      </c>
      <c r="M191" s="1">
        <f t="shared" si="29"/>
        <v>0.23709369024856597</v>
      </c>
      <c r="N191" s="1">
        <f t="shared" si="30"/>
        <v>0.21414913957934992</v>
      </c>
      <c r="O191" s="1">
        <f t="shared" si="31"/>
        <v>0.17049986342529364</v>
      </c>
      <c r="P191" s="1">
        <f t="shared" si="32"/>
        <v>0.10221251024310297</v>
      </c>
      <c r="Q191" s="1">
        <f t="shared" si="33"/>
        <v>0.10363288718929255</v>
      </c>
    </row>
    <row r="192" spans="1:17" outlineLevel="2" x14ac:dyDescent="0.25">
      <c r="A192" s="14" t="s">
        <v>196</v>
      </c>
      <c r="B192" s="14" t="s">
        <v>197</v>
      </c>
      <c r="C192" s="14" t="s">
        <v>213</v>
      </c>
      <c r="D192" s="14" t="s">
        <v>750</v>
      </c>
      <c r="E192" s="24">
        <v>27801</v>
      </c>
      <c r="F192" s="24">
        <v>2205</v>
      </c>
      <c r="G192" s="24">
        <v>9947</v>
      </c>
      <c r="H192" s="24">
        <v>8139</v>
      </c>
      <c r="I192" s="24">
        <v>1850</v>
      </c>
      <c r="J192" s="24">
        <v>3255</v>
      </c>
      <c r="K192" s="24">
        <v>2405</v>
      </c>
      <c r="L192" s="1">
        <f t="shared" si="28"/>
        <v>7.9313693752023309E-2</v>
      </c>
      <c r="M192" s="1">
        <f t="shared" si="29"/>
        <v>0.35779288514801627</v>
      </c>
      <c r="N192" s="1">
        <f t="shared" si="30"/>
        <v>0.29275925326427105</v>
      </c>
      <c r="O192" s="1">
        <f t="shared" si="31"/>
        <v>6.6544368907593257E-2</v>
      </c>
      <c r="P192" s="1">
        <f t="shared" si="32"/>
        <v>0.11708211934822488</v>
      </c>
      <c r="Q192" s="1">
        <f t="shared" si="33"/>
        <v>8.6507679579871224E-2</v>
      </c>
    </row>
    <row r="193" spans="1:17" outlineLevel="2" x14ac:dyDescent="0.25">
      <c r="A193" s="14" t="s">
        <v>196</v>
      </c>
      <c r="B193" s="14" t="s">
        <v>197</v>
      </c>
      <c r="C193" s="14" t="s">
        <v>201</v>
      </c>
      <c r="D193" s="14" t="s">
        <v>198</v>
      </c>
      <c r="E193" s="24">
        <v>1621</v>
      </c>
      <c r="F193" s="24">
        <v>228</v>
      </c>
      <c r="G193" s="24">
        <v>77</v>
      </c>
      <c r="H193" s="24">
        <v>49</v>
      </c>
      <c r="I193" s="24">
        <v>427</v>
      </c>
      <c r="J193" s="24">
        <v>518</v>
      </c>
      <c r="K193" s="24">
        <v>322</v>
      </c>
      <c r="L193" s="1">
        <f t="shared" si="28"/>
        <v>0.1406539173349784</v>
      </c>
      <c r="M193" s="1">
        <f t="shared" si="29"/>
        <v>4.7501542257865514E-2</v>
      </c>
      <c r="N193" s="1">
        <f t="shared" si="30"/>
        <v>3.0228254164096236E-2</v>
      </c>
      <c r="O193" s="1">
        <f t="shared" si="31"/>
        <v>0.26341764342998147</v>
      </c>
      <c r="P193" s="1">
        <f t="shared" si="32"/>
        <v>0.31955582973473162</v>
      </c>
      <c r="Q193" s="1">
        <f t="shared" si="33"/>
        <v>0.19864281307834669</v>
      </c>
    </row>
    <row r="194" spans="1:17" outlineLevel="2" x14ac:dyDescent="0.25">
      <c r="A194" s="14" t="s">
        <v>196</v>
      </c>
      <c r="B194" s="14" t="s">
        <v>197</v>
      </c>
      <c r="C194" s="14" t="s">
        <v>202</v>
      </c>
      <c r="D194" s="14" t="s">
        <v>194</v>
      </c>
      <c r="E194" s="24">
        <v>1685</v>
      </c>
      <c r="F194" s="24">
        <v>229</v>
      </c>
      <c r="G194" s="24">
        <v>252</v>
      </c>
      <c r="H194" s="24">
        <v>357</v>
      </c>
      <c r="I194" s="24">
        <v>224</v>
      </c>
      <c r="J194" s="24">
        <v>357</v>
      </c>
      <c r="K194" s="24">
        <v>266</v>
      </c>
      <c r="L194" s="1">
        <f t="shared" si="28"/>
        <v>0.13590504451038576</v>
      </c>
      <c r="M194" s="1">
        <f t="shared" si="29"/>
        <v>0.14955489614243322</v>
      </c>
      <c r="N194" s="1">
        <f t="shared" si="30"/>
        <v>0.21186943620178042</v>
      </c>
      <c r="O194" s="1">
        <f t="shared" si="31"/>
        <v>0.13293768545994064</v>
      </c>
      <c r="P194" s="1">
        <f t="shared" si="32"/>
        <v>0.21186943620178042</v>
      </c>
      <c r="Q194" s="1">
        <f t="shared" si="33"/>
        <v>0.15786350148367953</v>
      </c>
    </row>
    <row r="195" spans="1:17" outlineLevel="2" x14ac:dyDescent="0.25">
      <c r="A195" s="14" t="s">
        <v>196</v>
      </c>
      <c r="B195" s="14" t="s">
        <v>197</v>
      </c>
      <c r="C195" s="14" t="s">
        <v>204</v>
      </c>
      <c r="D195" s="14" t="s">
        <v>203</v>
      </c>
      <c r="E195" s="24">
        <v>371</v>
      </c>
      <c r="F195" s="24">
        <v>0</v>
      </c>
      <c r="G195" s="24">
        <v>84</v>
      </c>
      <c r="H195" s="24">
        <v>70</v>
      </c>
      <c r="I195" s="24">
        <v>0</v>
      </c>
      <c r="J195" s="24">
        <v>105</v>
      </c>
      <c r="K195" s="24">
        <v>112</v>
      </c>
      <c r="L195" s="1">
        <f t="shared" si="28"/>
        <v>0</v>
      </c>
      <c r="M195" s="1">
        <f t="shared" si="29"/>
        <v>0.22641509433962265</v>
      </c>
      <c r="N195" s="1">
        <f t="shared" si="30"/>
        <v>0.18867924528301888</v>
      </c>
      <c r="O195" s="1">
        <f t="shared" si="31"/>
        <v>0</v>
      </c>
      <c r="P195" s="1">
        <f t="shared" si="32"/>
        <v>0.28301886792452829</v>
      </c>
      <c r="Q195" s="1">
        <f t="shared" si="33"/>
        <v>0.30188679245283018</v>
      </c>
    </row>
    <row r="196" spans="1:17" outlineLevel="2" x14ac:dyDescent="0.25">
      <c r="A196" s="14" t="s">
        <v>196</v>
      </c>
      <c r="B196" s="14" t="s">
        <v>197</v>
      </c>
      <c r="C196" s="14" t="s">
        <v>218</v>
      </c>
      <c r="D196" s="14" t="s">
        <v>197</v>
      </c>
      <c r="E196" s="24">
        <v>135910</v>
      </c>
      <c r="F196" s="24">
        <v>13749</v>
      </c>
      <c r="G196" s="24">
        <v>21306</v>
      </c>
      <c r="H196" s="24">
        <v>28242</v>
      </c>
      <c r="I196" s="24">
        <v>15834</v>
      </c>
      <c r="J196" s="24">
        <v>45495</v>
      </c>
      <c r="K196" s="24">
        <v>11284</v>
      </c>
      <c r="L196" s="1">
        <f t="shared" si="28"/>
        <v>0.10116253402987271</v>
      </c>
      <c r="M196" s="1">
        <f t="shared" si="29"/>
        <v>0.15676550658524024</v>
      </c>
      <c r="N196" s="1">
        <f t="shared" si="30"/>
        <v>0.20779927893458908</v>
      </c>
      <c r="O196" s="1">
        <f t="shared" si="31"/>
        <v>0.11650356853800309</v>
      </c>
      <c r="P196" s="1">
        <f t="shared" si="32"/>
        <v>0.33474358031049961</v>
      </c>
      <c r="Q196" s="1">
        <f t="shared" si="33"/>
        <v>8.3025531601795308E-2</v>
      </c>
    </row>
    <row r="197" spans="1:17" outlineLevel="2" x14ac:dyDescent="0.25">
      <c r="A197" s="14" t="s">
        <v>196</v>
      </c>
      <c r="B197" s="14" t="s">
        <v>197</v>
      </c>
      <c r="C197" s="14" t="s">
        <v>205</v>
      </c>
      <c r="D197" s="14" t="s">
        <v>206</v>
      </c>
      <c r="E197" s="24">
        <v>2245</v>
      </c>
      <c r="F197" s="24">
        <v>159</v>
      </c>
      <c r="G197" s="24">
        <v>126</v>
      </c>
      <c r="H197" s="24">
        <v>210</v>
      </c>
      <c r="I197" s="24">
        <v>98</v>
      </c>
      <c r="J197" s="24">
        <v>1211</v>
      </c>
      <c r="K197" s="24">
        <v>441</v>
      </c>
      <c r="L197" s="1">
        <f t="shared" si="28"/>
        <v>7.0824053452115815E-2</v>
      </c>
      <c r="M197" s="1">
        <f t="shared" si="29"/>
        <v>5.6124721603563472E-2</v>
      </c>
      <c r="N197" s="1">
        <f t="shared" si="30"/>
        <v>9.3541202672605794E-2</v>
      </c>
      <c r="O197" s="1">
        <f t="shared" si="31"/>
        <v>4.3652561247216039E-2</v>
      </c>
      <c r="P197" s="1">
        <f t="shared" si="32"/>
        <v>0.53942093541202674</v>
      </c>
      <c r="Q197" s="1">
        <f t="shared" si="33"/>
        <v>0.19643652561247216</v>
      </c>
    </row>
    <row r="198" spans="1:17" outlineLevel="2" x14ac:dyDescent="0.25">
      <c r="A198" s="14" t="s">
        <v>196</v>
      </c>
      <c r="B198" s="14" t="s">
        <v>197</v>
      </c>
      <c r="C198" s="14" t="s">
        <v>207</v>
      </c>
      <c r="D198" s="14" t="s">
        <v>754</v>
      </c>
      <c r="E198" s="24">
        <v>945</v>
      </c>
      <c r="F198" s="24">
        <v>0</v>
      </c>
      <c r="G198" s="24">
        <v>0</v>
      </c>
      <c r="H198" s="24">
        <v>399</v>
      </c>
      <c r="I198" s="24">
        <v>49</v>
      </c>
      <c r="J198" s="24">
        <v>189</v>
      </c>
      <c r="K198" s="24">
        <v>308</v>
      </c>
      <c r="L198" s="1">
        <f t="shared" si="28"/>
        <v>0</v>
      </c>
      <c r="M198" s="1">
        <f t="shared" si="29"/>
        <v>0</v>
      </c>
      <c r="N198" s="1">
        <f t="shared" si="30"/>
        <v>0.42222222222222222</v>
      </c>
      <c r="O198" s="1">
        <f t="shared" si="31"/>
        <v>5.185185185185185E-2</v>
      </c>
      <c r="P198" s="1">
        <f t="shared" si="32"/>
        <v>0.2</v>
      </c>
      <c r="Q198" s="1">
        <f t="shared" si="33"/>
        <v>0.32592592592592595</v>
      </c>
    </row>
    <row r="199" spans="1:17" s="22" customFormat="1" outlineLevel="2" x14ac:dyDescent="0.25">
      <c r="A199" s="14" t="s">
        <v>196</v>
      </c>
      <c r="B199" s="14" t="s">
        <v>197</v>
      </c>
      <c r="C199" s="14" t="s">
        <v>209</v>
      </c>
      <c r="D199" s="14" t="s">
        <v>753</v>
      </c>
      <c r="E199" s="24">
        <v>2088</v>
      </c>
      <c r="F199" s="24">
        <v>30</v>
      </c>
      <c r="G199" s="24">
        <v>588</v>
      </c>
      <c r="H199" s="24">
        <v>280</v>
      </c>
      <c r="I199" s="24">
        <v>84</v>
      </c>
      <c r="J199" s="24">
        <v>420</v>
      </c>
      <c r="K199" s="24">
        <v>686</v>
      </c>
      <c r="L199" s="1">
        <f t="shared" si="28"/>
        <v>1.4367816091954023E-2</v>
      </c>
      <c r="M199" s="1">
        <f t="shared" si="29"/>
        <v>0.28160919540229884</v>
      </c>
      <c r="N199" s="1">
        <f t="shared" si="30"/>
        <v>0.13409961685823754</v>
      </c>
      <c r="O199" s="1">
        <f t="shared" si="31"/>
        <v>4.0229885057471264E-2</v>
      </c>
      <c r="P199" s="1">
        <f t="shared" si="32"/>
        <v>0.20114942528735633</v>
      </c>
      <c r="Q199" s="1">
        <f t="shared" si="33"/>
        <v>0.32854406130268199</v>
      </c>
    </row>
    <row r="200" spans="1:17" outlineLevel="2" x14ac:dyDescent="0.25">
      <c r="A200" s="14" t="s">
        <v>196</v>
      </c>
      <c r="B200" s="14" t="s">
        <v>197</v>
      </c>
      <c r="C200" s="14" t="s">
        <v>211</v>
      </c>
      <c r="D200" s="14" t="s">
        <v>752</v>
      </c>
      <c r="E200" s="24">
        <v>8547</v>
      </c>
      <c r="F200" s="24">
        <v>1862</v>
      </c>
      <c r="G200" s="24">
        <v>2709</v>
      </c>
      <c r="H200" s="24">
        <v>2240</v>
      </c>
      <c r="I200" s="24">
        <v>924</v>
      </c>
      <c r="J200" s="24">
        <v>434</v>
      </c>
      <c r="K200" s="24">
        <v>378</v>
      </c>
      <c r="L200" s="1">
        <f t="shared" si="28"/>
        <v>0.21785421785421785</v>
      </c>
      <c r="M200" s="1">
        <f t="shared" si="29"/>
        <v>0.31695331695331697</v>
      </c>
      <c r="N200" s="1">
        <f t="shared" si="30"/>
        <v>0.26208026208026208</v>
      </c>
      <c r="O200" s="1">
        <f t="shared" si="31"/>
        <v>0.10810810810810811</v>
      </c>
      <c r="P200" s="1">
        <f t="shared" si="32"/>
        <v>5.0778050778050775E-2</v>
      </c>
      <c r="Q200" s="1">
        <f t="shared" si="33"/>
        <v>4.4226044226044224E-2</v>
      </c>
    </row>
    <row r="201" spans="1:17" outlineLevel="2" x14ac:dyDescent="0.25">
      <c r="A201" s="14" t="s">
        <v>196</v>
      </c>
      <c r="B201" s="14" t="s">
        <v>197</v>
      </c>
      <c r="C201" s="14" t="s">
        <v>217</v>
      </c>
      <c r="D201" s="14" t="s">
        <v>214</v>
      </c>
      <c r="E201" s="24">
        <v>13782</v>
      </c>
      <c r="F201" s="24">
        <v>972</v>
      </c>
      <c r="G201" s="24">
        <v>1554</v>
      </c>
      <c r="H201" s="24">
        <v>1771</v>
      </c>
      <c r="I201" s="24">
        <v>4025</v>
      </c>
      <c r="J201" s="24">
        <v>3871</v>
      </c>
      <c r="K201" s="24">
        <v>1589</v>
      </c>
      <c r="L201" s="1">
        <f t="shared" si="28"/>
        <v>7.0526774053112751E-2</v>
      </c>
      <c r="M201" s="1">
        <f t="shared" si="29"/>
        <v>0.11275576839355682</v>
      </c>
      <c r="N201" s="1">
        <f t="shared" si="30"/>
        <v>0.12850094325932376</v>
      </c>
      <c r="O201" s="1">
        <f t="shared" si="31"/>
        <v>0.2920475983166449</v>
      </c>
      <c r="P201" s="1">
        <f t="shared" si="32"/>
        <v>0.28087360325061672</v>
      </c>
      <c r="Q201" s="1">
        <f t="shared" si="33"/>
        <v>0.11529531272674504</v>
      </c>
    </row>
    <row r="202" spans="1:17" outlineLevel="2" x14ac:dyDescent="0.25">
      <c r="A202" s="14" t="s">
        <v>196</v>
      </c>
      <c r="B202" s="14" t="s">
        <v>197</v>
      </c>
      <c r="C202" s="14" t="s">
        <v>199</v>
      </c>
      <c r="D202" s="14" t="s">
        <v>755</v>
      </c>
      <c r="E202" s="24">
        <v>2247</v>
      </c>
      <c r="F202" s="24">
        <v>178</v>
      </c>
      <c r="G202" s="24">
        <v>333</v>
      </c>
      <c r="H202" s="24">
        <v>231</v>
      </c>
      <c r="I202" s="24">
        <v>399</v>
      </c>
      <c r="J202" s="24">
        <v>945</v>
      </c>
      <c r="K202" s="24">
        <v>161</v>
      </c>
      <c r="L202" s="1">
        <f t="shared" si="28"/>
        <v>7.9216733422340896E-2</v>
      </c>
      <c r="M202" s="1">
        <f t="shared" si="29"/>
        <v>0.14819759679572764</v>
      </c>
      <c r="N202" s="1">
        <f t="shared" si="30"/>
        <v>0.10280373831775701</v>
      </c>
      <c r="O202" s="1">
        <f t="shared" si="31"/>
        <v>0.17757009345794392</v>
      </c>
      <c r="P202" s="1">
        <f t="shared" si="32"/>
        <v>0.42056074766355139</v>
      </c>
      <c r="Q202" s="1">
        <f t="shared" si="33"/>
        <v>7.1651090342679122E-2</v>
      </c>
    </row>
    <row r="203" spans="1:17" outlineLevel="2" x14ac:dyDescent="0.25">
      <c r="A203" s="14" t="s">
        <v>196</v>
      </c>
      <c r="B203" s="14" t="s">
        <v>197</v>
      </c>
      <c r="C203" s="14" t="s">
        <v>212</v>
      </c>
      <c r="D203" s="14" t="s">
        <v>751</v>
      </c>
      <c r="E203" s="24">
        <v>322</v>
      </c>
      <c r="F203" s="24">
        <v>0</v>
      </c>
      <c r="G203" s="24">
        <v>63</v>
      </c>
      <c r="H203" s="24">
        <v>0</v>
      </c>
      <c r="I203" s="24">
        <v>7</v>
      </c>
      <c r="J203" s="24">
        <v>42</v>
      </c>
      <c r="K203" s="24">
        <v>210</v>
      </c>
      <c r="L203" s="1">
        <f t="shared" si="28"/>
        <v>0</v>
      </c>
      <c r="M203" s="1">
        <f t="shared" si="29"/>
        <v>0.19565217391304349</v>
      </c>
      <c r="N203" s="1">
        <f t="shared" si="30"/>
        <v>0</v>
      </c>
      <c r="O203" s="1">
        <f t="shared" si="31"/>
        <v>2.1739130434782608E-2</v>
      </c>
      <c r="P203" s="1">
        <f t="shared" si="32"/>
        <v>0.13043478260869565</v>
      </c>
      <c r="Q203" s="1">
        <f t="shared" si="33"/>
        <v>0.65217391304347827</v>
      </c>
    </row>
    <row r="204" spans="1:17" outlineLevel="2" x14ac:dyDescent="0.25">
      <c r="A204" s="14" t="s">
        <v>196</v>
      </c>
      <c r="B204" s="14" t="s">
        <v>197</v>
      </c>
      <c r="C204" s="14" t="s">
        <v>195</v>
      </c>
      <c r="D204" s="14" t="s">
        <v>200</v>
      </c>
      <c r="E204" s="24">
        <v>17784</v>
      </c>
      <c r="F204" s="24">
        <v>700</v>
      </c>
      <c r="G204" s="24">
        <v>1344</v>
      </c>
      <c r="H204" s="24">
        <v>10546</v>
      </c>
      <c r="I204" s="24">
        <v>1008</v>
      </c>
      <c r="J204" s="24">
        <v>2352</v>
      </c>
      <c r="K204" s="24">
        <v>1834</v>
      </c>
      <c r="L204" s="1">
        <f t="shared" si="28"/>
        <v>3.9361223571749884E-2</v>
      </c>
      <c r="M204" s="1">
        <f t="shared" si="29"/>
        <v>7.5573549257759789E-2</v>
      </c>
      <c r="N204" s="1">
        <f t="shared" si="30"/>
        <v>0.59300494826810612</v>
      </c>
      <c r="O204" s="1">
        <f t="shared" si="31"/>
        <v>5.6680161943319839E-2</v>
      </c>
      <c r="P204" s="1">
        <f t="shared" si="32"/>
        <v>0.13225371120107962</v>
      </c>
      <c r="Q204" s="1">
        <f t="shared" si="33"/>
        <v>0.10312640575798471</v>
      </c>
    </row>
    <row r="205" spans="1:17" s="22" customFormat="1" outlineLevel="1" x14ac:dyDescent="0.25">
      <c r="A205" s="8"/>
      <c r="B205" s="8" t="s">
        <v>329</v>
      </c>
      <c r="C205" s="8"/>
      <c r="D205" s="8"/>
      <c r="E205" s="23">
        <f>SUBTOTAL(9,E190:E204)</f>
        <v>267633</v>
      </c>
      <c r="F205" s="23">
        <f>SUBTOTAL(9,F190:F204)</f>
        <v>26937</v>
      </c>
      <c r="G205" s="23">
        <f>SUBTOTAL(9,G190:G204)</f>
        <v>51782</v>
      </c>
      <c r="H205" s="23">
        <f>SUBTOTAL(9,H190:H204)</f>
        <v>66832</v>
      </c>
      <c r="I205" s="23">
        <f>SUBTOTAL(9,I190:I204)</f>
        <v>31921</v>
      </c>
      <c r="J205" s="23">
        <f>SUBTOTAL(9,J190:J204)</f>
        <v>66420</v>
      </c>
      <c r="K205" s="23">
        <f>SUBTOTAL(9,K190:K204)</f>
        <v>23741</v>
      </c>
      <c r="L205" s="6">
        <f t="shared" si="28"/>
        <v>0.1006490231025322</v>
      </c>
      <c r="M205" s="6">
        <f t="shared" si="29"/>
        <v>0.19348137187865472</v>
      </c>
      <c r="N205" s="6">
        <f t="shared" si="30"/>
        <v>0.24971509492476637</v>
      </c>
      <c r="O205" s="6">
        <f t="shared" si="31"/>
        <v>0.11927153975780266</v>
      </c>
      <c r="P205" s="6">
        <f t="shared" si="32"/>
        <v>0.24817567340350405</v>
      </c>
      <c r="Q205" s="6">
        <f t="shared" si="33"/>
        <v>8.8707296932739987E-2</v>
      </c>
    </row>
    <row r="206" spans="1:17" outlineLevel="2" x14ac:dyDescent="0.25">
      <c r="A206" s="14" t="s">
        <v>597</v>
      </c>
      <c r="B206" s="14" t="s">
        <v>170</v>
      </c>
      <c r="C206" s="14" t="s">
        <v>553</v>
      </c>
      <c r="D206" s="14" t="s">
        <v>191</v>
      </c>
      <c r="E206" s="24">
        <v>13934</v>
      </c>
      <c r="F206" s="24">
        <v>1144</v>
      </c>
      <c r="G206" s="24">
        <v>4314</v>
      </c>
      <c r="H206" s="24">
        <v>4598</v>
      </c>
      <c r="I206" s="24">
        <v>1491</v>
      </c>
      <c r="J206" s="24">
        <v>931</v>
      </c>
      <c r="K206" s="24">
        <v>1456</v>
      </c>
      <c r="L206" s="1">
        <f t="shared" si="28"/>
        <v>8.2101334864360553E-2</v>
      </c>
      <c r="M206" s="1">
        <f t="shared" si="29"/>
        <v>0.30960241136787714</v>
      </c>
      <c r="N206" s="1">
        <f t="shared" si="30"/>
        <v>0.32998421128175687</v>
      </c>
      <c r="O206" s="1">
        <f t="shared" si="31"/>
        <v>0.10700444954786853</v>
      </c>
      <c r="P206" s="1">
        <f t="shared" si="32"/>
        <v>6.6814984928950771E-2</v>
      </c>
      <c r="Q206" s="1">
        <f t="shared" si="33"/>
        <v>0.10449260800918617</v>
      </c>
    </row>
    <row r="207" spans="1:17" outlineLevel="2" x14ac:dyDescent="0.25">
      <c r="A207" s="14" t="s">
        <v>597</v>
      </c>
      <c r="B207" s="14" t="s">
        <v>170</v>
      </c>
      <c r="C207" s="14" t="s">
        <v>562</v>
      </c>
      <c r="D207" s="14" t="s">
        <v>174</v>
      </c>
      <c r="E207" s="24">
        <v>4131</v>
      </c>
      <c r="F207" s="24">
        <v>155</v>
      </c>
      <c r="G207" s="24">
        <v>112</v>
      </c>
      <c r="H207" s="24">
        <v>91</v>
      </c>
      <c r="I207" s="24">
        <v>826</v>
      </c>
      <c r="J207" s="24">
        <v>1043</v>
      </c>
      <c r="K207" s="24">
        <v>1904</v>
      </c>
      <c r="L207" s="1">
        <f t="shared" si="28"/>
        <v>3.7521181312030985E-2</v>
      </c>
      <c r="M207" s="1">
        <f t="shared" si="29"/>
        <v>2.71120793996611E-2</v>
      </c>
      <c r="N207" s="1">
        <f t="shared" si="30"/>
        <v>2.2028564512224642E-2</v>
      </c>
      <c r="O207" s="1">
        <f t="shared" si="31"/>
        <v>0.19995158557250062</v>
      </c>
      <c r="P207" s="1">
        <f t="shared" si="32"/>
        <v>0.25248123940934397</v>
      </c>
      <c r="Q207" s="1">
        <f t="shared" si="33"/>
        <v>0.46090534979423869</v>
      </c>
    </row>
    <row r="208" spans="1:17" outlineLevel="2" x14ac:dyDescent="0.25">
      <c r="A208" s="14" t="s">
        <v>597</v>
      </c>
      <c r="B208" s="14" t="s">
        <v>170</v>
      </c>
      <c r="C208" s="14" t="s">
        <v>555</v>
      </c>
      <c r="D208" s="14" t="s">
        <v>185</v>
      </c>
      <c r="E208" s="24">
        <v>16350</v>
      </c>
      <c r="F208" s="24">
        <v>4155</v>
      </c>
      <c r="G208" s="24">
        <v>1800</v>
      </c>
      <c r="H208" s="24">
        <v>1547</v>
      </c>
      <c r="I208" s="24">
        <v>4144</v>
      </c>
      <c r="J208" s="24">
        <v>4221</v>
      </c>
      <c r="K208" s="24">
        <v>483</v>
      </c>
      <c r="L208" s="1">
        <f t="shared" si="28"/>
        <v>0.25412844036697246</v>
      </c>
      <c r="M208" s="1">
        <f t="shared" si="29"/>
        <v>0.11009174311926606</v>
      </c>
      <c r="N208" s="1">
        <f t="shared" si="30"/>
        <v>9.4617737003058103E-2</v>
      </c>
      <c r="O208" s="1">
        <f t="shared" si="31"/>
        <v>0.25345565749235471</v>
      </c>
      <c r="P208" s="1">
        <f t="shared" si="32"/>
        <v>0.25816513761467891</v>
      </c>
      <c r="Q208" s="1">
        <f t="shared" si="33"/>
        <v>2.9541284403669724E-2</v>
      </c>
    </row>
    <row r="209" spans="1:17" outlineLevel="2" x14ac:dyDescent="0.25">
      <c r="A209" s="14" t="s">
        <v>597</v>
      </c>
      <c r="B209" s="14" t="s">
        <v>170</v>
      </c>
      <c r="C209" s="14" t="s">
        <v>564</v>
      </c>
      <c r="D209" s="14" t="s">
        <v>171</v>
      </c>
      <c r="E209" s="24">
        <v>1974</v>
      </c>
      <c r="F209" s="24">
        <v>245</v>
      </c>
      <c r="G209" s="24">
        <v>469</v>
      </c>
      <c r="H209" s="24">
        <v>350</v>
      </c>
      <c r="I209" s="24">
        <v>273</v>
      </c>
      <c r="J209" s="24">
        <v>245</v>
      </c>
      <c r="K209" s="24">
        <v>392</v>
      </c>
      <c r="L209" s="1">
        <f t="shared" si="28"/>
        <v>0.12411347517730496</v>
      </c>
      <c r="M209" s="1">
        <f t="shared" si="29"/>
        <v>0.23758865248226951</v>
      </c>
      <c r="N209" s="1">
        <f t="shared" si="30"/>
        <v>0.1773049645390071</v>
      </c>
      <c r="O209" s="1">
        <f t="shared" si="31"/>
        <v>0.13829787234042554</v>
      </c>
      <c r="P209" s="1">
        <f t="shared" si="32"/>
        <v>0.12411347517730496</v>
      </c>
      <c r="Q209" s="1">
        <f t="shared" si="33"/>
        <v>0.19858156028368795</v>
      </c>
    </row>
    <row r="210" spans="1:17" outlineLevel="2" x14ac:dyDescent="0.25">
      <c r="A210" s="14" t="s">
        <v>597</v>
      </c>
      <c r="B210" s="14" t="s">
        <v>170</v>
      </c>
      <c r="C210" s="14" t="s">
        <v>551</v>
      </c>
      <c r="D210" s="14" t="s">
        <v>170</v>
      </c>
      <c r="E210" s="24">
        <v>93016</v>
      </c>
      <c r="F210" s="24">
        <v>31324</v>
      </c>
      <c r="G210" s="24">
        <v>16486</v>
      </c>
      <c r="H210" s="24">
        <v>15989</v>
      </c>
      <c r="I210" s="24">
        <v>6524</v>
      </c>
      <c r="J210" s="24">
        <v>12321</v>
      </c>
      <c r="K210" s="24">
        <v>10372</v>
      </c>
      <c r="L210" s="1">
        <f t="shared" si="28"/>
        <v>0.33675926722284338</v>
      </c>
      <c r="M210" s="1">
        <f t="shared" si="29"/>
        <v>0.17723832458931796</v>
      </c>
      <c r="N210" s="1">
        <f t="shared" si="30"/>
        <v>0.17189515782231013</v>
      </c>
      <c r="O210" s="1">
        <f t="shared" si="31"/>
        <v>7.0138470800722455E-2</v>
      </c>
      <c r="P210" s="1">
        <f t="shared" si="32"/>
        <v>0.13246108196439321</v>
      </c>
      <c r="Q210" s="1">
        <f t="shared" si="33"/>
        <v>0.11150769760041283</v>
      </c>
    </row>
    <row r="211" spans="1:17" outlineLevel="2" x14ac:dyDescent="0.25">
      <c r="A211" s="14" t="s">
        <v>597</v>
      </c>
      <c r="B211" s="14" t="s">
        <v>170</v>
      </c>
      <c r="C211" s="14" t="s">
        <v>560</v>
      </c>
      <c r="D211" s="14" t="s">
        <v>182</v>
      </c>
      <c r="E211" s="24">
        <v>2034</v>
      </c>
      <c r="F211" s="24">
        <v>214</v>
      </c>
      <c r="G211" s="24">
        <v>539</v>
      </c>
      <c r="H211" s="24">
        <v>77</v>
      </c>
      <c r="I211" s="24">
        <v>126</v>
      </c>
      <c r="J211" s="24">
        <v>105</v>
      </c>
      <c r="K211" s="24">
        <v>973</v>
      </c>
      <c r="L211" s="1">
        <f t="shared" si="28"/>
        <v>0.10521140609636184</v>
      </c>
      <c r="M211" s="1">
        <f t="shared" si="29"/>
        <v>0.26499508357915436</v>
      </c>
      <c r="N211" s="1">
        <f t="shared" si="30"/>
        <v>3.7856440511307765E-2</v>
      </c>
      <c r="O211" s="1">
        <f t="shared" si="31"/>
        <v>6.1946902654867256E-2</v>
      </c>
      <c r="P211" s="1">
        <f t="shared" si="32"/>
        <v>5.1622418879056046E-2</v>
      </c>
      <c r="Q211" s="1">
        <f t="shared" si="33"/>
        <v>0.47836774827925271</v>
      </c>
    </row>
    <row r="212" spans="1:17" outlineLevel="2" x14ac:dyDescent="0.25">
      <c r="A212" s="14" t="s">
        <v>597</v>
      </c>
      <c r="B212" s="14" t="s">
        <v>170</v>
      </c>
      <c r="C212" s="14" t="s">
        <v>894</v>
      </c>
      <c r="D212" s="14" t="s">
        <v>168</v>
      </c>
      <c r="E212" s="24">
        <v>0</v>
      </c>
      <c r="F212" s="24">
        <v>0</v>
      </c>
      <c r="G212" s="24">
        <v>0</v>
      </c>
      <c r="H212" s="24">
        <v>0</v>
      </c>
      <c r="I212" s="24">
        <v>0</v>
      </c>
      <c r="J212" s="24">
        <v>0</v>
      </c>
      <c r="K212" s="24">
        <v>0</v>
      </c>
      <c r="L212" s="1">
        <f t="shared" si="28"/>
        <v>0</v>
      </c>
      <c r="M212" s="1">
        <f t="shared" si="29"/>
        <v>0</v>
      </c>
      <c r="N212" s="1">
        <f t="shared" si="30"/>
        <v>0</v>
      </c>
      <c r="O212" s="1">
        <f t="shared" si="31"/>
        <v>0</v>
      </c>
      <c r="P212" s="1">
        <f t="shared" si="32"/>
        <v>0</v>
      </c>
      <c r="Q212" s="1">
        <f t="shared" si="33"/>
        <v>0</v>
      </c>
    </row>
    <row r="213" spans="1:17" outlineLevel="2" x14ac:dyDescent="0.25">
      <c r="A213" s="14" t="s">
        <v>597</v>
      </c>
      <c r="B213" s="14" t="s">
        <v>170</v>
      </c>
      <c r="C213" s="14" t="s">
        <v>566</v>
      </c>
      <c r="D213" s="14" t="s">
        <v>180</v>
      </c>
      <c r="E213" s="24">
        <v>18973</v>
      </c>
      <c r="F213" s="24">
        <v>913</v>
      </c>
      <c r="G213" s="24">
        <v>3388</v>
      </c>
      <c r="H213" s="24">
        <v>3101</v>
      </c>
      <c r="I213" s="24">
        <v>2982</v>
      </c>
      <c r="J213" s="24">
        <v>5684</v>
      </c>
      <c r="K213" s="24">
        <v>2905</v>
      </c>
      <c r="L213" s="1">
        <f t="shared" si="28"/>
        <v>4.8121014072629524E-2</v>
      </c>
      <c r="M213" s="1">
        <f t="shared" si="29"/>
        <v>0.17856954619722765</v>
      </c>
      <c r="N213" s="1">
        <f t="shared" si="30"/>
        <v>0.16344278711853688</v>
      </c>
      <c r="O213" s="1">
        <f t="shared" si="31"/>
        <v>0.15717071628103094</v>
      </c>
      <c r="P213" s="1">
        <f t="shared" si="32"/>
        <v>0.29958361882675383</v>
      </c>
      <c r="Q213" s="1">
        <f t="shared" si="33"/>
        <v>0.15311231750382123</v>
      </c>
    </row>
    <row r="214" spans="1:17" outlineLevel="2" x14ac:dyDescent="0.25">
      <c r="A214" s="14" t="s">
        <v>597</v>
      </c>
      <c r="B214" s="14" t="s">
        <v>170</v>
      </c>
      <c r="C214" s="14" t="s">
        <v>892</v>
      </c>
      <c r="D214" s="14" t="s">
        <v>173</v>
      </c>
      <c r="E214" s="24">
        <v>597</v>
      </c>
      <c r="F214" s="24">
        <v>0</v>
      </c>
      <c r="G214" s="24">
        <v>11</v>
      </c>
      <c r="H214" s="24">
        <v>21</v>
      </c>
      <c r="I214" s="24">
        <v>77</v>
      </c>
      <c r="J214" s="24">
        <v>130</v>
      </c>
      <c r="K214" s="24">
        <v>358</v>
      </c>
      <c r="L214" s="1">
        <f t="shared" si="28"/>
        <v>0</v>
      </c>
      <c r="M214" s="1">
        <f t="shared" si="29"/>
        <v>1.8425460636515914E-2</v>
      </c>
      <c r="N214" s="1">
        <f t="shared" si="30"/>
        <v>3.5175879396984924E-2</v>
      </c>
      <c r="O214" s="1">
        <f t="shared" si="31"/>
        <v>0.12897822445561138</v>
      </c>
      <c r="P214" s="1">
        <f t="shared" si="32"/>
        <v>0.21775544388609716</v>
      </c>
      <c r="Q214" s="1">
        <f t="shared" si="33"/>
        <v>0.59966499162479059</v>
      </c>
    </row>
    <row r="215" spans="1:17" outlineLevel="2" x14ac:dyDescent="0.25">
      <c r="A215" s="14" t="s">
        <v>597</v>
      </c>
      <c r="B215" s="14" t="s">
        <v>170</v>
      </c>
      <c r="C215" s="14" t="s">
        <v>891</v>
      </c>
      <c r="D215" s="14" t="s">
        <v>172</v>
      </c>
      <c r="E215" s="24">
        <v>1810</v>
      </c>
      <c r="F215" s="24">
        <v>235</v>
      </c>
      <c r="G215" s="24">
        <v>399</v>
      </c>
      <c r="H215" s="24">
        <v>322</v>
      </c>
      <c r="I215" s="24">
        <v>224</v>
      </c>
      <c r="J215" s="24">
        <v>35</v>
      </c>
      <c r="K215" s="24">
        <v>595</v>
      </c>
      <c r="L215" s="1">
        <f t="shared" si="28"/>
        <v>0.12983425414364641</v>
      </c>
      <c r="M215" s="1">
        <f t="shared" si="29"/>
        <v>0.22044198895027625</v>
      </c>
      <c r="N215" s="1">
        <f t="shared" si="30"/>
        <v>0.17790055248618786</v>
      </c>
      <c r="O215" s="1">
        <f t="shared" si="31"/>
        <v>0.12375690607734807</v>
      </c>
      <c r="P215" s="1">
        <f t="shared" si="32"/>
        <v>1.9337016574585635E-2</v>
      </c>
      <c r="Q215" s="1">
        <f t="shared" si="33"/>
        <v>0.32872928176795579</v>
      </c>
    </row>
    <row r="216" spans="1:17" s="22" customFormat="1" outlineLevel="2" x14ac:dyDescent="0.25">
      <c r="A216" s="14" t="s">
        <v>597</v>
      </c>
      <c r="B216" s="14" t="s">
        <v>170</v>
      </c>
      <c r="C216" s="14" t="s">
        <v>556</v>
      </c>
      <c r="D216" s="14" t="s">
        <v>187</v>
      </c>
      <c r="E216" s="24">
        <v>39619</v>
      </c>
      <c r="F216" s="24">
        <v>7600</v>
      </c>
      <c r="G216" s="24">
        <v>13839</v>
      </c>
      <c r="H216" s="24">
        <v>3479</v>
      </c>
      <c r="I216" s="24">
        <v>6055</v>
      </c>
      <c r="J216" s="24">
        <v>7327</v>
      </c>
      <c r="K216" s="24">
        <v>1319</v>
      </c>
      <c r="L216" s="1">
        <f t="shared" si="28"/>
        <v>0.19182715363840583</v>
      </c>
      <c r="M216" s="1">
        <f t="shared" si="29"/>
        <v>0.34930210252656552</v>
      </c>
      <c r="N216" s="1">
        <f t="shared" si="30"/>
        <v>8.7811403619475509E-2</v>
      </c>
      <c r="O216" s="1">
        <f t="shared" si="31"/>
        <v>0.1528307125369141</v>
      </c>
      <c r="P216" s="1">
        <f t="shared" si="32"/>
        <v>0.18493652035639466</v>
      </c>
      <c r="Q216" s="1">
        <f t="shared" si="33"/>
        <v>3.3292107322244378E-2</v>
      </c>
    </row>
    <row r="217" spans="1:17" outlineLevel="2" x14ac:dyDescent="0.25">
      <c r="A217" s="14" t="s">
        <v>597</v>
      </c>
      <c r="B217" s="14" t="s">
        <v>170</v>
      </c>
      <c r="C217" s="14" t="s">
        <v>895</v>
      </c>
      <c r="D217" s="14" t="s">
        <v>178</v>
      </c>
      <c r="E217" s="24">
        <v>1892</v>
      </c>
      <c r="F217" s="24">
        <v>400</v>
      </c>
      <c r="G217" s="24">
        <v>195</v>
      </c>
      <c r="H217" s="24">
        <v>286</v>
      </c>
      <c r="I217" s="24">
        <v>147</v>
      </c>
      <c r="J217" s="24">
        <v>317</v>
      </c>
      <c r="K217" s="24">
        <v>547</v>
      </c>
      <c r="L217" s="1">
        <f t="shared" si="28"/>
        <v>0.21141649048625794</v>
      </c>
      <c r="M217" s="1">
        <f t="shared" si="29"/>
        <v>0.10306553911205074</v>
      </c>
      <c r="N217" s="1">
        <f t="shared" si="30"/>
        <v>0.15116279069767441</v>
      </c>
      <c r="O217" s="1">
        <f t="shared" si="31"/>
        <v>7.7695560253699794E-2</v>
      </c>
      <c r="P217" s="1">
        <f t="shared" si="32"/>
        <v>0.16754756871035942</v>
      </c>
      <c r="Q217" s="1">
        <f t="shared" si="33"/>
        <v>0.28911205073995772</v>
      </c>
    </row>
    <row r="218" spans="1:17" outlineLevel="2" x14ac:dyDescent="0.25">
      <c r="A218" s="14" t="s">
        <v>597</v>
      </c>
      <c r="B218" s="14" t="s">
        <v>170</v>
      </c>
      <c r="C218" s="14" t="s">
        <v>558</v>
      </c>
      <c r="D218" s="14" t="s">
        <v>889</v>
      </c>
      <c r="E218" s="24">
        <v>5462</v>
      </c>
      <c r="F218" s="24">
        <v>107</v>
      </c>
      <c r="G218" s="24">
        <v>798</v>
      </c>
      <c r="H218" s="24">
        <v>847</v>
      </c>
      <c r="I218" s="24">
        <v>1015</v>
      </c>
      <c r="J218" s="24">
        <v>1694</v>
      </c>
      <c r="K218" s="24">
        <v>1001</v>
      </c>
      <c r="L218" s="1">
        <f t="shared" si="28"/>
        <v>1.9589893811790552E-2</v>
      </c>
      <c r="M218" s="1">
        <f t="shared" si="29"/>
        <v>0.14610032954961552</v>
      </c>
      <c r="N218" s="1">
        <f t="shared" si="30"/>
        <v>0.15507140241669717</v>
      </c>
      <c r="O218" s="1">
        <f t="shared" si="31"/>
        <v>0.1858293665324057</v>
      </c>
      <c r="P218" s="1">
        <f t="shared" si="32"/>
        <v>0.31014280483339435</v>
      </c>
      <c r="Q218" s="1">
        <f t="shared" si="33"/>
        <v>0.18326620285609665</v>
      </c>
    </row>
    <row r="219" spans="1:17" outlineLevel="2" x14ac:dyDescent="0.25">
      <c r="A219" s="14" t="s">
        <v>597</v>
      </c>
      <c r="B219" s="14" t="s">
        <v>170</v>
      </c>
      <c r="C219" s="14" t="s">
        <v>893</v>
      </c>
      <c r="D219" s="14" t="s">
        <v>176</v>
      </c>
      <c r="E219" s="24">
        <v>715</v>
      </c>
      <c r="F219" s="24">
        <v>180</v>
      </c>
      <c r="G219" s="24">
        <v>0</v>
      </c>
      <c r="H219" s="24">
        <v>0</v>
      </c>
      <c r="I219" s="24">
        <v>0</v>
      </c>
      <c r="J219" s="24">
        <v>112</v>
      </c>
      <c r="K219" s="24">
        <v>423</v>
      </c>
      <c r="L219" s="1">
        <f t="shared" si="28"/>
        <v>0.25174825174825177</v>
      </c>
      <c r="M219" s="1">
        <f t="shared" si="29"/>
        <v>0</v>
      </c>
      <c r="N219" s="1">
        <f t="shared" si="30"/>
        <v>0</v>
      </c>
      <c r="O219" s="1">
        <f t="shared" si="31"/>
        <v>0</v>
      </c>
      <c r="P219" s="1">
        <f t="shared" si="32"/>
        <v>0.15664335664335666</v>
      </c>
      <c r="Q219" s="1">
        <f t="shared" si="33"/>
        <v>0.59160839160839163</v>
      </c>
    </row>
    <row r="220" spans="1:17" outlineLevel="2" x14ac:dyDescent="0.25">
      <c r="A220" s="14" t="s">
        <v>597</v>
      </c>
      <c r="B220" s="14" t="s">
        <v>170</v>
      </c>
      <c r="C220" s="14" t="s">
        <v>568</v>
      </c>
      <c r="D220" s="14" t="s">
        <v>890</v>
      </c>
      <c r="E220" s="24">
        <v>26907</v>
      </c>
      <c r="F220" s="24">
        <v>5830</v>
      </c>
      <c r="G220" s="24">
        <v>4718</v>
      </c>
      <c r="H220" s="24">
        <v>6377</v>
      </c>
      <c r="I220" s="24">
        <v>3311</v>
      </c>
      <c r="J220" s="24">
        <v>3920</v>
      </c>
      <c r="K220" s="24">
        <v>2751</v>
      </c>
      <c r="L220" s="1">
        <f t="shared" si="28"/>
        <v>0.21667224142416472</v>
      </c>
      <c r="M220" s="1">
        <f t="shared" si="29"/>
        <v>0.17534470583862935</v>
      </c>
      <c r="N220" s="1">
        <f t="shared" si="30"/>
        <v>0.23700152376704947</v>
      </c>
      <c r="O220" s="1">
        <f t="shared" si="31"/>
        <v>0.12305348050693128</v>
      </c>
      <c r="P220" s="1">
        <f t="shared" si="32"/>
        <v>0.14568699594900955</v>
      </c>
      <c r="Q220" s="1">
        <f t="shared" si="33"/>
        <v>0.10224105251421563</v>
      </c>
    </row>
    <row r="221" spans="1:17" outlineLevel="2" x14ac:dyDescent="0.25">
      <c r="A221" s="14" t="s">
        <v>597</v>
      </c>
      <c r="B221" s="14" t="s">
        <v>170</v>
      </c>
      <c r="C221" s="14" t="s">
        <v>557</v>
      </c>
      <c r="D221" s="14" t="s">
        <v>189</v>
      </c>
      <c r="E221" s="24">
        <v>23982</v>
      </c>
      <c r="F221" s="24">
        <v>826</v>
      </c>
      <c r="G221" s="24">
        <v>2485</v>
      </c>
      <c r="H221" s="24">
        <v>3178</v>
      </c>
      <c r="I221" s="24">
        <v>4221</v>
      </c>
      <c r="J221" s="24">
        <v>8624</v>
      </c>
      <c r="K221" s="24">
        <v>4648</v>
      </c>
      <c r="L221" s="1">
        <f t="shared" si="28"/>
        <v>3.4442498540572096E-2</v>
      </c>
      <c r="M221" s="1">
        <f t="shared" si="29"/>
        <v>0.1036193812025686</v>
      </c>
      <c r="N221" s="1">
        <f t="shared" si="30"/>
        <v>0.13251605370694688</v>
      </c>
      <c r="O221" s="1">
        <f t="shared" si="31"/>
        <v>0.17600700525394045</v>
      </c>
      <c r="P221" s="1">
        <f t="shared" si="32"/>
        <v>0.35960303561004087</v>
      </c>
      <c r="Q221" s="1">
        <f t="shared" si="33"/>
        <v>0.19381202568593112</v>
      </c>
    </row>
    <row r="222" spans="1:17" s="22" customFormat="1" outlineLevel="1" x14ac:dyDescent="0.25">
      <c r="A222" s="8"/>
      <c r="B222" s="8" t="s">
        <v>330</v>
      </c>
      <c r="C222" s="8"/>
      <c r="D222" s="8"/>
      <c r="E222" s="23">
        <f>SUBTOTAL(9,E206:E221)</f>
        <v>251396</v>
      </c>
      <c r="F222" s="23">
        <f>SUBTOTAL(9,F206:F221)</f>
        <v>53328</v>
      </c>
      <c r="G222" s="23">
        <f>SUBTOTAL(9,G206:G221)</f>
        <v>49553</v>
      </c>
      <c r="H222" s="23">
        <f>SUBTOTAL(9,H206:H221)</f>
        <v>40263</v>
      </c>
      <c r="I222" s="23">
        <f>SUBTOTAL(9,I206:I221)</f>
        <v>31416</v>
      </c>
      <c r="J222" s="23">
        <f>SUBTOTAL(9,J206:J221)</f>
        <v>46709</v>
      </c>
      <c r="K222" s="23">
        <f>SUBTOTAL(9,K206:K221)</f>
        <v>30127</v>
      </c>
      <c r="L222" s="6">
        <f t="shared" si="28"/>
        <v>0.21212748015083771</v>
      </c>
      <c r="M222" s="6">
        <f t="shared" si="29"/>
        <v>0.1971113303314293</v>
      </c>
      <c r="N222" s="6">
        <f t="shared" si="30"/>
        <v>0.16015767951757387</v>
      </c>
      <c r="O222" s="6">
        <f t="shared" si="31"/>
        <v>0.12496618880173113</v>
      </c>
      <c r="P222" s="6">
        <f t="shared" si="32"/>
        <v>0.18579850116946969</v>
      </c>
      <c r="Q222" s="6">
        <f t="shared" si="33"/>
        <v>0.11983882002895829</v>
      </c>
    </row>
    <row r="223" spans="1:17" outlineLevel="2" x14ac:dyDescent="0.25">
      <c r="A223" s="14" t="s">
        <v>587</v>
      </c>
      <c r="B223" s="14" t="s">
        <v>387</v>
      </c>
      <c r="C223" s="14" t="s">
        <v>396</v>
      </c>
      <c r="D223" s="14" t="s">
        <v>395</v>
      </c>
      <c r="E223" s="24">
        <v>112</v>
      </c>
      <c r="F223" s="24">
        <v>0</v>
      </c>
      <c r="G223" s="24">
        <v>49</v>
      </c>
      <c r="H223" s="24">
        <v>42</v>
      </c>
      <c r="I223" s="24">
        <v>0</v>
      </c>
      <c r="J223" s="24">
        <v>21</v>
      </c>
      <c r="K223" s="24">
        <v>0</v>
      </c>
      <c r="L223" s="1">
        <f t="shared" si="28"/>
        <v>0</v>
      </c>
      <c r="M223" s="1">
        <f t="shared" si="29"/>
        <v>0.4375</v>
      </c>
      <c r="N223" s="1">
        <f t="shared" si="30"/>
        <v>0.375</v>
      </c>
      <c r="O223" s="1">
        <f t="shared" si="31"/>
        <v>0</v>
      </c>
      <c r="P223" s="1">
        <f t="shared" si="32"/>
        <v>0.1875</v>
      </c>
      <c r="Q223" s="1">
        <f t="shared" si="33"/>
        <v>0</v>
      </c>
    </row>
    <row r="224" spans="1:17" outlineLevel="2" x14ac:dyDescent="0.25">
      <c r="A224" s="14" t="s">
        <v>587</v>
      </c>
      <c r="B224" s="14" t="s">
        <v>387</v>
      </c>
      <c r="C224" s="14" t="s">
        <v>391</v>
      </c>
      <c r="D224" s="14" t="s">
        <v>759</v>
      </c>
      <c r="E224" s="24">
        <v>2084</v>
      </c>
      <c r="F224" s="24">
        <v>68</v>
      </c>
      <c r="G224" s="24">
        <v>917</v>
      </c>
      <c r="H224" s="24">
        <v>518</v>
      </c>
      <c r="I224" s="24">
        <v>154</v>
      </c>
      <c r="J224" s="24">
        <v>224</v>
      </c>
      <c r="K224" s="24">
        <v>203</v>
      </c>
      <c r="L224" s="1">
        <f t="shared" ref="L224:L287" si="34">IFERROR(F224/$E224, 0%)</f>
        <v>3.2629558541266791E-2</v>
      </c>
      <c r="M224" s="1">
        <f t="shared" ref="M224:M287" si="35">IFERROR(G224/$E224, 0%)</f>
        <v>0.44001919385796545</v>
      </c>
      <c r="N224" s="1">
        <f t="shared" ref="N224:N287" si="36">IFERROR(H224/$E224, 0%)</f>
        <v>0.24856046065259116</v>
      </c>
      <c r="O224" s="1">
        <f t="shared" ref="O224:O287" si="37">IFERROR(I224/$E224, 0%)</f>
        <v>7.3896353166986561E-2</v>
      </c>
      <c r="P224" s="1">
        <f t="shared" ref="P224:P287" si="38">IFERROR(J224/$E224, 0%)</f>
        <v>0.10748560460652591</v>
      </c>
      <c r="Q224" s="1">
        <f t="shared" ref="Q224:Q287" si="39">IFERROR(K224/$E224, 0%)</f>
        <v>9.7408829174664105E-2</v>
      </c>
    </row>
    <row r="225" spans="1:17" outlineLevel="2" x14ac:dyDescent="0.25">
      <c r="A225" s="14" t="s">
        <v>587</v>
      </c>
      <c r="B225" s="14" t="s">
        <v>387</v>
      </c>
      <c r="C225" s="14" t="s">
        <v>389</v>
      </c>
      <c r="D225" s="14" t="s">
        <v>757</v>
      </c>
      <c r="E225" s="24">
        <v>1920</v>
      </c>
      <c r="F225" s="24">
        <v>0</v>
      </c>
      <c r="G225" s="24">
        <v>588</v>
      </c>
      <c r="H225" s="24">
        <v>441</v>
      </c>
      <c r="I225" s="24">
        <v>392</v>
      </c>
      <c r="J225" s="24">
        <v>266</v>
      </c>
      <c r="K225" s="24">
        <v>233</v>
      </c>
      <c r="L225" s="1">
        <f t="shared" si="34"/>
        <v>0</v>
      </c>
      <c r="M225" s="1">
        <f t="shared" si="35"/>
        <v>0.30625000000000002</v>
      </c>
      <c r="N225" s="1">
        <f t="shared" si="36"/>
        <v>0.22968749999999999</v>
      </c>
      <c r="O225" s="1">
        <f t="shared" si="37"/>
        <v>0.20416666666666666</v>
      </c>
      <c r="P225" s="1">
        <f t="shared" si="38"/>
        <v>0.13854166666666667</v>
      </c>
      <c r="Q225" s="1">
        <f t="shared" si="39"/>
        <v>0.12135416666666667</v>
      </c>
    </row>
    <row r="226" spans="1:17" outlineLevel="2" x14ac:dyDescent="0.25">
      <c r="A226" s="14" t="s">
        <v>587</v>
      </c>
      <c r="B226" s="14" t="s">
        <v>387</v>
      </c>
      <c r="C226" s="14" t="s">
        <v>390</v>
      </c>
      <c r="D226" s="14" t="s">
        <v>758</v>
      </c>
      <c r="E226" s="24">
        <v>2177</v>
      </c>
      <c r="F226" s="24">
        <v>70</v>
      </c>
      <c r="G226" s="24">
        <v>707</v>
      </c>
      <c r="H226" s="24">
        <v>532</v>
      </c>
      <c r="I226" s="24">
        <v>301</v>
      </c>
      <c r="J226" s="24">
        <v>385</v>
      </c>
      <c r="K226" s="24">
        <v>182</v>
      </c>
      <c r="L226" s="1">
        <f t="shared" si="34"/>
        <v>3.215434083601286E-2</v>
      </c>
      <c r="M226" s="1">
        <f t="shared" si="35"/>
        <v>0.32475884244372988</v>
      </c>
      <c r="N226" s="1">
        <f t="shared" si="36"/>
        <v>0.24437299035369775</v>
      </c>
      <c r="O226" s="1">
        <f t="shared" si="37"/>
        <v>0.13826366559485531</v>
      </c>
      <c r="P226" s="1">
        <f t="shared" si="38"/>
        <v>0.17684887459807075</v>
      </c>
      <c r="Q226" s="1">
        <f t="shared" si="39"/>
        <v>8.3601286173633438E-2</v>
      </c>
    </row>
    <row r="227" spans="1:17" outlineLevel="2" x14ac:dyDescent="0.25">
      <c r="A227" s="14" t="s">
        <v>587</v>
      </c>
      <c r="B227" s="14" t="s">
        <v>387</v>
      </c>
      <c r="C227" s="14" t="s">
        <v>388</v>
      </c>
      <c r="D227" s="14" t="s">
        <v>756</v>
      </c>
      <c r="E227" s="24">
        <v>8295</v>
      </c>
      <c r="F227" s="24">
        <v>7</v>
      </c>
      <c r="G227" s="24">
        <v>2499</v>
      </c>
      <c r="H227" s="24">
        <v>1820</v>
      </c>
      <c r="I227" s="24">
        <v>1155</v>
      </c>
      <c r="J227" s="24">
        <v>1533</v>
      </c>
      <c r="K227" s="24">
        <v>1281</v>
      </c>
      <c r="L227" s="1">
        <f t="shared" si="34"/>
        <v>8.438818565400844E-4</v>
      </c>
      <c r="M227" s="1">
        <f t="shared" si="35"/>
        <v>0.30126582278481012</v>
      </c>
      <c r="N227" s="1">
        <f t="shared" si="36"/>
        <v>0.21940928270042195</v>
      </c>
      <c r="O227" s="1">
        <f t="shared" si="37"/>
        <v>0.13924050632911392</v>
      </c>
      <c r="P227" s="1">
        <f t="shared" si="38"/>
        <v>0.18481012658227849</v>
      </c>
      <c r="Q227" s="1">
        <f t="shared" si="39"/>
        <v>0.15443037974683543</v>
      </c>
    </row>
    <row r="228" spans="1:17" outlineLevel="2" x14ac:dyDescent="0.25">
      <c r="A228" s="14" t="s">
        <v>587</v>
      </c>
      <c r="B228" s="14" t="s">
        <v>387</v>
      </c>
      <c r="C228" s="14" t="s">
        <v>392</v>
      </c>
      <c r="D228" s="14" t="s">
        <v>760</v>
      </c>
      <c r="E228" s="24">
        <v>6832</v>
      </c>
      <c r="F228" s="24">
        <v>0</v>
      </c>
      <c r="G228" s="24">
        <v>2366</v>
      </c>
      <c r="H228" s="24">
        <v>1764</v>
      </c>
      <c r="I228" s="24">
        <v>1127</v>
      </c>
      <c r="J228" s="24">
        <v>707</v>
      </c>
      <c r="K228" s="24">
        <v>868</v>
      </c>
      <c r="L228" s="1">
        <f t="shared" si="34"/>
        <v>0</v>
      </c>
      <c r="M228" s="1">
        <f t="shared" si="35"/>
        <v>0.34631147540983609</v>
      </c>
      <c r="N228" s="1">
        <f t="shared" si="36"/>
        <v>0.25819672131147542</v>
      </c>
      <c r="O228" s="1">
        <f t="shared" si="37"/>
        <v>0.16495901639344263</v>
      </c>
      <c r="P228" s="1">
        <f t="shared" si="38"/>
        <v>0.10348360655737705</v>
      </c>
      <c r="Q228" s="1">
        <f t="shared" si="39"/>
        <v>0.12704918032786885</v>
      </c>
    </row>
    <row r="229" spans="1:17" outlineLevel="2" x14ac:dyDescent="0.25">
      <c r="A229" s="14" t="s">
        <v>587</v>
      </c>
      <c r="B229" s="14" t="s">
        <v>387</v>
      </c>
      <c r="C229" s="14" t="s">
        <v>394</v>
      </c>
      <c r="D229" s="14" t="s">
        <v>393</v>
      </c>
      <c r="E229" s="24">
        <v>41069</v>
      </c>
      <c r="F229" s="24">
        <v>0</v>
      </c>
      <c r="G229" s="24">
        <v>15617</v>
      </c>
      <c r="H229" s="24">
        <v>3164</v>
      </c>
      <c r="I229" s="24">
        <v>1617</v>
      </c>
      <c r="J229" s="24">
        <v>1064</v>
      </c>
      <c r="K229" s="24">
        <v>19607</v>
      </c>
      <c r="L229" s="1">
        <f t="shared" si="34"/>
        <v>0</v>
      </c>
      <c r="M229" s="1">
        <f t="shared" si="35"/>
        <v>0.38026248508607463</v>
      </c>
      <c r="N229" s="1">
        <f t="shared" si="36"/>
        <v>7.7041077211522077E-2</v>
      </c>
      <c r="O229" s="1">
        <f t="shared" si="37"/>
        <v>3.9372762911198227E-2</v>
      </c>
      <c r="P229" s="1">
        <f t="shared" si="38"/>
        <v>2.5907618885290608E-2</v>
      </c>
      <c r="Q229" s="1">
        <f t="shared" si="39"/>
        <v>0.47741605590591446</v>
      </c>
    </row>
    <row r="230" spans="1:17" s="22" customFormat="1" outlineLevel="1" x14ac:dyDescent="0.25">
      <c r="A230" s="8"/>
      <c r="B230" s="8" t="s">
        <v>599</v>
      </c>
      <c r="C230" s="8"/>
      <c r="D230" s="8"/>
      <c r="E230" s="23">
        <f>SUBTOTAL(9,E223:E229)</f>
        <v>62489</v>
      </c>
      <c r="F230" s="23">
        <f>SUBTOTAL(9,F223:F229)</f>
        <v>145</v>
      </c>
      <c r="G230" s="23">
        <f>SUBTOTAL(9,G223:G229)</f>
        <v>22743</v>
      </c>
      <c r="H230" s="23">
        <f>SUBTOTAL(9,H223:H229)</f>
        <v>8281</v>
      </c>
      <c r="I230" s="23">
        <f>SUBTOTAL(9,I223:I229)</f>
        <v>4746</v>
      </c>
      <c r="J230" s="23">
        <f>SUBTOTAL(9,J223:J229)</f>
        <v>4200</v>
      </c>
      <c r="K230" s="23">
        <f>SUBTOTAL(9,K223:K229)</f>
        <v>22374</v>
      </c>
      <c r="L230" s="6">
        <f t="shared" si="34"/>
        <v>2.3204083918769705E-3</v>
      </c>
      <c r="M230" s="6">
        <f t="shared" si="35"/>
        <v>0.3639520555617789</v>
      </c>
      <c r="N230" s="6">
        <f t="shared" si="36"/>
        <v>0.13251932340091857</v>
      </c>
      <c r="O230" s="6">
        <f t="shared" si="37"/>
        <v>7.5949367088607597E-2</v>
      </c>
      <c r="P230" s="6">
        <f t="shared" si="38"/>
        <v>6.7211829281953628E-2</v>
      </c>
      <c r="Q230" s="6">
        <f t="shared" si="39"/>
        <v>0.35804701627486435</v>
      </c>
    </row>
    <row r="231" spans="1:17" outlineLevel="2" x14ac:dyDescent="0.25">
      <c r="A231" s="14" t="s">
        <v>591</v>
      </c>
      <c r="B231" s="14" t="s">
        <v>147</v>
      </c>
      <c r="C231" s="14" t="s">
        <v>817</v>
      </c>
      <c r="D231" s="14" t="s">
        <v>148</v>
      </c>
      <c r="E231" s="24">
        <v>2118</v>
      </c>
      <c r="F231" s="24">
        <v>886</v>
      </c>
      <c r="G231" s="24">
        <v>287</v>
      </c>
      <c r="H231" s="24">
        <v>245</v>
      </c>
      <c r="I231" s="24">
        <v>147</v>
      </c>
      <c r="J231" s="24">
        <v>441</v>
      </c>
      <c r="K231" s="24">
        <v>112</v>
      </c>
      <c r="L231" s="1">
        <f t="shared" si="34"/>
        <v>0.41831916902738431</v>
      </c>
      <c r="M231" s="1">
        <f t="shared" si="35"/>
        <v>0.13550519357884797</v>
      </c>
      <c r="N231" s="1">
        <f t="shared" si="36"/>
        <v>0.11567516525023608</v>
      </c>
      <c r="O231" s="1">
        <f t="shared" si="37"/>
        <v>6.9405099150141647E-2</v>
      </c>
      <c r="P231" s="1">
        <f t="shared" si="38"/>
        <v>0.20821529745042494</v>
      </c>
      <c r="Q231" s="1">
        <f t="shared" si="39"/>
        <v>5.288007554296506E-2</v>
      </c>
    </row>
    <row r="232" spans="1:17" outlineLevel="2" x14ac:dyDescent="0.25">
      <c r="A232" s="14" t="s">
        <v>591</v>
      </c>
      <c r="B232" s="14" t="s">
        <v>147</v>
      </c>
      <c r="C232" s="14" t="s">
        <v>442</v>
      </c>
      <c r="D232" s="14" t="s">
        <v>157</v>
      </c>
      <c r="E232" s="24">
        <v>5050</v>
      </c>
      <c r="F232" s="24">
        <v>52</v>
      </c>
      <c r="G232" s="24">
        <v>1561</v>
      </c>
      <c r="H232" s="24">
        <v>2086</v>
      </c>
      <c r="I232" s="24">
        <v>1267</v>
      </c>
      <c r="J232" s="24">
        <v>84</v>
      </c>
      <c r="K232" s="24">
        <v>0</v>
      </c>
      <c r="L232" s="1">
        <f t="shared" si="34"/>
        <v>1.0297029702970298E-2</v>
      </c>
      <c r="M232" s="1">
        <f t="shared" si="35"/>
        <v>0.30910891089108911</v>
      </c>
      <c r="N232" s="1">
        <f t="shared" si="36"/>
        <v>0.41306930693069305</v>
      </c>
      <c r="O232" s="1">
        <f t="shared" si="37"/>
        <v>0.25089108910891089</v>
      </c>
      <c r="P232" s="1">
        <f t="shared" si="38"/>
        <v>1.6633663366336635E-2</v>
      </c>
      <c r="Q232" s="1">
        <f t="shared" si="39"/>
        <v>0</v>
      </c>
    </row>
    <row r="233" spans="1:17" outlineLevel="2" x14ac:dyDescent="0.25">
      <c r="A233" s="14" t="s">
        <v>591</v>
      </c>
      <c r="B233" s="14" t="s">
        <v>147</v>
      </c>
      <c r="C233" s="14" t="s">
        <v>821</v>
      </c>
      <c r="D233" s="14" t="s">
        <v>822</v>
      </c>
      <c r="E233" s="24">
        <v>2691</v>
      </c>
      <c r="F233" s="24">
        <v>625</v>
      </c>
      <c r="G233" s="24">
        <v>763</v>
      </c>
      <c r="H233" s="24">
        <v>834</v>
      </c>
      <c r="I233" s="24">
        <v>77</v>
      </c>
      <c r="J233" s="24">
        <v>245</v>
      </c>
      <c r="K233" s="24">
        <v>147</v>
      </c>
      <c r="L233" s="1">
        <f t="shared" si="34"/>
        <v>0.23225566703827574</v>
      </c>
      <c r="M233" s="1">
        <f t="shared" si="35"/>
        <v>0.28353771832032704</v>
      </c>
      <c r="N233" s="1">
        <f t="shared" si="36"/>
        <v>0.30992196209587514</v>
      </c>
      <c r="O233" s="1">
        <f t="shared" si="37"/>
        <v>2.8613898179115572E-2</v>
      </c>
      <c r="P233" s="1">
        <f t="shared" si="38"/>
        <v>9.1044221479004081E-2</v>
      </c>
      <c r="Q233" s="1">
        <f t="shared" si="39"/>
        <v>5.4626532887402456E-2</v>
      </c>
    </row>
    <row r="234" spans="1:17" outlineLevel="2" x14ac:dyDescent="0.25">
      <c r="A234" s="14" t="s">
        <v>591</v>
      </c>
      <c r="B234" s="14" t="s">
        <v>147</v>
      </c>
      <c r="C234" s="14" t="s">
        <v>440</v>
      </c>
      <c r="D234" s="14" t="s">
        <v>161</v>
      </c>
      <c r="E234" s="24">
        <v>9126</v>
      </c>
      <c r="F234" s="24">
        <v>3814</v>
      </c>
      <c r="G234" s="24">
        <v>1473</v>
      </c>
      <c r="H234" s="24">
        <v>1152</v>
      </c>
      <c r="I234" s="24">
        <v>1130</v>
      </c>
      <c r="J234" s="24">
        <v>1266</v>
      </c>
      <c r="K234" s="24">
        <v>291</v>
      </c>
      <c r="L234" s="1">
        <f t="shared" si="34"/>
        <v>0.41792680254218717</v>
      </c>
      <c r="M234" s="1">
        <f t="shared" si="35"/>
        <v>0.16140696909927679</v>
      </c>
      <c r="N234" s="1">
        <f t="shared" si="36"/>
        <v>0.12623274161735701</v>
      </c>
      <c r="O234" s="1">
        <f t="shared" si="37"/>
        <v>0.12382204689896997</v>
      </c>
      <c r="P234" s="1">
        <f t="shared" si="38"/>
        <v>0.13872452333990795</v>
      </c>
      <c r="Q234" s="1">
        <f t="shared" si="39"/>
        <v>3.1886916502301119E-2</v>
      </c>
    </row>
    <row r="235" spans="1:17" s="22" customFormat="1" outlineLevel="2" x14ac:dyDescent="0.25">
      <c r="A235" s="14" t="s">
        <v>591</v>
      </c>
      <c r="B235" s="14" t="s">
        <v>147</v>
      </c>
      <c r="C235" s="14" t="s">
        <v>439</v>
      </c>
      <c r="D235" s="14" t="s">
        <v>814</v>
      </c>
      <c r="E235" s="24">
        <v>42436</v>
      </c>
      <c r="F235" s="24">
        <v>9339</v>
      </c>
      <c r="G235" s="24">
        <v>11279</v>
      </c>
      <c r="H235" s="24">
        <v>10194</v>
      </c>
      <c r="I235" s="24">
        <v>4198</v>
      </c>
      <c r="J235" s="24">
        <v>3940</v>
      </c>
      <c r="K235" s="24">
        <v>3486</v>
      </c>
      <c r="L235" s="1">
        <f t="shared" si="34"/>
        <v>0.22007257988500331</v>
      </c>
      <c r="M235" s="1">
        <f t="shared" si="35"/>
        <v>0.26578848147799039</v>
      </c>
      <c r="N235" s="1">
        <f t="shared" si="36"/>
        <v>0.24022056744273729</v>
      </c>
      <c r="O235" s="1">
        <f t="shared" si="37"/>
        <v>9.8925440663587522E-2</v>
      </c>
      <c r="P235" s="1">
        <f t="shared" si="38"/>
        <v>9.2845697049674811E-2</v>
      </c>
      <c r="Q235" s="1">
        <f t="shared" si="39"/>
        <v>8.2147233481006693E-2</v>
      </c>
    </row>
    <row r="236" spans="1:17" outlineLevel="2" x14ac:dyDescent="0.25">
      <c r="A236" s="14" t="s">
        <v>591</v>
      </c>
      <c r="B236" s="14" t="s">
        <v>147</v>
      </c>
      <c r="C236" s="14" t="s">
        <v>445</v>
      </c>
      <c r="D236" s="14" t="s">
        <v>815</v>
      </c>
      <c r="E236" s="24">
        <v>681</v>
      </c>
      <c r="F236" s="24">
        <v>298</v>
      </c>
      <c r="G236" s="24">
        <v>76</v>
      </c>
      <c r="H236" s="24">
        <v>122</v>
      </c>
      <c r="I236" s="24">
        <v>42</v>
      </c>
      <c r="J236" s="24">
        <v>143</v>
      </c>
      <c r="K236" s="24">
        <v>0</v>
      </c>
      <c r="L236" s="1">
        <f t="shared" si="34"/>
        <v>0.43759177679882527</v>
      </c>
      <c r="M236" s="1">
        <f t="shared" si="35"/>
        <v>0.11160058737151249</v>
      </c>
      <c r="N236" s="1">
        <f t="shared" si="36"/>
        <v>0.17914831130690162</v>
      </c>
      <c r="O236" s="1">
        <f t="shared" si="37"/>
        <v>6.1674008810572688E-2</v>
      </c>
      <c r="P236" s="1">
        <f t="shared" si="38"/>
        <v>0.20998531571218795</v>
      </c>
      <c r="Q236" s="1">
        <f t="shared" si="39"/>
        <v>0</v>
      </c>
    </row>
    <row r="237" spans="1:17" outlineLevel="2" x14ac:dyDescent="0.25">
      <c r="A237" s="14" t="s">
        <v>591</v>
      </c>
      <c r="B237" s="14" t="s">
        <v>147</v>
      </c>
      <c r="C237" s="14" t="s">
        <v>447</v>
      </c>
      <c r="D237" s="14" t="s">
        <v>816</v>
      </c>
      <c r="E237" s="24">
        <v>1154</v>
      </c>
      <c r="F237" s="24">
        <v>330</v>
      </c>
      <c r="G237" s="24">
        <v>307</v>
      </c>
      <c r="H237" s="24">
        <v>304</v>
      </c>
      <c r="I237" s="24">
        <v>52</v>
      </c>
      <c r="J237" s="24">
        <v>161</v>
      </c>
      <c r="K237" s="24">
        <v>0</v>
      </c>
      <c r="L237" s="1">
        <f t="shared" si="34"/>
        <v>0.28596187175043325</v>
      </c>
      <c r="M237" s="1">
        <f t="shared" si="35"/>
        <v>0.26603119584055457</v>
      </c>
      <c r="N237" s="1">
        <f t="shared" si="36"/>
        <v>0.2634315424610052</v>
      </c>
      <c r="O237" s="1">
        <f t="shared" si="37"/>
        <v>4.5060658578856154E-2</v>
      </c>
      <c r="P237" s="1">
        <f t="shared" si="38"/>
        <v>0.13951473136915077</v>
      </c>
      <c r="Q237" s="1">
        <f t="shared" si="39"/>
        <v>0</v>
      </c>
    </row>
    <row r="238" spans="1:17" outlineLevel="2" x14ac:dyDescent="0.25">
      <c r="A238" s="14" t="s">
        <v>591</v>
      </c>
      <c r="B238" s="14" t="s">
        <v>147</v>
      </c>
      <c r="C238" s="14" t="s">
        <v>818</v>
      </c>
      <c r="D238" s="14" t="s">
        <v>153</v>
      </c>
      <c r="E238" s="24">
        <v>49</v>
      </c>
      <c r="F238" s="24">
        <v>28</v>
      </c>
      <c r="G238" s="24">
        <v>0</v>
      </c>
      <c r="H238" s="24">
        <v>0</v>
      </c>
      <c r="I238" s="24">
        <v>0</v>
      </c>
      <c r="J238" s="24">
        <v>21</v>
      </c>
      <c r="K238" s="24">
        <v>0</v>
      </c>
      <c r="L238" s="1">
        <f t="shared" si="34"/>
        <v>0.5714285714285714</v>
      </c>
      <c r="M238" s="1">
        <f t="shared" si="35"/>
        <v>0</v>
      </c>
      <c r="N238" s="1">
        <f t="shared" si="36"/>
        <v>0</v>
      </c>
      <c r="O238" s="1">
        <f t="shared" si="37"/>
        <v>0</v>
      </c>
      <c r="P238" s="1">
        <f t="shared" si="38"/>
        <v>0.42857142857142855</v>
      </c>
      <c r="Q238" s="1">
        <f t="shared" si="39"/>
        <v>0</v>
      </c>
    </row>
    <row r="239" spans="1:17" outlineLevel="2" x14ac:dyDescent="0.25">
      <c r="A239" s="14" t="s">
        <v>591</v>
      </c>
      <c r="B239" s="14" t="s">
        <v>147</v>
      </c>
      <c r="C239" s="14" t="s">
        <v>449</v>
      </c>
      <c r="D239" s="14" t="s">
        <v>165</v>
      </c>
      <c r="E239" s="24">
        <v>2402</v>
      </c>
      <c r="F239" s="24">
        <v>892</v>
      </c>
      <c r="G239" s="24">
        <v>859</v>
      </c>
      <c r="H239" s="24">
        <v>476</v>
      </c>
      <c r="I239" s="24">
        <v>6</v>
      </c>
      <c r="J239" s="24">
        <v>127</v>
      </c>
      <c r="K239" s="24">
        <v>42</v>
      </c>
      <c r="L239" s="1">
        <f t="shared" si="34"/>
        <v>0.37135720233139052</v>
      </c>
      <c r="M239" s="1">
        <f t="shared" si="35"/>
        <v>0.35761865112406327</v>
      </c>
      <c r="N239" s="1">
        <f t="shared" si="36"/>
        <v>0.19816819317235637</v>
      </c>
      <c r="O239" s="1">
        <f t="shared" si="37"/>
        <v>2.4979184013322231E-3</v>
      </c>
      <c r="P239" s="1">
        <f t="shared" si="38"/>
        <v>5.2872606161532054E-2</v>
      </c>
      <c r="Q239" s="1">
        <f t="shared" si="39"/>
        <v>1.7485428809325562E-2</v>
      </c>
    </row>
    <row r="240" spans="1:17" outlineLevel="2" x14ac:dyDescent="0.25">
      <c r="A240" s="14" t="s">
        <v>591</v>
      </c>
      <c r="B240" s="14" t="s">
        <v>147</v>
      </c>
      <c r="C240" s="14" t="s">
        <v>820</v>
      </c>
      <c r="D240" s="14" t="s">
        <v>151</v>
      </c>
      <c r="E240" s="24">
        <v>598</v>
      </c>
      <c r="F240" s="24">
        <v>185</v>
      </c>
      <c r="G240" s="24">
        <v>238</v>
      </c>
      <c r="H240" s="24">
        <v>84</v>
      </c>
      <c r="I240" s="24">
        <v>70</v>
      </c>
      <c r="J240" s="24">
        <v>21</v>
      </c>
      <c r="K240" s="24">
        <v>0</v>
      </c>
      <c r="L240" s="1">
        <f t="shared" si="34"/>
        <v>0.30936454849498329</v>
      </c>
      <c r="M240" s="1">
        <f t="shared" si="35"/>
        <v>0.39799331103678931</v>
      </c>
      <c r="N240" s="1">
        <f t="shared" si="36"/>
        <v>0.14046822742474915</v>
      </c>
      <c r="O240" s="1">
        <f t="shared" si="37"/>
        <v>0.11705685618729098</v>
      </c>
      <c r="P240" s="1">
        <f t="shared" si="38"/>
        <v>3.5117056856187288E-2</v>
      </c>
      <c r="Q240" s="1">
        <f t="shared" si="39"/>
        <v>0</v>
      </c>
    </row>
    <row r="241" spans="1:17" outlineLevel="2" x14ac:dyDescent="0.25">
      <c r="A241" s="14" t="s">
        <v>591</v>
      </c>
      <c r="B241" s="14" t="s">
        <v>147</v>
      </c>
      <c r="C241" s="14" t="s">
        <v>819</v>
      </c>
      <c r="D241" s="14" t="s">
        <v>149</v>
      </c>
      <c r="E241" s="24">
        <v>433</v>
      </c>
      <c r="F241" s="24">
        <v>238</v>
      </c>
      <c r="G241" s="24">
        <v>37</v>
      </c>
      <c r="H241" s="24">
        <v>11</v>
      </c>
      <c r="I241" s="24">
        <v>21</v>
      </c>
      <c r="J241" s="24">
        <v>119</v>
      </c>
      <c r="K241" s="24">
        <v>7</v>
      </c>
      <c r="L241" s="1">
        <f t="shared" si="34"/>
        <v>0.54965357967667439</v>
      </c>
      <c r="M241" s="1">
        <f t="shared" si="35"/>
        <v>8.5450346420323328E-2</v>
      </c>
      <c r="N241" s="1">
        <f t="shared" si="36"/>
        <v>2.5404157043879907E-2</v>
      </c>
      <c r="O241" s="1">
        <f t="shared" si="37"/>
        <v>4.8498845265588918E-2</v>
      </c>
      <c r="P241" s="1">
        <f t="shared" si="38"/>
        <v>0.27482678983833719</v>
      </c>
      <c r="Q241" s="1">
        <f t="shared" si="39"/>
        <v>1.6166281755196306E-2</v>
      </c>
    </row>
    <row r="242" spans="1:17" outlineLevel="2" x14ac:dyDescent="0.25">
      <c r="A242" s="14" t="s">
        <v>591</v>
      </c>
      <c r="B242" s="14" t="s">
        <v>147</v>
      </c>
      <c r="C242" s="14" t="s">
        <v>444</v>
      </c>
      <c r="D242" s="14" t="s">
        <v>159</v>
      </c>
      <c r="E242" s="24">
        <v>2391</v>
      </c>
      <c r="F242" s="24">
        <v>1001</v>
      </c>
      <c r="G242" s="24">
        <v>839</v>
      </c>
      <c r="H242" s="24">
        <v>490</v>
      </c>
      <c r="I242" s="24">
        <v>40</v>
      </c>
      <c r="J242" s="24">
        <v>14</v>
      </c>
      <c r="K242" s="24">
        <v>7</v>
      </c>
      <c r="L242" s="1">
        <f t="shared" si="34"/>
        <v>0.41865328314512756</v>
      </c>
      <c r="M242" s="1">
        <f t="shared" si="35"/>
        <v>0.35089920535340863</v>
      </c>
      <c r="N242" s="1">
        <f t="shared" si="36"/>
        <v>0.20493517356754495</v>
      </c>
      <c r="O242" s="1">
        <f t="shared" si="37"/>
        <v>1.6729401923881223E-2</v>
      </c>
      <c r="P242" s="1">
        <f t="shared" si="38"/>
        <v>5.8552906733584272E-3</v>
      </c>
      <c r="Q242" s="1">
        <f t="shared" si="39"/>
        <v>2.9276453366792136E-3</v>
      </c>
    </row>
    <row r="243" spans="1:17" s="22" customFormat="1" outlineLevel="2" x14ac:dyDescent="0.25">
      <c r="A243" s="14" t="s">
        <v>591</v>
      </c>
      <c r="B243" s="14" t="s">
        <v>147</v>
      </c>
      <c r="C243" s="14" t="s">
        <v>451</v>
      </c>
      <c r="D243" s="14" t="s">
        <v>155</v>
      </c>
      <c r="E243" s="24">
        <v>2347</v>
      </c>
      <c r="F243" s="24">
        <v>1007</v>
      </c>
      <c r="G243" s="24">
        <v>577</v>
      </c>
      <c r="H243" s="24">
        <v>350</v>
      </c>
      <c r="I243" s="24">
        <v>182</v>
      </c>
      <c r="J243" s="24">
        <v>231</v>
      </c>
      <c r="K243" s="24">
        <v>0</v>
      </c>
      <c r="L243" s="1">
        <f t="shared" si="34"/>
        <v>0.42905837239028549</v>
      </c>
      <c r="M243" s="1">
        <f t="shared" si="35"/>
        <v>0.24584576054537707</v>
      </c>
      <c r="N243" s="1">
        <f t="shared" si="36"/>
        <v>0.14912654452492544</v>
      </c>
      <c r="O243" s="1">
        <f t="shared" si="37"/>
        <v>7.7545803152961224E-2</v>
      </c>
      <c r="P243" s="1">
        <f t="shared" si="38"/>
        <v>9.8423519386450789E-2</v>
      </c>
      <c r="Q243" s="1">
        <f t="shared" si="39"/>
        <v>0</v>
      </c>
    </row>
    <row r="244" spans="1:17" s="22" customFormat="1" outlineLevel="1" x14ac:dyDescent="0.25">
      <c r="A244" s="8"/>
      <c r="B244" s="8" t="s">
        <v>331</v>
      </c>
      <c r="C244" s="8"/>
      <c r="D244" s="8"/>
      <c r="E244" s="23">
        <f>SUBTOTAL(9,E231:E243)</f>
        <v>71476</v>
      </c>
      <c r="F244" s="23">
        <f>SUBTOTAL(9,F231:F243)</f>
        <v>18695</v>
      </c>
      <c r="G244" s="23">
        <f>SUBTOTAL(9,G231:G243)</f>
        <v>18296</v>
      </c>
      <c r="H244" s="23">
        <f>SUBTOTAL(9,H231:H243)</f>
        <v>16348</v>
      </c>
      <c r="I244" s="23">
        <f>SUBTOTAL(9,I231:I243)</f>
        <v>7232</v>
      </c>
      <c r="J244" s="23">
        <f>SUBTOTAL(9,J231:J243)</f>
        <v>6813</v>
      </c>
      <c r="K244" s="23">
        <f>SUBTOTAL(9,K231:K243)</f>
        <v>4092</v>
      </c>
      <c r="L244" s="6">
        <f t="shared" si="34"/>
        <v>0.26155632659913819</v>
      </c>
      <c r="M244" s="6">
        <f t="shared" si="35"/>
        <v>0.25597403324192736</v>
      </c>
      <c r="N244" s="6">
        <f t="shared" si="36"/>
        <v>0.22872012983379036</v>
      </c>
      <c r="O244" s="6">
        <f t="shared" si="37"/>
        <v>0.10118081593821703</v>
      </c>
      <c r="P244" s="6">
        <f t="shared" si="38"/>
        <v>9.5318708377637243E-2</v>
      </c>
      <c r="Q244" s="6">
        <f t="shared" si="39"/>
        <v>5.7249986009289829E-2</v>
      </c>
    </row>
    <row r="245" spans="1:17" outlineLevel="2" x14ac:dyDescent="0.25">
      <c r="A245" s="14" t="s">
        <v>592</v>
      </c>
      <c r="B245" s="14" t="s">
        <v>127</v>
      </c>
      <c r="C245" s="14" t="s">
        <v>453</v>
      </c>
      <c r="D245" s="14" t="s">
        <v>823</v>
      </c>
      <c r="E245" s="24">
        <v>23504</v>
      </c>
      <c r="F245" s="24">
        <v>1309</v>
      </c>
      <c r="G245" s="24">
        <v>7439</v>
      </c>
      <c r="H245" s="24">
        <v>3885</v>
      </c>
      <c r="I245" s="24">
        <v>1128</v>
      </c>
      <c r="J245" s="24">
        <v>8517</v>
      </c>
      <c r="K245" s="24">
        <v>1226</v>
      </c>
      <c r="L245" s="1">
        <f t="shared" si="34"/>
        <v>5.5692648059904697E-2</v>
      </c>
      <c r="M245" s="1">
        <f t="shared" si="35"/>
        <v>0.31649931926480601</v>
      </c>
      <c r="N245" s="1">
        <f t="shared" si="36"/>
        <v>0.16529101429543908</v>
      </c>
      <c r="O245" s="1">
        <f t="shared" si="37"/>
        <v>4.7991831177671883E-2</v>
      </c>
      <c r="P245" s="1">
        <f t="shared" si="38"/>
        <v>0.36236385296119811</v>
      </c>
      <c r="Q245" s="1">
        <f t="shared" si="39"/>
        <v>5.216133424098026E-2</v>
      </c>
    </row>
    <row r="246" spans="1:17" outlineLevel="2" x14ac:dyDescent="0.25">
      <c r="A246" s="14" t="s">
        <v>592</v>
      </c>
      <c r="B246" s="14" t="s">
        <v>127</v>
      </c>
      <c r="C246" s="14" t="s">
        <v>466</v>
      </c>
      <c r="D246" s="14" t="s">
        <v>826</v>
      </c>
      <c r="E246" s="24">
        <v>10897</v>
      </c>
      <c r="F246" s="24">
        <v>468</v>
      </c>
      <c r="G246" s="24">
        <v>3346</v>
      </c>
      <c r="H246" s="24">
        <v>3267</v>
      </c>
      <c r="I246" s="24">
        <v>1750</v>
      </c>
      <c r="J246" s="24">
        <v>1785</v>
      </c>
      <c r="K246" s="24">
        <v>281</v>
      </c>
      <c r="L246" s="1">
        <f t="shared" si="34"/>
        <v>4.2947600256951456E-2</v>
      </c>
      <c r="M246" s="1">
        <f t="shared" si="35"/>
        <v>0.30705698816187943</v>
      </c>
      <c r="N246" s="1">
        <f t="shared" si="36"/>
        <v>0.29980728640910342</v>
      </c>
      <c r="O246" s="1">
        <f t="shared" si="37"/>
        <v>0.16059465908048087</v>
      </c>
      <c r="P246" s="1">
        <f t="shared" si="38"/>
        <v>0.16380655226209048</v>
      </c>
      <c r="Q246" s="1">
        <f t="shared" si="39"/>
        <v>2.5786913829494357E-2</v>
      </c>
    </row>
    <row r="247" spans="1:17" outlineLevel="2" x14ac:dyDescent="0.25">
      <c r="A247" s="14" t="s">
        <v>592</v>
      </c>
      <c r="B247" s="14" t="s">
        <v>127</v>
      </c>
      <c r="C247" s="14" t="s">
        <v>475</v>
      </c>
      <c r="D247" s="14" t="s">
        <v>829</v>
      </c>
      <c r="E247" s="24">
        <v>15876</v>
      </c>
      <c r="F247" s="24">
        <v>315</v>
      </c>
      <c r="G247" s="24">
        <v>1435</v>
      </c>
      <c r="H247" s="24">
        <v>175</v>
      </c>
      <c r="I247" s="24">
        <v>581</v>
      </c>
      <c r="J247" s="24">
        <v>12824</v>
      </c>
      <c r="K247" s="24">
        <v>546</v>
      </c>
      <c r="L247" s="1">
        <f t="shared" si="34"/>
        <v>1.984126984126984E-2</v>
      </c>
      <c r="M247" s="1">
        <f t="shared" si="35"/>
        <v>9.0388007054673716E-2</v>
      </c>
      <c r="N247" s="1">
        <f t="shared" si="36"/>
        <v>1.1022927689594356E-2</v>
      </c>
      <c r="O247" s="1">
        <f t="shared" si="37"/>
        <v>3.6596119929453261E-2</v>
      </c>
      <c r="P247" s="1">
        <f t="shared" si="38"/>
        <v>0.80776014109347438</v>
      </c>
      <c r="Q247" s="1">
        <f t="shared" si="39"/>
        <v>3.439153439153439E-2</v>
      </c>
    </row>
    <row r="248" spans="1:17" outlineLevel="2" x14ac:dyDescent="0.25">
      <c r="A248" s="14" t="s">
        <v>592</v>
      </c>
      <c r="B248" s="14" t="s">
        <v>127</v>
      </c>
      <c r="C248" s="14" t="s">
        <v>468</v>
      </c>
      <c r="D248" s="14" t="s">
        <v>133</v>
      </c>
      <c r="E248" s="24">
        <v>7486</v>
      </c>
      <c r="F248" s="24">
        <v>647</v>
      </c>
      <c r="G248" s="24">
        <v>749</v>
      </c>
      <c r="H248" s="24">
        <v>2394</v>
      </c>
      <c r="I248" s="24">
        <v>2142</v>
      </c>
      <c r="J248" s="24">
        <v>1218</v>
      </c>
      <c r="K248" s="24">
        <v>336</v>
      </c>
      <c r="L248" s="1">
        <f t="shared" si="34"/>
        <v>8.6427998931338498E-2</v>
      </c>
      <c r="M248" s="1">
        <f t="shared" si="35"/>
        <v>0.10005343307507347</v>
      </c>
      <c r="N248" s="1">
        <f t="shared" si="36"/>
        <v>0.31979695431472083</v>
      </c>
      <c r="O248" s="1">
        <f t="shared" si="37"/>
        <v>0.28613411701843439</v>
      </c>
      <c r="P248" s="1">
        <f t="shared" si="38"/>
        <v>0.1627037135987176</v>
      </c>
      <c r="Q248" s="1">
        <f t="shared" si="39"/>
        <v>4.4883783061715199E-2</v>
      </c>
    </row>
    <row r="249" spans="1:17" outlineLevel="2" x14ac:dyDescent="0.25">
      <c r="A249" s="14" t="s">
        <v>592</v>
      </c>
      <c r="B249" s="14" t="s">
        <v>127</v>
      </c>
      <c r="C249" s="14" t="s">
        <v>474</v>
      </c>
      <c r="D249" s="14" t="s">
        <v>130</v>
      </c>
      <c r="E249" s="24">
        <v>5313</v>
      </c>
      <c r="F249" s="24">
        <v>280</v>
      </c>
      <c r="G249" s="24">
        <v>896</v>
      </c>
      <c r="H249" s="24">
        <v>861</v>
      </c>
      <c r="I249" s="24">
        <v>2331</v>
      </c>
      <c r="J249" s="24">
        <v>938</v>
      </c>
      <c r="K249" s="24">
        <v>7</v>
      </c>
      <c r="L249" s="1">
        <f t="shared" si="34"/>
        <v>5.2700922266139656E-2</v>
      </c>
      <c r="M249" s="1">
        <f t="shared" si="35"/>
        <v>0.16864295125164691</v>
      </c>
      <c r="N249" s="1">
        <f t="shared" si="36"/>
        <v>0.16205533596837945</v>
      </c>
      <c r="O249" s="1">
        <f t="shared" si="37"/>
        <v>0.43873517786561267</v>
      </c>
      <c r="P249" s="1">
        <f t="shared" si="38"/>
        <v>0.17654808959156784</v>
      </c>
      <c r="Q249" s="1">
        <f t="shared" si="39"/>
        <v>1.3175230566534915E-3</v>
      </c>
    </row>
    <row r="250" spans="1:17" outlineLevel="2" x14ac:dyDescent="0.25">
      <c r="A250" s="14" t="s">
        <v>592</v>
      </c>
      <c r="B250" s="14" t="s">
        <v>127</v>
      </c>
      <c r="C250" s="14" t="s">
        <v>464</v>
      </c>
      <c r="D250" s="14" t="s">
        <v>135</v>
      </c>
      <c r="E250" s="24">
        <v>11843</v>
      </c>
      <c r="F250" s="24">
        <v>1148</v>
      </c>
      <c r="G250" s="24">
        <v>1981</v>
      </c>
      <c r="H250" s="24">
        <v>1700</v>
      </c>
      <c r="I250" s="24">
        <v>581</v>
      </c>
      <c r="J250" s="24">
        <v>4865</v>
      </c>
      <c r="K250" s="24">
        <v>1568</v>
      </c>
      <c r="L250" s="1">
        <f t="shared" si="34"/>
        <v>9.6934898252132057E-2</v>
      </c>
      <c r="M250" s="1">
        <f t="shared" si="35"/>
        <v>0.16727180613020348</v>
      </c>
      <c r="N250" s="1">
        <f t="shared" si="36"/>
        <v>0.14354470995524782</v>
      </c>
      <c r="O250" s="1">
        <f t="shared" si="37"/>
        <v>4.9058515578822931E-2</v>
      </c>
      <c r="P250" s="1">
        <f t="shared" si="38"/>
        <v>0.41079118466604747</v>
      </c>
      <c r="Q250" s="1">
        <f t="shared" si="39"/>
        <v>0.13239888541754624</v>
      </c>
    </row>
    <row r="251" spans="1:17" outlineLevel="2" x14ac:dyDescent="0.25">
      <c r="A251" s="14" t="s">
        <v>592</v>
      </c>
      <c r="B251" s="14" t="s">
        <v>127</v>
      </c>
      <c r="C251" s="14" t="s">
        <v>472</v>
      </c>
      <c r="D251" s="14" t="s">
        <v>828</v>
      </c>
      <c r="E251" s="24">
        <v>1820</v>
      </c>
      <c r="F251" s="24">
        <v>588</v>
      </c>
      <c r="G251" s="24">
        <v>532</v>
      </c>
      <c r="H251" s="24">
        <v>336</v>
      </c>
      <c r="I251" s="24">
        <v>7</v>
      </c>
      <c r="J251" s="24">
        <v>238</v>
      </c>
      <c r="K251" s="24">
        <v>119</v>
      </c>
      <c r="L251" s="1">
        <f t="shared" si="34"/>
        <v>0.32307692307692309</v>
      </c>
      <c r="M251" s="1">
        <f t="shared" si="35"/>
        <v>0.29230769230769232</v>
      </c>
      <c r="N251" s="1">
        <f t="shared" si="36"/>
        <v>0.18461538461538463</v>
      </c>
      <c r="O251" s="1">
        <f t="shared" si="37"/>
        <v>3.8461538461538464E-3</v>
      </c>
      <c r="P251" s="1">
        <f t="shared" si="38"/>
        <v>0.13076923076923078</v>
      </c>
      <c r="Q251" s="1">
        <f t="shared" si="39"/>
        <v>6.5384615384615388E-2</v>
      </c>
    </row>
    <row r="252" spans="1:17" outlineLevel="2" x14ac:dyDescent="0.25">
      <c r="A252" s="14" t="s">
        <v>592</v>
      </c>
      <c r="B252" s="14" t="s">
        <v>127</v>
      </c>
      <c r="C252" s="14" t="s">
        <v>470</v>
      </c>
      <c r="D252" s="14" t="s">
        <v>827</v>
      </c>
      <c r="E252" s="24">
        <v>7625</v>
      </c>
      <c r="F252" s="24">
        <v>308</v>
      </c>
      <c r="G252" s="24">
        <v>1407</v>
      </c>
      <c r="H252" s="24">
        <v>1639</v>
      </c>
      <c r="I252" s="24">
        <v>729</v>
      </c>
      <c r="J252" s="24">
        <v>2338</v>
      </c>
      <c r="K252" s="24">
        <v>1204</v>
      </c>
      <c r="L252" s="1">
        <f t="shared" si="34"/>
        <v>4.0393442622950818E-2</v>
      </c>
      <c r="M252" s="1">
        <f t="shared" si="35"/>
        <v>0.18452459016393444</v>
      </c>
      <c r="N252" s="1">
        <f t="shared" si="36"/>
        <v>0.21495081967213114</v>
      </c>
      <c r="O252" s="1">
        <f t="shared" si="37"/>
        <v>9.5606557377049178E-2</v>
      </c>
      <c r="P252" s="1">
        <f t="shared" si="38"/>
        <v>0.30662295081967211</v>
      </c>
      <c r="Q252" s="1">
        <f t="shared" si="39"/>
        <v>0.1579016393442623</v>
      </c>
    </row>
    <row r="253" spans="1:17" outlineLevel="2" x14ac:dyDescent="0.25">
      <c r="A253" s="14" t="s">
        <v>592</v>
      </c>
      <c r="B253" s="14" t="s">
        <v>127</v>
      </c>
      <c r="C253" s="14" t="s">
        <v>455</v>
      </c>
      <c r="D253" s="14" t="s">
        <v>138</v>
      </c>
      <c r="E253" s="24">
        <v>5088</v>
      </c>
      <c r="F253" s="24">
        <v>203</v>
      </c>
      <c r="G253" s="24">
        <v>1883</v>
      </c>
      <c r="H253" s="24">
        <v>840</v>
      </c>
      <c r="I253" s="24">
        <v>112</v>
      </c>
      <c r="J253" s="24">
        <v>1714</v>
      </c>
      <c r="K253" s="24">
        <v>336</v>
      </c>
      <c r="L253" s="1">
        <f t="shared" si="34"/>
        <v>3.9897798742138363E-2</v>
      </c>
      <c r="M253" s="1">
        <f t="shared" si="35"/>
        <v>0.37008647798742139</v>
      </c>
      <c r="N253" s="1">
        <f t="shared" si="36"/>
        <v>0.1650943396226415</v>
      </c>
      <c r="O253" s="1">
        <f t="shared" si="37"/>
        <v>2.20125786163522E-2</v>
      </c>
      <c r="P253" s="1">
        <f t="shared" si="38"/>
        <v>0.33687106918238996</v>
      </c>
      <c r="Q253" s="1">
        <f t="shared" si="39"/>
        <v>6.6037735849056603E-2</v>
      </c>
    </row>
    <row r="254" spans="1:17" outlineLevel="2" x14ac:dyDescent="0.25">
      <c r="A254" s="14" t="s">
        <v>592</v>
      </c>
      <c r="B254" s="14" t="s">
        <v>127</v>
      </c>
      <c r="C254" s="14" t="s">
        <v>459</v>
      </c>
      <c r="D254" s="14" t="s">
        <v>141</v>
      </c>
      <c r="E254" s="24">
        <v>5458</v>
      </c>
      <c r="F254" s="24">
        <v>721</v>
      </c>
      <c r="G254" s="24">
        <v>2072</v>
      </c>
      <c r="H254" s="24">
        <v>458</v>
      </c>
      <c r="I254" s="24">
        <v>560</v>
      </c>
      <c r="J254" s="24">
        <v>793</v>
      </c>
      <c r="K254" s="24">
        <v>854</v>
      </c>
      <c r="L254" s="1">
        <f t="shared" si="34"/>
        <v>0.1320996702088677</v>
      </c>
      <c r="M254" s="1">
        <f t="shared" si="35"/>
        <v>0.37962623671674606</v>
      </c>
      <c r="N254" s="1">
        <f t="shared" si="36"/>
        <v>8.3913521436423597E-2</v>
      </c>
      <c r="O254" s="1">
        <f t="shared" si="37"/>
        <v>0.10260168559912056</v>
      </c>
      <c r="P254" s="1">
        <f t="shared" si="38"/>
        <v>0.1452913155001832</v>
      </c>
      <c r="Q254" s="1">
        <f t="shared" si="39"/>
        <v>0.15646757053865884</v>
      </c>
    </row>
    <row r="255" spans="1:17" outlineLevel="2" x14ac:dyDescent="0.25">
      <c r="A255" s="14" t="s">
        <v>592</v>
      </c>
      <c r="B255" s="14" t="s">
        <v>127</v>
      </c>
      <c r="C255" s="14" t="s">
        <v>479</v>
      </c>
      <c r="D255" s="14" t="s">
        <v>125</v>
      </c>
      <c r="E255" s="24">
        <v>5866</v>
      </c>
      <c r="F255" s="24">
        <v>889</v>
      </c>
      <c r="G255" s="24">
        <v>1190</v>
      </c>
      <c r="H255" s="24">
        <v>581</v>
      </c>
      <c r="I255" s="24">
        <v>1106</v>
      </c>
      <c r="J255" s="24">
        <v>1372</v>
      </c>
      <c r="K255" s="24">
        <v>728</v>
      </c>
      <c r="L255" s="1">
        <f t="shared" si="34"/>
        <v>0.15155131264916469</v>
      </c>
      <c r="M255" s="1">
        <f t="shared" si="35"/>
        <v>0.20286396181384247</v>
      </c>
      <c r="N255" s="1">
        <f t="shared" si="36"/>
        <v>9.9045346062052508E-2</v>
      </c>
      <c r="O255" s="1">
        <f t="shared" si="37"/>
        <v>0.18854415274463007</v>
      </c>
      <c r="P255" s="1">
        <f t="shared" si="38"/>
        <v>0.23389021479713604</v>
      </c>
      <c r="Q255" s="1">
        <f t="shared" si="39"/>
        <v>0.12410501193317422</v>
      </c>
    </row>
    <row r="256" spans="1:17" outlineLevel="2" x14ac:dyDescent="0.25">
      <c r="A256" s="14" t="s">
        <v>592</v>
      </c>
      <c r="B256" s="14" t="s">
        <v>127</v>
      </c>
      <c r="C256" s="14" t="s">
        <v>477</v>
      </c>
      <c r="D256" s="14" t="s">
        <v>128</v>
      </c>
      <c r="E256" s="24">
        <v>6859</v>
      </c>
      <c r="F256" s="24">
        <v>552</v>
      </c>
      <c r="G256" s="24">
        <v>700</v>
      </c>
      <c r="H256" s="24">
        <v>805</v>
      </c>
      <c r="I256" s="24">
        <v>735</v>
      </c>
      <c r="J256" s="24">
        <v>2422</v>
      </c>
      <c r="K256" s="24">
        <v>1645</v>
      </c>
      <c r="L256" s="1">
        <f t="shared" si="34"/>
        <v>8.047820381979881E-2</v>
      </c>
      <c r="M256" s="1">
        <f t="shared" si="35"/>
        <v>0.10205569324974487</v>
      </c>
      <c r="N256" s="1">
        <f t="shared" si="36"/>
        <v>0.11736404723720659</v>
      </c>
      <c r="O256" s="1">
        <f t="shared" si="37"/>
        <v>0.1071584779122321</v>
      </c>
      <c r="P256" s="1">
        <f t="shared" si="38"/>
        <v>0.35311269864411721</v>
      </c>
      <c r="Q256" s="1">
        <f t="shared" si="39"/>
        <v>0.23983087913690043</v>
      </c>
    </row>
    <row r="257" spans="1:17" outlineLevel="2" x14ac:dyDescent="0.25">
      <c r="A257" s="14" t="s">
        <v>592</v>
      </c>
      <c r="B257" s="14" t="s">
        <v>127</v>
      </c>
      <c r="C257" s="14" t="s">
        <v>460</v>
      </c>
      <c r="D257" s="14" t="s">
        <v>824</v>
      </c>
      <c r="E257" s="24">
        <v>7506</v>
      </c>
      <c r="F257" s="24">
        <v>1057</v>
      </c>
      <c r="G257" s="24">
        <v>2247</v>
      </c>
      <c r="H257" s="24">
        <v>1535</v>
      </c>
      <c r="I257" s="24">
        <v>672</v>
      </c>
      <c r="J257" s="24">
        <v>1316</v>
      </c>
      <c r="K257" s="24">
        <v>679</v>
      </c>
      <c r="L257" s="1">
        <f t="shared" si="34"/>
        <v>0.1408206767918998</v>
      </c>
      <c r="M257" s="1">
        <f t="shared" si="35"/>
        <v>0.29936051159072741</v>
      </c>
      <c r="N257" s="1">
        <f t="shared" si="36"/>
        <v>0.20450306421529443</v>
      </c>
      <c r="O257" s="1">
        <f t="shared" si="37"/>
        <v>8.9528377298161474E-2</v>
      </c>
      <c r="P257" s="1">
        <f t="shared" si="38"/>
        <v>0.17532640554223289</v>
      </c>
      <c r="Q257" s="1">
        <f t="shared" si="39"/>
        <v>9.0460964561683982E-2</v>
      </c>
    </row>
    <row r="258" spans="1:17" s="22" customFormat="1" outlineLevel="2" x14ac:dyDescent="0.25">
      <c r="A258" s="14" t="s">
        <v>592</v>
      </c>
      <c r="B258" s="14" t="s">
        <v>127</v>
      </c>
      <c r="C258" s="14" t="s">
        <v>462</v>
      </c>
      <c r="D258" s="14" t="s">
        <v>825</v>
      </c>
      <c r="E258" s="24">
        <v>11501</v>
      </c>
      <c r="F258" s="24">
        <v>469</v>
      </c>
      <c r="G258" s="24">
        <v>3626</v>
      </c>
      <c r="H258" s="24">
        <v>1862</v>
      </c>
      <c r="I258" s="24">
        <v>994</v>
      </c>
      <c r="J258" s="24">
        <v>3906</v>
      </c>
      <c r="K258" s="24">
        <v>644</v>
      </c>
      <c r="L258" s="1">
        <f t="shared" si="34"/>
        <v>4.0779062690200853E-2</v>
      </c>
      <c r="M258" s="1">
        <f t="shared" si="35"/>
        <v>0.31527693244065735</v>
      </c>
      <c r="N258" s="1">
        <f t="shared" si="36"/>
        <v>0.16189896530736458</v>
      </c>
      <c r="O258" s="1">
        <f t="shared" si="37"/>
        <v>8.6427267194157026E-2</v>
      </c>
      <c r="P258" s="1">
        <f t="shared" si="38"/>
        <v>0.33962264150943394</v>
      </c>
      <c r="Q258" s="1">
        <f t="shared" si="39"/>
        <v>5.5995130858186241E-2</v>
      </c>
    </row>
    <row r="259" spans="1:17" outlineLevel="2" x14ac:dyDescent="0.25">
      <c r="A259" s="14" t="s">
        <v>592</v>
      </c>
      <c r="B259" s="14" t="s">
        <v>127</v>
      </c>
      <c r="C259" s="14" t="s">
        <v>457</v>
      </c>
      <c r="D259" s="14" t="s">
        <v>143</v>
      </c>
      <c r="E259" s="24">
        <v>4271</v>
      </c>
      <c r="F259" s="24">
        <v>92</v>
      </c>
      <c r="G259" s="24">
        <v>1428</v>
      </c>
      <c r="H259" s="24">
        <v>427</v>
      </c>
      <c r="I259" s="24">
        <v>238</v>
      </c>
      <c r="J259" s="24">
        <v>1883</v>
      </c>
      <c r="K259" s="24">
        <v>203</v>
      </c>
      <c r="L259" s="1">
        <f t="shared" si="34"/>
        <v>2.1540622804963709E-2</v>
      </c>
      <c r="M259" s="1">
        <f t="shared" si="35"/>
        <v>0.33434792788574103</v>
      </c>
      <c r="N259" s="1">
        <f t="shared" si="36"/>
        <v>9.9976586279559826E-2</v>
      </c>
      <c r="O259" s="1">
        <f t="shared" si="37"/>
        <v>5.5724654647623509E-2</v>
      </c>
      <c r="P259" s="1">
        <f t="shared" si="38"/>
        <v>0.44088035588855068</v>
      </c>
      <c r="Q259" s="1">
        <f t="shared" si="39"/>
        <v>4.7529852493561224E-2</v>
      </c>
    </row>
    <row r="260" spans="1:17" s="22" customFormat="1" outlineLevel="1" x14ac:dyDescent="0.25">
      <c r="A260" s="8"/>
      <c r="B260" s="8" t="s">
        <v>332</v>
      </c>
      <c r="C260" s="8"/>
      <c r="D260" s="8"/>
      <c r="E260" s="23">
        <f>SUBTOTAL(9,E245:E259)</f>
        <v>130913</v>
      </c>
      <c r="F260" s="23">
        <f>SUBTOTAL(9,F245:F259)</f>
        <v>9046</v>
      </c>
      <c r="G260" s="23">
        <f>SUBTOTAL(9,G245:G259)</f>
        <v>30931</v>
      </c>
      <c r="H260" s="23">
        <f>SUBTOTAL(9,H245:H259)</f>
        <v>20765</v>
      </c>
      <c r="I260" s="23">
        <f>SUBTOTAL(9,I245:I259)</f>
        <v>13666</v>
      </c>
      <c r="J260" s="23">
        <f>SUBTOTAL(9,J245:J259)</f>
        <v>46129</v>
      </c>
      <c r="K260" s="23">
        <f>SUBTOTAL(9,K245:K259)</f>
        <v>10376</v>
      </c>
      <c r="L260" s="6">
        <f t="shared" si="34"/>
        <v>6.9099325506252238E-2</v>
      </c>
      <c r="M260" s="6">
        <f t="shared" si="35"/>
        <v>0.23627141689518993</v>
      </c>
      <c r="N260" s="6">
        <f t="shared" si="36"/>
        <v>0.15861679130414855</v>
      </c>
      <c r="O260" s="6">
        <f t="shared" si="37"/>
        <v>0.10438993835600742</v>
      </c>
      <c r="P260" s="6">
        <f t="shared" si="38"/>
        <v>0.35236378358146248</v>
      </c>
      <c r="Q260" s="6">
        <f t="shared" si="39"/>
        <v>7.9258744356939345E-2</v>
      </c>
    </row>
    <row r="261" spans="1:17" outlineLevel="2" x14ac:dyDescent="0.25">
      <c r="A261" s="14" t="s">
        <v>593</v>
      </c>
      <c r="B261" s="14" t="s">
        <v>117</v>
      </c>
      <c r="C261" s="14" t="s">
        <v>494</v>
      </c>
      <c r="D261" s="14" t="s">
        <v>862</v>
      </c>
      <c r="E261" s="24">
        <v>11599</v>
      </c>
      <c r="F261" s="24">
        <v>1631</v>
      </c>
      <c r="G261" s="24">
        <v>2268</v>
      </c>
      <c r="H261" s="24">
        <v>1470</v>
      </c>
      <c r="I261" s="24">
        <v>1085</v>
      </c>
      <c r="J261" s="24">
        <v>3178</v>
      </c>
      <c r="K261" s="24">
        <v>1967</v>
      </c>
      <c r="L261" s="1">
        <f t="shared" si="34"/>
        <v>0.14061557030778515</v>
      </c>
      <c r="M261" s="1">
        <f t="shared" si="35"/>
        <v>0.19553409776704889</v>
      </c>
      <c r="N261" s="1">
        <f t="shared" si="36"/>
        <v>0.12673506336753168</v>
      </c>
      <c r="O261" s="1">
        <f t="shared" si="37"/>
        <v>9.3542546771273383E-2</v>
      </c>
      <c r="P261" s="1">
        <f t="shared" si="38"/>
        <v>0.27398913699456851</v>
      </c>
      <c r="Q261" s="1">
        <f t="shared" si="39"/>
        <v>0.16958358479179239</v>
      </c>
    </row>
    <row r="262" spans="1:17" outlineLevel="2" x14ac:dyDescent="0.25">
      <c r="A262" s="14" t="s">
        <v>593</v>
      </c>
      <c r="B262" s="14" t="s">
        <v>117</v>
      </c>
      <c r="C262" s="14" t="s">
        <v>493</v>
      </c>
      <c r="D262" s="14" t="s">
        <v>861</v>
      </c>
      <c r="E262" s="24">
        <v>13731</v>
      </c>
      <c r="F262" s="24">
        <v>1038</v>
      </c>
      <c r="G262" s="24">
        <v>1190</v>
      </c>
      <c r="H262" s="24">
        <v>588</v>
      </c>
      <c r="I262" s="24">
        <v>3808</v>
      </c>
      <c r="J262" s="24">
        <v>5726</v>
      </c>
      <c r="K262" s="24">
        <v>1381</v>
      </c>
      <c r="L262" s="1">
        <f t="shared" si="34"/>
        <v>7.5595368145073186E-2</v>
      </c>
      <c r="M262" s="1">
        <f t="shared" si="35"/>
        <v>8.666521010851358E-2</v>
      </c>
      <c r="N262" s="1">
        <f t="shared" si="36"/>
        <v>4.2822809700677297E-2</v>
      </c>
      <c r="O262" s="1">
        <f t="shared" si="37"/>
        <v>0.27732867234724345</v>
      </c>
      <c r="P262" s="1">
        <f t="shared" si="38"/>
        <v>0.41701259922802419</v>
      </c>
      <c r="Q262" s="1">
        <f t="shared" si="39"/>
        <v>0.10057534047046829</v>
      </c>
    </row>
    <row r="263" spans="1:17" outlineLevel="2" x14ac:dyDescent="0.25">
      <c r="A263" s="14" t="s">
        <v>593</v>
      </c>
      <c r="B263" s="14" t="s">
        <v>117</v>
      </c>
      <c r="C263" s="14" t="s">
        <v>497</v>
      </c>
      <c r="D263" s="14" t="s">
        <v>114</v>
      </c>
      <c r="E263" s="24">
        <v>3745</v>
      </c>
      <c r="F263" s="24">
        <v>0</v>
      </c>
      <c r="G263" s="24">
        <v>658</v>
      </c>
      <c r="H263" s="24">
        <v>553</v>
      </c>
      <c r="I263" s="24">
        <v>182</v>
      </c>
      <c r="J263" s="24">
        <v>1015</v>
      </c>
      <c r="K263" s="24">
        <v>1337</v>
      </c>
      <c r="L263" s="1">
        <f t="shared" si="34"/>
        <v>0</v>
      </c>
      <c r="M263" s="1">
        <f t="shared" si="35"/>
        <v>0.17570093457943925</v>
      </c>
      <c r="N263" s="1">
        <f t="shared" si="36"/>
        <v>0.14766355140186915</v>
      </c>
      <c r="O263" s="1">
        <f t="shared" si="37"/>
        <v>4.8598130841121495E-2</v>
      </c>
      <c r="P263" s="1">
        <f t="shared" si="38"/>
        <v>0.27102803738317754</v>
      </c>
      <c r="Q263" s="1">
        <f t="shared" si="39"/>
        <v>0.35700934579439253</v>
      </c>
    </row>
    <row r="264" spans="1:17" outlineLevel="2" x14ac:dyDescent="0.25">
      <c r="A264" s="14" t="s">
        <v>593</v>
      </c>
      <c r="B264" s="14" t="s">
        <v>117</v>
      </c>
      <c r="C264" s="14" t="s">
        <v>496</v>
      </c>
      <c r="D264" s="14" t="s">
        <v>864</v>
      </c>
      <c r="E264" s="24">
        <v>11116</v>
      </c>
      <c r="F264" s="24">
        <v>0</v>
      </c>
      <c r="G264" s="24">
        <v>2506</v>
      </c>
      <c r="H264" s="24">
        <v>1281</v>
      </c>
      <c r="I264" s="24">
        <v>2751</v>
      </c>
      <c r="J264" s="24">
        <v>4508</v>
      </c>
      <c r="K264" s="24">
        <v>70</v>
      </c>
      <c r="L264" s="1">
        <f t="shared" si="34"/>
        <v>0</v>
      </c>
      <c r="M264" s="1">
        <f t="shared" si="35"/>
        <v>0.22544080604534006</v>
      </c>
      <c r="N264" s="1">
        <f t="shared" si="36"/>
        <v>0.11523929471032746</v>
      </c>
      <c r="O264" s="1">
        <f t="shared" si="37"/>
        <v>0.24748110831234257</v>
      </c>
      <c r="P264" s="1">
        <f t="shared" si="38"/>
        <v>0.40554156171284633</v>
      </c>
      <c r="Q264" s="1">
        <f t="shared" si="39"/>
        <v>6.2972292191435771E-3</v>
      </c>
    </row>
    <row r="265" spans="1:17" outlineLevel="2" x14ac:dyDescent="0.25">
      <c r="A265" s="14" t="s">
        <v>593</v>
      </c>
      <c r="B265" s="14" t="s">
        <v>117</v>
      </c>
      <c r="C265" s="14" t="s">
        <v>495</v>
      </c>
      <c r="D265" s="14" t="s">
        <v>863</v>
      </c>
      <c r="E265" s="24">
        <v>22115</v>
      </c>
      <c r="F265" s="24">
        <v>6610</v>
      </c>
      <c r="G265" s="24">
        <v>3346</v>
      </c>
      <c r="H265" s="24">
        <v>2618</v>
      </c>
      <c r="I265" s="24">
        <v>1932</v>
      </c>
      <c r="J265" s="24">
        <v>4214</v>
      </c>
      <c r="K265" s="24">
        <v>3395</v>
      </c>
      <c r="L265" s="1">
        <f t="shared" si="34"/>
        <v>0.29889215464616775</v>
      </c>
      <c r="M265" s="1">
        <f t="shared" si="35"/>
        <v>0.15130002260908884</v>
      </c>
      <c r="N265" s="1">
        <f t="shared" si="36"/>
        <v>0.11838118923807371</v>
      </c>
      <c r="O265" s="1">
        <f t="shared" si="37"/>
        <v>8.7361519330770965E-2</v>
      </c>
      <c r="P265" s="1">
        <f t="shared" si="38"/>
        <v>0.19054940085914537</v>
      </c>
      <c r="Q265" s="1">
        <f t="shared" si="39"/>
        <v>0.15351571331675334</v>
      </c>
    </row>
    <row r="266" spans="1:17" outlineLevel="2" x14ac:dyDescent="0.25">
      <c r="A266" s="14" t="s">
        <v>593</v>
      </c>
      <c r="B266" s="14" t="s">
        <v>117</v>
      </c>
      <c r="C266" s="14" t="s">
        <v>491</v>
      </c>
      <c r="D266" s="14" t="s">
        <v>117</v>
      </c>
      <c r="E266" s="24">
        <v>24986</v>
      </c>
      <c r="F266" s="24">
        <v>1721</v>
      </c>
      <c r="G266" s="24">
        <v>4060</v>
      </c>
      <c r="H266" s="24">
        <v>3255</v>
      </c>
      <c r="I266" s="24">
        <v>5891</v>
      </c>
      <c r="J266" s="24">
        <v>7756</v>
      </c>
      <c r="K266" s="24">
        <v>2303</v>
      </c>
      <c r="L266" s="1">
        <f t="shared" si="34"/>
        <v>6.8878572000320173E-2</v>
      </c>
      <c r="M266" s="1">
        <f t="shared" si="35"/>
        <v>0.162490994957176</v>
      </c>
      <c r="N266" s="1">
        <f t="shared" si="36"/>
        <v>0.13027295285359802</v>
      </c>
      <c r="O266" s="1">
        <f t="shared" si="37"/>
        <v>0.23577203233810934</v>
      </c>
      <c r="P266" s="1">
        <f t="shared" si="38"/>
        <v>0.31041383174577764</v>
      </c>
      <c r="Q266" s="1">
        <f t="shared" si="39"/>
        <v>9.2171616105018811E-2</v>
      </c>
    </row>
    <row r="267" spans="1:17" outlineLevel="2" x14ac:dyDescent="0.25">
      <c r="A267" s="14" t="s">
        <v>593</v>
      </c>
      <c r="B267" s="14" t="s">
        <v>117</v>
      </c>
      <c r="C267" s="14" t="s">
        <v>499</v>
      </c>
      <c r="D267" s="14" t="s">
        <v>121</v>
      </c>
      <c r="E267" s="24">
        <v>1225</v>
      </c>
      <c r="F267" s="24">
        <v>0</v>
      </c>
      <c r="G267" s="24">
        <v>0</v>
      </c>
      <c r="H267" s="24">
        <v>70</v>
      </c>
      <c r="I267" s="24">
        <v>385</v>
      </c>
      <c r="J267" s="24">
        <v>770</v>
      </c>
      <c r="K267" s="24">
        <v>0</v>
      </c>
      <c r="L267" s="1">
        <f t="shared" si="34"/>
        <v>0</v>
      </c>
      <c r="M267" s="1">
        <f t="shared" si="35"/>
        <v>0</v>
      </c>
      <c r="N267" s="1">
        <f t="shared" si="36"/>
        <v>5.7142857142857141E-2</v>
      </c>
      <c r="O267" s="1">
        <f t="shared" si="37"/>
        <v>0.31428571428571428</v>
      </c>
      <c r="P267" s="1">
        <f t="shared" si="38"/>
        <v>0.62857142857142856</v>
      </c>
      <c r="Q267" s="1">
        <f t="shared" si="39"/>
        <v>0</v>
      </c>
    </row>
    <row r="268" spans="1:17" s="22" customFormat="1" outlineLevel="1" x14ac:dyDescent="0.25">
      <c r="A268" s="8"/>
      <c r="B268" s="8" t="s">
        <v>333</v>
      </c>
      <c r="C268" s="8"/>
      <c r="D268" s="8"/>
      <c r="E268" s="23">
        <f>SUBTOTAL(9,E261:E267)</f>
        <v>88517</v>
      </c>
      <c r="F268" s="23">
        <f>SUBTOTAL(9,F261:F267)</f>
        <v>11000</v>
      </c>
      <c r="G268" s="23">
        <f>SUBTOTAL(9,G261:G267)</f>
        <v>14028</v>
      </c>
      <c r="H268" s="23">
        <f>SUBTOTAL(9,H261:H267)</f>
        <v>9835</v>
      </c>
      <c r="I268" s="23">
        <f>SUBTOTAL(9,I261:I267)</f>
        <v>16034</v>
      </c>
      <c r="J268" s="23">
        <f>SUBTOTAL(9,J261:J267)</f>
        <v>27167</v>
      </c>
      <c r="K268" s="23">
        <f>SUBTOTAL(9,K261:K267)</f>
        <v>10453</v>
      </c>
      <c r="L268" s="6">
        <f t="shared" si="34"/>
        <v>0.12426991425375916</v>
      </c>
      <c r="M268" s="6">
        <f t="shared" si="35"/>
        <v>0.15847803246833941</v>
      </c>
      <c r="N268" s="6">
        <f t="shared" si="36"/>
        <v>0.11110860060779286</v>
      </c>
      <c r="O268" s="6">
        <f t="shared" si="37"/>
        <v>0.18114034592225223</v>
      </c>
      <c r="P268" s="6">
        <f t="shared" si="38"/>
        <v>0.30691279641198865</v>
      </c>
      <c r="Q268" s="6">
        <f t="shared" si="39"/>
        <v>0.11809031033586768</v>
      </c>
    </row>
    <row r="269" spans="1:17" outlineLevel="2" x14ac:dyDescent="0.25">
      <c r="A269" s="14" t="s">
        <v>104</v>
      </c>
      <c r="B269" s="14" t="s">
        <v>105</v>
      </c>
      <c r="C269" s="14" t="s">
        <v>107</v>
      </c>
      <c r="D269" s="14" t="s">
        <v>106</v>
      </c>
      <c r="E269" s="24">
        <v>5396</v>
      </c>
      <c r="F269" s="24">
        <v>2450</v>
      </c>
      <c r="G269" s="24">
        <v>1565</v>
      </c>
      <c r="H269" s="24">
        <v>884</v>
      </c>
      <c r="I269" s="24">
        <v>189</v>
      </c>
      <c r="J269" s="24">
        <v>259</v>
      </c>
      <c r="K269" s="24">
        <v>49</v>
      </c>
      <c r="L269" s="1">
        <f t="shared" si="34"/>
        <v>0.45404002965159379</v>
      </c>
      <c r="M269" s="1">
        <f t="shared" si="35"/>
        <v>0.29002965159377314</v>
      </c>
      <c r="N269" s="1">
        <f t="shared" si="36"/>
        <v>0.16382505559673832</v>
      </c>
      <c r="O269" s="1">
        <f t="shared" si="37"/>
        <v>3.5025945144551519E-2</v>
      </c>
      <c r="P269" s="1">
        <f t="shared" si="38"/>
        <v>4.7998517420311339E-2</v>
      </c>
      <c r="Q269" s="1">
        <f t="shared" si="39"/>
        <v>9.0808005930318753E-3</v>
      </c>
    </row>
    <row r="270" spans="1:17" outlineLevel="2" x14ac:dyDescent="0.25">
      <c r="A270" s="14" t="s">
        <v>104</v>
      </c>
      <c r="B270" s="14" t="s">
        <v>105</v>
      </c>
      <c r="C270" s="14" t="s">
        <v>109</v>
      </c>
      <c r="D270" s="14" t="s">
        <v>110</v>
      </c>
      <c r="E270" s="24">
        <v>3088</v>
      </c>
      <c r="F270" s="24">
        <v>12</v>
      </c>
      <c r="G270" s="24">
        <v>2068</v>
      </c>
      <c r="H270" s="24">
        <v>714</v>
      </c>
      <c r="I270" s="24">
        <v>28</v>
      </c>
      <c r="J270" s="24">
        <v>168</v>
      </c>
      <c r="K270" s="24">
        <v>98</v>
      </c>
      <c r="L270" s="1">
        <f t="shared" si="34"/>
        <v>3.8860103626943004E-3</v>
      </c>
      <c r="M270" s="1">
        <f t="shared" si="35"/>
        <v>0.6696891191709845</v>
      </c>
      <c r="N270" s="1">
        <f t="shared" si="36"/>
        <v>0.23121761658031087</v>
      </c>
      <c r="O270" s="1">
        <f t="shared" si="37"/>
        <v>9.0673575129533671E-3</v>
      </c>
      <c r="P270" s="1">
        <f t="shared" si="38"/>
        <v>5.4404145077720206E-2</v>
      </c>
      <c r="Q270" s="1">
        <f t="shared" si="39"/>
        <v>3.1735751295336789E-2</v>
      </c>
    </row>
    <row r="271" spans="1:17" outlineLevel="2" x14ac:dyDescent="0.25">
      <c r="A271" s="14" t="s">
        <v>104</v>
      </c>
      <c r="B271" s="14" t="s">
        <v>105</v>
      </c>
      <c r="C271" s="14" t="s">
        <v>103</v>
      </c>
      <c r="D271" s="14" t="s">
        <v>102</v>
      </c>
      <c r="E271" s="24">
        <v>3033</v>
      </c>
      <c r="F271" s="24">
        <v>0</v>
      </c>
      <c r="G271" s="24">
        <v>2110</v>
      </c>
      <c r="H271" s="24">
        <v>831</v>
      </c>
      <c r="I271" s="24">
        <v>0</v>
      </c>
      <c r="J271" s="24">
        <v>14</v>
      </c>
      <c r="K271" s="24">
        <v>78</v>
      </c>
      <c r="L271" s="1">
        <f t="shared" si="34"/>
        <v>0</v>
      </c>
      <c r="M271" s="1">
        <f t="shared" si="35"/>
        <v>0.6956808440487966</v>
      </c>
      <c r="N271" s="1">
        <f t="shared" si="36"/>
        <v>0.27398615232443124</v>
      </c>
      <c r="O271" s="1">
        <f t="shared" si="37"/>
        <v>0</v>
      </c>
      <c r="P271" s="1">
        <f t="shared" si="38"/>
        <v>4.6158918562479393E-3</v>
      </c>
      <c r="Q271" s="1">
        <f t="shared" si="39"/>
        <v>2.5717111770524232E-2</v>
      </c>
    </row>
    <row r="272" spans="1:17" outlineLevel="2" x14ac:dyDescent="0.25">
      <c r="A272" s="14" t="s">
        <v>104</v>
      </c>
      <c r="B272" s="14" t="s">
        <v>105</v>
      </c>
      <c r="C272" s="14" t="s">
        <v>113</v>
      </c>
      <c r="D272" s="14" t="s">
        <v>112</v>
      </c>
      <c r="E272" s="24">
        <v>41483</v>
      </c>
      <c r="F272" s="24">
        <v>3522</v>
      </c>
      <c r="G272" s="24">
        <v>12828</v>
      </c>
      <c r="H272" s="24">
        <v>6872</v>
      </c>
      <c r="I272" s="24">
        <v>12570</v>
      </c>
      <c r="J272" s="24">
        <v>3374</v>
      </c>
      <c r="K272" s="24">
        <v>2317</v>
      </c>
      <c r="L272" s="1">
        <f t="shared" si="34"/>
        <v>8.4902249114094927E-2</v>
      </c>
      <c r="M272" s="1">
        <f t="shared" si="35"/>
        <v>0.30923510835764045</v>
      </c>
      <c r="N272" s="1">
        <f t="shared" si="36"/>
        <v>0.165658221440108</v>
      </c>
      <c r="O272" s="1">
        <f t="shared" si="37"/>
        <v>0.30301569317551769</v>
      </c>
      <c r="P272" s="1">
        <f t="shared" si="38"/>
        <v>8.1334522575512866E-2</v>
      </c>
      <c r="Q272" s="1">
        <f t="shared" si="39"/>
        <v>5.5854205337126053E-2</v>
      </c>
    </row>
    <row r="273" spans="1:17" outlineLevel="2" x14ac:dyDescent="0.25">
      <c r="A273" s="14" t="s">
        <v>104</v>
      </c>
      <c r="B273" s="14" t="s">
        <v>105</v>
      </c>
      <c r="C273" s="14" t="s">
        <v>111</v>
      </c>
      <c r="D273" s="14" t="s">
        <v>108</v>
      </c>
      <c r="E273" s="24">
        <v>6007</v>
      </c>
      <c r="F273" s="24">
        <v>847</v>
      </c>
      <c r="G273" s="24">
        <v>2978</v>
      </c>
      <c r="H273" s="24">
        <v>803</v>
      </c>
      <c r="I273" s="24">
        <v>105</v>
      </c>
      <c r="J273" s="24">
        <v>994</v>
      </c>
      <c r="K273" s="24">
        <v>280</v>
      </c>
      <c r="L273" s="1">
        <f t="shared" si="34"/>
        <v>0.14100216414183453</v>
      </c>
      <c r="M273" s="1">
        <f t="shared" si="35"/>
        <v>0.49575495255535207</v>
      </c>
      <c r="N273" s="1">
        <f t="shared" si="36"/>
        <v>0.13367737639420676</v>
      </c>
      <c r="O273" s="1">
        <f t="shared" si="37"/>
        <v>1.7479607125020807E-2</v>
      </c>
      <c r="P273" s="1">
        <f t="shared" si="38"/>
        <v>0.16547361411686365</v>
      </c>
      <c r="Q273" s="1">
        <f t="shared" si="39"/>
        <v>4.661228566672216E-2</v>
      </c>
    </row>
    <row r="274" spans="1:17" s="22" customFormat="1" outlineLevel="1" x14ac:dyDescent="0.25">
      <c r="A274" s="8"/>
      <c r="B274" s="8" t="s">
        <v>334</v>
      </c>
      <c r="C274" s="8"/>
      <c r="D274" s="8"/>
      <c r="E274" s="23">
        <f>SUBTOTAL(9,E269:E273)</f>
        <v>59007</v>
      </c>
      <c r="F274" s="23">
        <f>SUBTOTAL(9,F269:F273)</f>
        <v>6831</v>
      </c>
      <c r="G274" s="23">
        <f>SUBTOTAL(9,G269:G273)</f>
        <v>21549</v>
      </c>
      <c r="H274" s="23">
        <f>SUBTOTAL(9,H269:H273)</f>
        <v>10104</v>
      </c>
      <c r="I274" s="23">
        <f>SUBTOTAL(9,I269:I273)</f>
        <v>12892</v>
      </c>
      <c r="J274" s="23">
        <f>SUBTOTAL(9,J269:J273)</f>
        <v>4809</v>
      </c>
      <c r="K274" s="23">
        <f>SUBTOTAL(9,K269:K273)</f>
        <v>2822</v>
      </c>
      <c r="L274" s="6">
        <f t="shared" si="34"/>
        <v>0.11576592607656719</v>
      </c>
      <c r="M274" s="6">
        <f t="shared" si="35"/>
        <v>0.36519396003863946</v>
      </c>
      <c r="N274" s="6">
        <f t="shared" si="36"/>
        <v>0.17123392139915602</v>
      </c>
      <c r="O274" s="6">
        <f t="shared" si="37"/>
        <v>0.21848255291745047</v>
      </c>
      <c r="P274" s="6">
        <f t="shared" si="38"/>
        <v>8.149880522649855E-2</v>
      </c>
      <c r="Q274" s="6">
        <f t="shared" si="39"/>
        <v>4.7824834341688272E-2</v>
      </c>
    </row>
    <row r="275" spans="1:17" outlineLevel="2" x14ac:dyDescent="0.25">
      <c r="A275" s="14" t="s">
        <v>93</v>
      </c>
      <c r="B275" s="14" t="s">
        <v>94</v>
      </c>
      <c r="C275" s="14" t="s">
        <v>92</v>
      </c>
      <c r="D275" s="14" t="s">
        <v>91</v>
      </c>
      <c r="E275" s="24">
        <v>43</v>
      </c>
      <c r="F275" s="24">
        <v>0</v>
      </c>
      <c r="G275" s="24">
        <v>0</v>
      </c>
      <c r="H275" s="24">
        <v>0</v>
      </c>
      <c r="I275" s="24">
        <v>0</v>
      </c>
      <c r="J275" s="24">
        <v>35</v>
      </c>
      <c r="K275" s="24">
        <v>8</v>
      </c>
      <c r="L275" s="1">
        <f t="shared" si="34"/>
        <v>0</v>
      </c>
      <c r="M275" s="1">
        <f t="shared" si="35"/>
        <v>0</v>
      </c>
      <c r="N275" s="1">
        <f t="shared" si="36"/>
        <v>0</v>
      </c>
      <c r="O275" s="1">
        <f t="shared" si="37"/>
        <v>0</v>
      </c>
      <c r="P275" s="1">
        <f t="shared" si="38"/>
        <v>0.81395348837209303</v>
      </c>
      <c r="Q275" s="1">
        <f t="shared" si="39"/>
        <v>0.18604651162790697</v>
      </c>
    </row>
    <row r="276" spans="1:17" outlineLevel="2" x14ac:dyDescent="0.25">
      <c r="A276" s="14" t="s">
        <v>93</v>
      </c>
      <c r="B276" s="14" t="s">
        <v>94</v>
      </c>
      <c r="C276" s="14" t="s">
        <v>100</v>
      </c>
      <c r="D276" s="14" t="s">
        <v>770</v>
      </c>
      <c r="E276" s="24">
        <v>6921</v>
      </c>
      <c r="F276" s="24">
        <v>62</v>
      </c>
      <c r="G276" s="24">
        <v>0</v>
      </c>
      <c r="H276" s="24">
        <v>7</v>
      </c>
      <c r="I276" s="24">
        <v>3086</v>
      </c>
      <c r="J276" s="24">
        <v>3528</v>
      </c>
      <c r="K276" s="24">
        <v>238</v>
      </c>
      <c r="L276" s="1">
        <f t="shared" si="34"/>
        <v>8.9582430284640951E-3</v>
      </c>
      <c r="M276" s="1">
        <f t="shared" si="35"/>
        <v>0</v>
      </c>
      <c r="N276" s="1">
        <f t="shared" si="36"/>
        <v>1.0114145354717526E-3</v>
      </c>
      <c r="O276" s="1">
        <f t="shared" si="37"/>
        <v>0.44588932235226125</v>
      </c>
      <c r="P276" s="1">
        <f t="shared" si="38"/>
        <v>0.50975292587776333</v>
      </c>
      <c r="Q276" s="1">
        <f t="shared" si="39"/>
        <v>3.4388094206039589E-2</v>
      </c>
    </row>
    <row r="277" spans="1:17" s="22" customFormat="1" outlineLevel="2" x14ac:dyDescent="0.25">
      <c r="A277" s="14" t="s">
        <v>93</v>
      </c>
      <c r="B277" s="14" t="s">
        <v>94</v>
      </c>
      <c r="C277" s="14" t="s">
        <v>98</v>
      </c>
      <c r="D277" s="14" t="s">
        <v>95</v>
      </c>
      <c r="E277" s="24">
        <v>2373</v>
      </c>
      <c r="F277" s="24">
        <v>309</v>
      </c>
      <c r="G277" s="24">
        <v>1126</v>
      </c>
      <c r="H277" s="24">
        <v>876</v>
      </c>
      <c r="I277" s="24">
        <v>21</v>
      </c>
      <c r="J277" s="24">
        <v>0</v>
      </c>
      <c r="K277" s="24">
        <v>41</v>
      </c>
      <c r="L277" s="1">
        <f t="shared" si="34"/>
        <v>0.13021491782553729</v>
      </c>
      <c r="M277" s="1">
        <f t="shared" si="35"/>
        <v>0.4745048461862621</v>
      </c>
      <c r="N277" s="1">
        <f t="shared" si="36"/>
        <v>0.36915297092288241</v>
      </c>
      <c r="O277" s="1">
        <f t="shared" si="37"/>
        <v>8.8495575221238937E-3</v>
      </c>
      <c r="P277" s="1">
        <f t="shared" si="38"/>
        <v>0</v>
      </c>
      <c r="Q277" s="1">
        <f t="shared" si="39"/>
        <v>1.7277707543194267E-2</v>
      </c>
    </row>
    <row r="278" spans="1:17" outlineLevel="2" x14ac:dyDescent="0.25">
      <c r="A278" s="14" t="s">
        <v>93</v>
      </c>
      <c r="B278" s="14" t="s">
        <v>94</v>
      </c>
      <c r="C278" s="14" t="s">
        <v>939</v>
      </c>
      <c r="D278" s="14" t="s">
        <v>940</v>
      </c>
      <c r="E278" s="24">
        <v>0</v>
      </c>
      <c r="F278" s="24">
        <v>0</v>
      </c>
      <c r="G278" s="24">
        <v>0</v>
      </c>
      <c r="H278" s="24">
        <v>0</v>
      </c>
      <c r="I278" s="24">
        <v>0</v>
      </c>
      <c r="J278" s="24">
        <v>0</v>
      </c>
      <c r="K278" s="24">
        <v>0</v>
      </c>
      <c r="L278" s="1">
        <f t="shared" si="34"/>
        <v>0</v>
      </c>
      <c r="M278" s="1">
        <f t="shared" si="35"/>
        <v>0</v>
      </c>
      <c r="N278" s="1">
        <f t="shared" si="36"/>
        <v>0</v>
      </c>
      <c r="O278" s="1">
        <f t="shared" si="37"/>
        <v>0</v>
      </c>
      <c r="P278" s="1">
        <f t="shared" si="38"/>
        <v>0</v>
      </c>
      <c r="Q278" s="1">
        <f t="shared" si="39"/>
        <v>0</v>
      </c>
    </row>
    <row r="279" spans="1:17" outlineLevel="2" x14ac:dyDescent="0.25">
      <c r="A279" s="14" t="s">
        <v>93</v>
      </c>
      <c r="B279" s="14" t="s">
        <v>94</v>
      </c>
      <c r="C279" s="14" t="s">
        <v>97</v>
      </c>
      <c r="D279" s="14" t="s">
        <v>99</v>
      </c>
      <c r="E279" s="24">
        <v>2966</v>
      </c>
      <c r="F279" s="24">
        <v>283</v>
      </c>
      <c r="G279" s="24">
        <v>1464</v>
      </c>
      <c r="H279" s="24">
        <v>863</v>
      </c>
      <c r="I279" s="24">
        <v>49</v>
      </c>
      <c r="J279" s="24">
        <v>71</v>
      </c>
      <c r="K279" s="24">
        <v>236</v>
      </c>
      <c r="L279" s="1">
        <f t="shared" si="34"/>
        <v>9.5414699932569111E-2</v>
      </c>
      <c r="M279" s="1">
        <f t="shared" si="35"/>
        <v>0.49359406608226569</v>
      </c>
      <c r="N279" s="1">
        <f t="shared" si="36"/>
        <v>0.29096426163182737</v>
      </c>
      <c r="O279" s="1">
        <f t="shared" si="37"/>
        <v>1.6520566419420093E-2</v>
      </c>
      <c r="P279" s="1">
        <f t="shared" si="38"/>
        <v>2.3937963587322995E-2</v>
      </c>
      <c r="Q279" s="1">
        <f t="shared" si="39"/>
        <v>7.9568442346594742E-2</v>
      </c>
    </row>
    <row r="280" spans="1:17" outlineLevel="2" x14ac:dyDescent="0.25">
      <c r="A280" s="14" t="s">
        <v>93</v>
      </c>
      <c r="B280" s="14" t="s">
        <v>94</v>
      </c>
      <c r="C280" s="14" t="s">
        <v>96</v>
      </c>
      <c r="D280" s="14" t="s">
        <v>771</v>
      </c>
      <c r="E280" s="24">
        <v>2486</v>
      </c>
      <c r="F280" s="24">
        <v>50</v>
      </c>
      <c r="G280" s="24">
        <v>602</v>
      </c>
      <c r="H280" s="24">
        <v>392</v>
      </c>
      <c r="I280" s="24">
        <v>469</v>
      </c>
      <c r="J280" s="24">
        <v>567</v>
      </c>
      <c r="K280" s="24">
        <v>406</v>
      </c>
      <c r="L280" s="1">
        <f t="shared" si="34"/>
        <v>2.0112630732099759E-2</v>
      </c>
      <c r="M280" s="1">
        <f t="shared" si="35"/>
        <v>0.24215607401448108</v>
      </c>
      <c r="N280" s="1">
        <f t="shared" si="36"/>
        <v>0.1576830249396621</v>
      </c>
      <c r="O280" s="1">
        <f t="shared" si="37"/>
        <v>0.18865647626709572</v>
      </c>
      <c r="P280" s="1">
        <f t="shared" si="38"/>
        <v>0.22807723250201126</v>
      </c>
      <c r="Q280" s="1">
        <f t="shared" si="39"/>
        <v>0.16331456154465004</v>
      </c>
    </row>
    <row r="281" spans="1:17" outlineLevel="2" x14ac:dyDescent="0.25">
      <c r="A281" s="14" t="s">
        <v>93</v>
      </c>
      <c r="B281" s="14" t="s">
        <v>94</v>
      </c>
      <c r="C281" s="14" t="s">
        <v>101</v>
      </c>
      <c r="D281" s="14" t="s">
        <v>769</v>
      </c>
      <c r="E281" s="24">
        <v>10554</v>
      </c>
      <c r="F281" s="24">
        <v>870</v>
      </c>
      <c r="G281" s="24">
        <v>3010</v>
      </c>
      <c r="H281" s="24">
        <v>3574</v>
      </c>
      <c r="I281" s="24">
        <v>616</v>
      </c>
      <c r="J281" s="24">
        <v>1374</v>
      </c>
      <c r="K281" s="24">
        <v>1110</v>
      </c>
      <c r="L281" s="1">
        <f t="shared" si="34"/>
        <v>8.2433200682205804E-2</v>
      </c>
      <c r="M281" s="1">
        <f t="shared" si="35"/>
        <v>0.28519992419935569</v>
      </c>
      <c r="N281" s="1">
        <f t="shared" si="36"/>
        <v>0.3386393784347167</v>
      </c>
      <c r="O281" s="1">
        <f t="shared" si="37"/>
        <v>5.8366496115216979E-2</v>
      </c>
      <c r="P281" s="1">
        <f t="shared" si="38"/>
        <v>0.13018760659465606</v>
      </c>
      <c r="Q281" s="1">
        <f t="shared" si="39"/>
        <v>0.10517339397384878</v>
      </c>
    </row>
    <row r="282" spans="1:17" s="22" customFormat="1" outlineLevel="1" x14ac:dyDescent="0.25">
      <c r="A282" s="8"/>
      <c r="B282" s="8" t="s">
        <v>335</v>
      </c>
      <c r="C282" s="8"/>
      <c r="D282" s="8"/>
      <c r="E282" s="23">
        <f>SUBTOTAL(9,E275:E281)</f>
        <v>25343</v>
      </c>
      <c r="F282" s="23">
        <f>SUBTOTAL(9,F275:F281)</f>
        <v>1574</v>
      </c>
      <c r="G282" s="23">
        <f>SUBTOTAL(9,G275:G281)</f>
        <v>6202</v>
      </c>
      <c r="H282" s="23">
        <f>SUBTOTAL(9,H275:H281)</f>
        <v>5712</v>
      </c>
      <c r="I282" s="23">
        <f>SUBTOTAL(9,I275:I281)</f>
        <v>4241</v>
      </c>
      <c r="J282" s="23">
        <f>SUBTOTAL(9,J275:J281)</f>
        <v>5575</v>
      </c>
      <c r="K282" s="23">
        <f>SUBTOTAL(9,K275:K281)</f>
        <v>2039</v>
      </c>
      <c r="L282" s="6">
        <f t="shared" si="34"/>
        <v>6.2107879887937499E-2</v>
      </c>
      <c r="M282" s="6">
        <f t="shared" si="35"/>
        <v>0.24472240855463048</v>
      </c>
      <c r="N282" s="6">
        <f t="shared" si="36"/>
        <v>0.22538768101645426</v>
      </c>
      <c r="O282" s="6">
        <f t="shared" si="37"/>
        <v>0.16734403977429665</v>
      </c>
      <c r="P282" s="6">
        <f t="shared" si="38"/>
        <v>0.2199818490312907</v>
      </c>
      <c r="Q282" s="6">
        <f t="shared" si="39"/>
        <v>8.0456141735390438E-2</v>
      </c>
    </row>
    <row r="283" spans="1:17" outlineLevel="2" x14ac:dyDescent="0.25">
      <c r="A283" s="14" t="s">
        <v>52</v>
      </c>
      <c r="B283" s="14" t="s">
        <v>53</v>
      </c>
      <c r="C283" s="14" t="s">
        <v>66</v>
      </c>
      <c r="D283" s="14" t="s">
        <v>62</v>
      </c>
      <c r="E283" s="24">
        <v>2513</v>
      </c>
      <c r="F283" s="24">
        <v>0</v>
      </c>
      <c r="G283" s="24">
        <v>1526</v>
      </c>
      <c r="H283" s="24">
        <v>686</v>
      </c>
      <c r="I283" s="24">
        <v>182</v>
      </c>
      <c r="J283" s="24">
        <v>49</v>
      </c>
      <c r="K283" s="24">
        <v>70</v>
      </c>
      <c r="L283" s="1">
        <f t="shared" si="34"/>
        <v>0</v>
      </c>
      <c r="M283" s="1">
        <f t="shared" si="35"/>
        <v>0.60724233983286913</v>
      </c>
      <c r="N283" s="1">
        <f t="shared" si="36"/>
        <v>0.27298050139275765</v>
      </c>
      <c r="O283" s="1">
        <f t="shared" si="37"/>
        <v>7.2423398328690811E-2</v>
      </c>
      <c r="P283" s="1">
        <f t="shared" si="38"/>
        <v>1.9498607242339833E-2</v>
      </c>
      <c r="Q283" s="1">
        <f t="shared" si="39"/>
        <v>2.7855153203342618E-2</v>
      </c>
    </row>
    <row r="284" spans="1:17" outlineLevel="2" x14ac:dyDescent="0.25">
      <c r="A284" s="14" t="s">
        <v>52</v>
      </c>
      <c r="B284" s="14" t="s">
        <v>53</v>
      </c>
      <c r="C284" s="14" t="s">
        <v>76</v>
      </c>
      <c r="D284" s="14" t="s">
        <v>774</v>
      </c>
      <c r="E284" s="24">
        <v>1645</v>
      </c>
      <c r="F284" s="24">
        <v>0</v>
      </c>
      <c r="G284" s="24">
        <v>924</v>
      </c>
      <c r="H284" s="24">
        <v>721</v>
      </c>
      <c r="I284" s="24">
        <v>0</v>
      </c>
      <c r="J284" s="24">
        <v>0</v>
      </c>
      <c r="K284" s="24">
        <v>0</v>
      </c>
      <c r="L284" s="1">
        <f t="shared" si="34"/>
        <v>0</v>
      </c>
      <c r="M284" s="1">
        <f t="shared" si="35"/>
        <v>0.5617021276595745</v>
      </c>
      <c r="N284" s="1">
        <f t="shared" si="36"/>
        <v>0.43829787234042555</v>
      </c>
      <c r="O284" s="1">
        <f t="shared" si="37"/>
        <v>0</v>
      </c>
      <c r="P284" s="1">
        <f t="shared" si="38"/>
        <v>0</v>
      </c>
      <c r="Q284" s="1">
        <f t="shared" si="39"/>
        <v>0</v>
      </c>
    </row>
    <row r="285" spans="1:17" outlineLevel="2" x14ac:dyDescent="0.25">
      <c r="A285" s="14" t="s">
        <v>52</v>
      </c>
      <c r="B285" s="14" t="s">
        <v>53</v>
      </c>
      <c r="C285" s="14" t="s">
        <v>88</v>
      </c>
      <c r="D285" s="14" t="s">
        <v>87</v>
      </c>
      <c r="E285" s="24">
        <v>91962</v>
      </c>
      <c r="F285" s="24">
        <v>200</v>
      </c>
      <c r="G285" s="24">
        <v>48102</v>
      </c>
      <c r="H285" s="24">
        <v>18082</v>
      </c>
      <c r="I285" s="24">
        <v>9555</v>
      </c>
      <c r="J285" s="24">
        <v>13468</v>
      </c>
      <c r="K285" s="24">
        <v>2555</v>
      </c>
      <c r="L285" s="1">
        <f t="shared" si="34"/>
        <v>2.1748113351166788E-3</v>
      </c>
      <c r="M285" s="1">
        <f t="shared" si="35"/>
        <v>0.52306387420891243</v>
      </c>
      <c r="N285" s="1">
        <f t="shared" si="36"/>
        <v>0.1966246928078989</v>
      </c>
      <c r="O285" s="1">
        <f t="shared" si="37"/>
        <v>0.10390161153519932</v>
      </c>
      <c r="P285" s="1">
        <f t="shared" si="38"/>
        <v>0.14645179530675714</v>
      </c>
      <c r="Q285" s="1">
        <f t="shared" si="39"/>
        <v>2.7783214806115571E-2</v>
      </c>
    </row>
    <row r="286" spans="1:17" s="22" customFormat="1" outlineLevel="2" x14ac:dyDescent="0.25">
      <c r="A286" s="14" t="s">
        <v>52</v>
      </c>
      <c r="B286" s="14" t="s">
        <v>53</v>
      </c>
      <c r="C286" s="14" t="s">
        <v>85</v>
      </c>
      <c r="D286" s="14" t="s">
        <v>82</v>
      </c>
      <c r="E286" s="24">
        <v>18340</v>
      </c>
      <c r="F286" s="24">
        <v>7</v>
      </c>
      <c r="G286" s="24">
        <v>5257</v>
      </c>
      <c r="H286" s="24">
        <v>5670</v>
      </c>
      <c r="I286" s="24">
        <v>5425</v>
      </c>
      <c r="J286" s="24">
        <v>1946</v>
      </c>
      <c r="K286" s="24">
        <v>35</v>
      </c>
      <c r="L286" s="1">
        <f t="shared" si="34"/>
        <v>3.816793893129771E-4</v>
      </c>
      <c r="M286" s="1">
        <f t="shared" si="35"/>
        <v>0.2866412213740458</v>
      </c>
      <c r="N286" s="1">
        <f t="shared" si="36"/>
        <v>0.30916030534351147</v>
      </c>
      <c r="O286" s="1">
        <f t="shared" si="37"/>
        <v>0.29580152671755727</v>
      </c>
      <c r="P286" s="1">
        <f t="shared" si="38"/>
        <v>0.10610687022900764</v>
      </c>
      <c r="Q286" s="1">
        <f t="shared" si="39"/>
        <v>1.9083969465648854E-3</v>
      </c>
    </row>
    <row r="287" spans="1:17" outlineLevel="2" x14ac:dyDescent="0.25">
      <c r="A287" s="14" t="s">
        <v>52</v>
      </c>
      <c r="B287" s="14" t="s">
        <v>53</v>
      </c>
      <c r="C287" s="14" t="s">
        <v>70</v>
      </c>
      <c r="D287" s="14" t="s">
        <v>75</v>
      </c>
      <c r="E287" s="24">
        <v>3626</v>
      </c>
      <c r="F287" s="24">
        <v>0</v>
      </c>
      <c r="G287" s="24">
        <v>1190</v>
      </c>
      <c r="H287" s="24">
        <v>273</v>
      </c>
      <c r="I287" s="24">
        <v>483</v>
      </c>
      <c r="J287" s="24">
        <v>931</v>
      </c>
      <c r="K287" s="24">
        <v>749</v>
      </c>
      <c r="L287" s="1">
        <f t="shared" si="34"/>
        <v>0</v>
      </c>
      <c r="M287" s="1">
        <f t="shared" si="35"/>
        <v>0.3281853281853282</v>
      </c>
      <c r="N287" s="1">
        <f t="shared" si="36"/>
        <v>7.5289575289575292E-2</v>
      </c>
      <c r="O287" s="1">
        <f t="shared" si="37"/>
        <v>0.13320463320463322</v>
      </c>
      <c r="P287" s="1">
        <f t="shared" si="38"/>
        <v>0.25675675675675674</v>
      </c>
      <c r="Q287" s="1">
        <f t="shared" si="39"/>
        <v>0.20656370656370657</v>
      </c>
    </row>
    <row r="288" spans="1:17" outlineLevel="2" x14ac:dyDescent="0.25">
      <c r="A288" s="14" t="s">
        <v>52</v>
      </c>
      <c r="B288" s="14" t="s">
        <v>53</v>
      </c>
      <c r="C288" s="14" t="s">
        <v>74</v>
      </c>
      <c r="D288" s="14" t="s">
        <v>775</v>
      </c>
      <c r="E288" s="24">
        <v>5901</v>
      </c>
      <c r="F288" s="24">
        <v>21</v>
      </c>
      <c r="G288" s="24">
        <v>1120</v>
      </c>
      <c r="H288" s="24">
        <v>826</v>
      </c>
      <c r="I288" s="24">
        <v>2100</v>
      </c>
      <c r="J288" s="24">
        <v>1827</v>
      </c>
      <c r="K288" s="24">
        <v>7</v>
      </c>
      <c r="L288" s="1">
        <f t="shared" ref="L288:L351" si="40">IFERROR(F288/$E288, 0%)</f>
        <v>3.5587188612099642E-3</v>
      </c>
      <c r="M288" s="1">
        <f t="shared" ref="M288:M351" si="41">IFERROR(G288/$E288, 0%)</f>
        <v>0.18979833926453143</v>
      </c>
      <c r="N288" s="1">
        <f t="shared" ref="N288:N351" si="42">IFERROR(H288/$E288, 0%)</f>
        <v>0.13997627520759193</v>
      </c>
      <c r="O288" s="1">
        <f t="shared" ref="O288:O351" si="43">IFERROR(I288/$E288, 0%)</f>
        <v>0.35587188612099646</v>
      </c>
      <c r="P288" s="1">
        <f t="shared" ref="P288:P351" si="44">IFERROR(J288/$E288, 0%)</f>
        <v>0.30960854092526691</v>
      </c>
      <c r="Q288" s="1">
        <f t="shared" ref="Q288:Q351" si="45">IFERROR(K288/$E288, 0%)</f>
        <v>1.1862396204033216E-3</v>
      </c>
    </row>
    <row r="289" spans="1:17" outlineLevel="2" x14ac:dyDescent="0.25">
      <c r="A289" s="14" t="s">
        <v>52</v>
      </c>
      <c r="B289" s="14" t="s">
        <v>53</v>
      </c>
      <c r="C289" s="14" t="s">
        <v>51</v>
      </c>
      <c r="D289" s="14" t="s">
        <v>777</v>
      </c>
      <c r="E289" s="24">
        <v>2919</v>
      </c>
      <c r="F289" s="24">
        <v>0</v>
      </c>
      <c r="G289" s="24">
        <v>672</v>
      </c>
      <c r="H289" s="24">
        <v>1211</v>
      </c>
      <c r="I289" s="24">
        <v>581</v>
      </c>
      <c r="J289" s="24">
        <v>406</v>
      </c>
      <c r="K289" s="24">
        <v>49</v>
      </c>
      <c r="L289" s="1">
        <f t="shared" si="40"/>
        <v>0</v>
      </c>
      <c r="M289" s="1">
        <f t="shared" si="41"/>
        <v>0.23021582733812951</v>
      </c>
      <c r="N289" s="1">
        <f t="shared" si="42"/>
        <v>0.4148681055155875</v>
      </c>
      <c r="O289" s="1">
        <f t="shared" si="43"/>
        <v>0.19904076738609114</v>
      </c>
      <c r="P289" s="1">
        <f t="shared" si="44"/>
        <v>0.13908872901678657</v>
      </c>
      <c r="Q289" s="1">
        <f t="shared" si="45"/>
        <v>1.6786570743405275E-2</v>
      </c>
    </row>
    <row r="290" spans="1:17" outlineLevel="2" x14ac:dyDescent="0.25">
      <c r="A290" s="14" t="s">
        <v>52</v>
      </c>
      <c r="B290" s="14" t="s">
        <v>53</v>
      </c>
      <c r="C290" s="14" t="s">
        <v>68</v>
      </c>
      <c r="D290" s="14" t="s">
        <v>64</v>
      </c>
      <c r="E290" s="24">
        <v>2774</v>
      </c>
      <c r="F290" s="24">
        <v>0</v>
      </c>
      <c r="G290" s="24">
        <v>611</v>
      </c>
      <c r="H290" s="24">
        <v>602</v>
      </c>
      <c r="I290" s="24">
        <v>945</v>
      </c>
      <c r="J290" s="24">
        <v>616</v>
      </c>
      <c r="K290" s="24">
        <v>0</v>
      </c>
      <c r="L290" s="1">
        <f t="shared" si="40"/>
        <v>0</v>
      </c>
      <c r="M290" s="1">
        <f t="shared" si="41"/>
        <v>0.2202595529920692</v>
      </c>
      <c r="N290" s="1">
        <f t="shared" si="42"/>
        <v>0.21701514059120403</v>
      </c>
      <c r="O290" s="1">
        <f t="shared" si="43"/>
        <v>0.34066330209084356</v>
      </c>
      <c r="P290" s="1">
        <f t="shared" si="44"/>
        <v>0.22206200432588319</v>
      </c>
      <c r="Q290" s="1">
        <f t="shared" si="45"/>
        <v>0</v>
      </c>
    </row>
    <row r="291" spans="1:17" outlineLevel="2" x14ac:dyDescent="0.25">
      <c r="A291" s="14" t="s">
        <v>52</v>
      </c>
      <c r="B291" s="14" t="s">
        <v>53</v>
      </c>
      <c r="C291" s="14" t="s">
        <v>55</v>
      </c>
      <c r="D291" s="14" t="s">
        <v>73</v>
      </c>
      <c r="E291" s="24">
        <v>519</v>
      </c>
      <c r="F291" s="24">
        <v>15</v>
      </c>
      <c r="G291" s="24">
        <v>420</v>
      </c>
      <c r="H291" s="24">
        <v>56</v>
      </c>
      <c r="I291" s="24">
        <v>28</v>
      </c>
      <c r="J291" s="24">
        <v>0</v>
      </c>
      <c r="K291" s="24">
        <v>0</v>
      </c>
      <c r="L291" s="1">
        <f t="shared" si="40"/>
        <v>2.8901734104046242E-2</v>
      </c>
      <c r="M291" s="1">
        <f t="shared" si="41"/>
        <v>0.80924855491329484</v>
      </c>
      <c r="N291" s="1">
        <f t="shared" si="42"/>
        <v>0.10789980732177264</v>
      </c>
      <c r="O291" s="1">
        <f t="shared" si="43"/>
        <v>5.3949903660886318E-2</v>
      </c>
      <c r="P291" s="1">
        <f t="shared" si="44"/>
        <v>0</v>
      </c>
      <c r="Q291" s="1">
        <f t="shared" si="45"/>
        <v>0</v>
      </c>
    </row>
    <row r="292" spans="1:17" s="22" customFormat="1" outlineLevel="2" x14ac:dyDescent="0.25">
      <c r="A292" s="14" t="s">
        <v>52</v>
      </c>
      <c r="B292" s="14" t="s">
        <v>53</v>
      </c>
      <c r="C292" s="14" t="s">
        <v>90</v>
      </c>
      <c r="D292" s="14" t="s">
        <v>89</v>
      </c>
      <c r="E292" s="24">
        <v>26653</v>
      </c>
      <c r="F292" s="24">
        <v>554</v>
      </c>
      <c r="G292" s="24">
        <v>7910</v>
      </c>
      <c r="H292" s="24">
        <v>9954</v>
      </c>
      <c r="I292" s="24">
        <v>3041</v>
      </c>
      <c r="J292" s="24">
        <v>4886</v>
      </c>
      <c r="K292" s="24">
        <v>308</v>
      </c>
      <c r="L292" s="1">
        <f t="shared" si="40"/>
        <v>2.0785652646981578E-2</v>
      </c>
      <c r="M292" s="1">
        <f t="shared" si="41"/>
        <v>0.2967770982628597</v>
      </c>
      <c r="N292" s="1">
        <f t="shared" si="42"/>
        <v>0.37346640153078453</v>
      </c>
      <c r="O292" s="1">
        <f t="shared" si="43"/>
        <v>0.11409597418677073</v>
      </c>
      <c r="P292" s="1">
        <f t="shared" si="44"/>
        <v>0.18331895096236822</v>
      </c>
      <c r="Q292" s="1">
        <f t="shared" si="45"/>
        <v>1.1555922410235245E-2</v>
      </c>
    </row>
    <row r="293" spans="1:17" outlineLevel="2" x14ac:dyDescent="0.25">
      <c r="A293" s="14" t="s">
        <v>52</v>
      </c>
      <c r="B293" s="14" t="s">
        <v>53</v>
      </c>
      <c r="C293" s="14" t="s">
        <v>83</v>
      </c>
      <c r="D293" s="14" t="s">
        <v>78</v>
      </c>
      <c r="E293" s="24">
        <v>16796</v>
      </c>
      <c r="F293" s="24">
        <v>227</v>
      </c>
      <c r="G293" s="24">
        <v>7042</v>
      </c>
      <c r="H293" s="24">
        <v>5047</v>
      </c>
      <c r="I293" s="24">
        <v>3290</v>
      </c>
      <c r="J293" s="24">
        <v>1183</v>
      </c>
      <c r="K293" s="24">
        <v>7</v>
      </c>
      <c r="L293" s="1">
        <f t="shared" si="40"/>
        <v>1.3515122648249583E-2</v>
      </c>
      <c r="M293" s="1">
        <f t="shared" si="41"/>
        <v>0.41926649202190996</v>
      </c>
      <c r="N293" s="1">
        <f t="shared" si="42"/>
        <v>0.30048821147892357</v>
      </c>
      <c r="O293" s="1">
        <f t="shared" si="43"/>
        <v>0.19587997142176708</v>
      </c>
      <c r="P293" s="1">
        <f t="shared" si="44"/>
        <v>7.0433436532507734E-2</v>
      </c>
      <c r="Q293" s="1">
        <f t="shared" si="45"/>
        <v>4.1676589664205762E-4</v>
      </c>
    </row>
    <row r="294" spans="1:17" outlineLevel="2" x14ac:dyDescent="0.25">
      <c r="A294" s="14" t="s">
        <v>52</v>
      </c>
      <c r="B294" s="14" t="s">
        <v>53</v>
      </c>
      <c r="C294" s="14" t="s">
        <v>77</v>
      </c>
      <c r="D294" s="14" t="s">
        <v>84</v>
      </c>
      <c r="E294" s="24">
        <v>6454</v>
      </c>
      <c r="F294" s="24">
        <v>343</v>
      </c>
      <c r="G294" s="24">
        <v>833</v>
      </c>
      <c r="H294" s="24">
        <v>1813</v>
      </c>
      <c r="I294" s="24">
        <v>1687</v>
      </c>
      <c r="J294" s="24">
        <v>1771</v>
      </c>
      <c r="K294" s="24">
        <v>7</v>
      </c>
      <c r="L294" s="1">
        <f t="shared" si="40"/>
        <v>5.3145336225596529E-2</v>
      </c>
      <c r="M294" s="1">
        <f t="shared" si="41"/>
        <v>0.12906724511930587</v>
      </c>
      <c r="N294" s="1">
        <f t="shared" si="42"/>
        <v>0.28091106290672452</v>
      </c>
      <c r="O294" s="1">
        <f t="shared" si="43"/>
        <v>0.26138828633405642</v>
      </c>
      <c r="P294" s="1">
        <f t="shared" si="44"/>
        <v>0.27440347071583515</v>
      </c>
      <c r="Q294" s="1">
        <f t="shared" si="45"/>
        <v>1.0845986984815619E-3</v>
      </c>
    </row>
    <row r="295" spans="1:17" outlineLevel="2" x14ac:dyDescent="0.25">
      <c r="A295" s="14" t="s">
        <v>52</v>
      </c>
      <c r="B295" s="14" t="s">
        <v>53</v>
      </c>
      <c r="C295" s="14" t="s">
        <v>69</v>
      </c>
      <c r="D295" s="14" t="s">
        <v>67</v>
      </c>
      <c r="E295" s="24">
        <v>6104</v>
      </c>
      <c r="F295" s="24">
        <v>0</v>
      </c>
      <c r="G295" s="24">
        <v>3668</v>
      </c>
      <c r="H295" s="24">
        <v>2387</v>
      </c>
      <c r="I295" s="24">
        <v>21</v>
      </c>
      <c r="J295" s="24">
        <v>0</v>
      </c>
      <c r="K295" s="24">
        <v>28</v>
      </c>
      <c r="L295" s="1">
        <f t="shared" si="40"/>
        <v>0</v>
      </c>
      <c r="M295" s="1">
        <f t="shared" si="41"/>
        <v>0.6009174311926605</v>
      </c>
      <c r="N295" s="1">
        <f t="shared" si="42"/>
        <v>0.39105504587155965</v>
      </c>
      <c r="O295" s="1">
        <f t="shared" si="43"/>
        <v>3.4403669724770644E-3</v>
      </c>
      <c r="P295" s="1">
        <f t="shared" si="44"/>
        <v>0</v>
      </c>
      <c r="Q295" s="1">
        <f t="shared" si="45"/>
        <v>4.5871559633027525E-3</v>
      </c>
    </row>
    <row r="296" spans="1:17" outlineLevel="2" x14ac:dyDescent="0.25">
      <c r="A296" s="14" t="s">
        <v>52</v>
      </c>
      <c r="B296" s="14" t="s">
        <v>53</v>
      </c>
      <c r="C296" s="14" t="s">
        <v>81</v>
      </c>
      <c r="D296" s="14" t="s">
        <v>773</v>
      </c>
      <c r="E296" s="24">
        <v>12607</v>
      </c>
      <c r="F296" s="24">
        <v>3062</v>
      </c>
      <c r="G296" s="24">
        <v>3367</v>
      </c>
      <c r="H296" s="24">
        <v>1231</v>
      </c>
      <c r="I296" s="24">
        <v>1148</v>
      </c>
      <c r="J296" s="24">
        <v>3701</v>
      </c>
      <c r="K296" s="24">
        <v>98</v>
      </c>
      <c r="L296" s="1">
        <f t="shared" si="40"/>
        <v>0.24288093916078368</v>
      </c>
      <c r="M296" s="1">
        <f t="shared" si="41"/>
        <v>0.26707384786229871</v>
      </c>
      <c r="N296" s="1">
        <f t="shared" si="42"/>
        <v>9.7644165939557395E-2</v>
      </c>
      <c r="O296" s="1">
        <f t="shared" si="43"/>
        <v>9.1060521932259858E-2</v>
      </c>
      <c r="P296" s="1">
        <f t="shared" si="44"/>
        <v>0.29356706591576109</v>
      </c>
      <c r="Q296" s="1">
        <f t="shared" si="45"/>
        <v>7.773459189339256E-3</v>
      </c>
    </row>
    <row r="297" spans="1:17" outlineLevel="2" x14ac:dyDescent="0.25">
      <c r="A297" s="14" t="s">
        <v>52</v>
      </c>
      <c r="B297" s="14" t="s">
        <v>53</v>
      </c>
      <c r="C297" s="14" t="s">
        <v>61</v>
      </c>
      <c r="D297" s="14" t="s">
        <v>56</v>
      </c>
      <c r="E297" s="24">
        <v>10839</v>
      </c>
      <c r="F297" s="24">
        <v>0</v>
      </c>
      <c r="G297" s="24">
        <v>1183</v>
      </c>
      <c r="H297" s="24">
        <v>6793</v>
      </c>
      <c r="I297" s="24">
        <v>2086</v>
      </c>
      <c r="J297" s="24">
        <v>777</v>
      </c>
      <c r="K297" s="24">
        <v>0</v>
      </c>
      <c r="L297" s="1">
        <f t="shared" si="40"/>
        <v>0</v>
      </c>
      <c r="M297" s="1">
        <f t="shared" si="41"/>
        <v>0.10914290986253344</v>
      </c>
      <c r="N297" s="1">
        <f t="shared" si="42"/>
        <v>0.62671833194944182</v>
      </c>
      <c r="O297" s="1">
        <f t="shared" si="43"/>
        <v>0.19245317833748501</v>
      </c>
      <c r="P297" s="1">
        <f t="shared" si="44"/>
        <v>7.1685579850539721E-2</v>
      </c>
      <c r="Q297" s="1">
        <f t="shared" si="45"/>
        <v>0</v>
      </c>
    </row>
    <row r="298" spans="1:17" outlineLevel="2" x14ac:dyDescent="0.25">
      <c r="A298" s="14" t="s">
        <v>52</v>
      </c>
      <c r="B298" s="14" t="s">
        <v>53</v>
      </c>
      <c r="C298" s="14" t="s">
        <v>63</v>
      </c>
      <c r="D298" s="14" t="s">
        <v>58</v>
      </c>
      <c r="E298" s="24">
        <v>13664</v>
      </c>
      <c r="F298" s="24">
        <v>0</v>
      </c>
      <c r="G298" s="24">
        <v>5047</v>
      </c>
      <c r="H298" s="24">
        <v>5089</v>
      </c>
      <c r="I298" s="24">
        <v>2989</v>
      </c>
      <c r="J298" s="24">
        <v>476</v>
      </c>
      <c r="K298" s="24">
        <v>63</v>
      </c>
      <c r="L298" s="1">
        <f t="shared" si="40"/>
        <v>0</v>
      </c>
      <c r="M298" s="1">
        <f t="shared" si="41"/>
        <v>0.36936475409836067</v>
      </c>
      <c r="N298" s="1">
        <f t="shared" si="42"/>
        <v>0.37243852459016391</v>
      </c>
      <c r="O298" s="1">
        <f t="shared" si="43"/>
        <v>0.21875</v>
      </c>
      <c r="P298" s="1">
        <f t="shared" si="44"/>
        <v>3.4836065573770489E-2</v>
      </c>
      <c r="Q298" s="1">
        <f t="shared" si="45"/>
        <v>4.6106557377049179E-3</v>
      </c>
    </row>
    <row r="299" spans="1:17" s="22" customFormat="1" outlineLevel="2" x14ac:dyDescent="0.25">
      <c r="A299" s="14" t="s">
        <v>52</v>
      </c>
      <c r="B299" s="14" t="s">
        <v>53</v>
      </c>
      <c r="C299" s="14" t="s">
        <v>57</v>
      </c>
      <c r="D299" s="14" t="s">
        <v>54</v>
      </c>
      <c r="E299" s="24">
        <v>2779</v>
      </c>
      <c r="F299" s="24">
        <v>0</v>
      </c>
      <c r="G299" s="24">
        <v>1645</v>
      </c>
      <c r="H299" s="24">
        <v>1008</v>
      </c>
      <c r="I299" s="24">
        <v>70</v>
      </c>
      <c r="J299" s="24">
        <v>56</v>
      </c>
      <c r="K299" s="24">
        <v>0</v>
      </c>
      <c r="L299" s="1">
        <f t="shared" si="40"/>
        <v>0</v>
      </c>
      <c r="M299" s="1">
        <f t="shared" si="41"/>
        <v>0.59193954659949621</v>
      </c>
      <c r="N299" s="1">
        <f t="shared" si="42"/>
        <v>0.36272040302267</v>
      </c>
      <c r="O299" s="1">
        <f t="shared" si="43"/>
        <v>2.5188916876574308E-2</v>
      </c>
      <c r="P299" s="1">
        <f t="shared" si="44"/>
        <v>2.0151133501259445E-2</v>
      </c>
      <c r="Q299" s="1">
        <f t="shared" si="45"/>
        <v>0</v>
      </c>
    </row>
    <row r="300" spans="1:17" outlineLevel="2" x14ac:dyDescent="0.25">
      <c r="A300" s="14" t="s">
        <v>52</v>
      </c>
      <c r="B300" s="14" t="s">
        <v>53</v>
      </c>
      <c r="C300" s="14" t="s">
        <v>72</v>
      </c>
      <c r="D300" s="14" t="s">
        <v>776</v>
      </c>
      <c r="E300" s="24">
        <v>4746</v>
      </c>
      <c r="F300" s="24">
        <v>0</v>
      </c>
      <c r="G300" s="24">
        <v>21</v>
      </c>
      <c r="H300" s="24">
        <v>4214</v>
      </c>
      <c r="I300" s="24">
        <v>203</v>
      </c>
      <c r="J300" s="24">
        <v>308</v>
      </c>
      <c r="K300" s="24">
        <v>0</v>
      </c>
      <c r="L300" s="1">
        <f t="shared" si="40"/>
        <v>0</v>
      </c>
      <c r="M300" s="1">
        <f t="shared" si="41"/>
        <v>4.4247787610619468E-3</v>
      </c>
      <c r="N300" s="1">
        <f t="shared" si="42"/>
        <v>0.88790560471976399</v>
      </c>
      <c r="O300" s="1">
        <f t="shared" si="43"/>
        <v>4.2772861356932153E-2</v>
      </c>
      <c r="P300" s="1">
        <f t="shared" si="44"/>
        <v>6.4896755162241887E-2</v>
      </c>
      <c r="Q300" s="1">
        <f t="shared" si="45"/>
        <v>0</v>
      </c>
    </row>
    <row r="301" spans="1:17" outlineLevel="2" x14ac:dyDescent="0.25">
      <c r="A301" s="14" t="s">
        <v>52</v>
      </c>
      <c r="B301" s="14" t="s">
        <v>53</v>
      </c>
      <c r="C301" s="14" t="s">
        <v>79</v>
      </c>
      <c r="D301" s="14" t="s">
        <v>80</v>
      </c>
      <c r="E301" s="24">
        <v>17212</v>
      </c>
      <c r="F301" s="24">
        <v>0</v>
      </c>
      <c r="G301" s="24">
        <v>6674</v>
      </c>
      <c r="H301" s="24">
        <v>4690</v>
      </c>
      <c r="I301" s="24">
        <v>2345</v>
      </c>
      <c r="J301" s="24">
        <v>3160</v>
      </c>
      <c r="K301" s="24">
        <v>343</v>
      </c>
      <c r="L301" s="1">
        <f t="shared" si="40"/>
        <v>0</v>
      </c>
      <c r="M301" s="1">
        <f t="shared" si="41"/>
        <v>0.38775273065303278</v>
      </c>
      <c r="N301" s="1">
        <f t="shared" si="42"/>
        <v>0.27248431326981176</v>
      </c>
      <c r="O301" s="1">
        <f t="shared" si="43"/>
        <v>0.13624215663490588</v>
      </c>
      <c r="P301" s="1">
        <f t="shared" si="44"/>
        <v>0.18359284220311411</v>
      </c>
      <c r="Q301" s="1">
        <f t="shared" si="45"/>
        <v>1.9927957239135485E-2</v>
      </c>
    </row>
    <row r="302" spans="1:17" outlineLevel="2" x14ac:dyDescent="0.25">
      <c r="A302" s="14" t="s">
        <v>52</v>
      </c>
      <c r="B302" s="14" t="s">
        <v>53</v>
      </c>
      <c r="C302" s="14" t="s">
        <v>59</v>
      </c>
      <c r="D302" s="14" t="s">
        <v>71</v>
      </c>
      <c r="E302" s="24">
        <v>1400</v>
      </c>
      <c r="F302" s="24">
        <v>14</v>
      </c>
      <c r="G302" s="24">
        <v>952</v>
      </c>
      <c r="H302" s="24">
        <v>280</v>
      </c>
      <c r="I302" s="24">
        <v>49</v>
      </c>
      <c r="J302" s="24">
        <v>105</v>
      </c>
      <c r="K302" s="24">
        <v>0</v>
      </c>
      <c r="L302" s="1">
        <f t="shared" si="40"/>
        <v>0.01</v>
      </c>
      <c r="M302" s="1">
        <f t="shared" si="41"/>
        <v>0.68</v>
      </c>
      <c r="N302" s="1">
        <f t="shared" si="42"/>
        <v>0.2</v>
      </c>
      <c r="O302" s="1">
        <f t="shared" si="43"/>
        <v>3.5000000000000003E-2</v>
      </c>
      <c r="P302" s="1">
        <f t="shared" si="44"/>
        <v>7.4999999999999997E-2</v>
      </c>
      <c r="Q302" s="1">
        <f t="shared" si="45"/>
        <v>0</v>
      </c>
    </row>
    <row r="303" spans="1:17" outlineLevel="2" x14ac:dyDescent="0.25">
      <c r="A303" s="14" t="s">
        <v>52</v>
      </c>
      <c r="B303" s="14" t="s">
        <v>53</v>
      </c>
      <c r="C303" s="14" t="s">
        <v>65</v>
      </c>
      <c r="D303" s="14" t="s">
        <v>60</v>
      </c>
      <c r="E303" s="24">
        <v>8088</v>
      </c>
      <c r="F303" s="24">
        <v>10</v>
      </c>
      <c r="G303" s="24">
        <v>1911</v>
      </c>
      <c r="H303" s="24">
        <v>3598</v>
      </c>
      <c r="I303" s="24">
        <v>973</v>
      </c>
      <c r="J303" s="24">
        <v>1442</v>
      </c>
      <c r="K303" s="24">
        <v>154</v>
      </c>
      <c r="L303" s="1">
        <f t="shared" si="40"/>
        <v>1.2363996043521265E-3</v>
      </c>
      <c r="M303" s="1">
        <f t="shared" si="41"/>
        <v>0.23627596439169141</v>
      </c>
      <c r="N303" s="1">
        <f t="shared" si="42"/>
        <v>0.44485657764589515</v>
      </c>
      <c r="O303" s="1">
        <f t="shared" si="43"/>
        <v>0.12030168150346192</v>
      </c>
      <c r="P303" s="1">
        <f t="shared" si="44"/>
        <v>0.17828882294757667</v>
      </c>
      <c r="Q303" s="1">
        <f t="shared" si="45"/>
        <v>1.904055390702275E-2</v>
      </c>
    </row>
    <row r="304" spans="1:17" outlineLevel="2" x14ac:dyDescent="0.25">
      <c r="A304" s="14" t="s">
        <v>52</v>
      </c>
      <c r="B304" s="14" t="s">
        <v>53</v>
      </c>
      <c r="C304" s="14" t="s">
        <v>86</v>
      </c>
      <c r="D304" s="14" t="s">
        <v>772</v>
      </c>
      <c r="E304" s="24">
        <v>41342</v>
      </c>
      <c r="F304" s="24">
        <v>0</v>
      </c>
      <c r="G304" s="24">
        <v>6104</v>
      </c>
      <c r="H304" s="24">
        <v>10367</v>
      </c>
      <c r="I304" s="24">
        <v>6916</v>
      </c>
      <c r="J304" s="24">
        <v>16709</v>
      </c>
      <c r="K304" s="24">
        <v>1246</v>
      </c>
      <c r="L304" s="1">
        <f t="shared" si="40"/>
        <v>0</v>
      </c>
      <c r="M304" s="1">
        <f t="shared" si="41"/>
        <v>0.14764646122587199</v>
      </c>
      <c r="N304" s="1">
        <f t="shared" si="42"/>
        <v>0.25076193701320693</v>
      </c>
      <c r="O304" s="1">
        <f t="shared" si="43"/>
        <v>0.16728750423298341</v>
      </c>
      <c r="P304" s="1">
        <f t="shared" si="44"/>
        <v>0.40416525567219774</v>
      </c>
      <c r="Q304" s="1">
        <f t="shared" si="45"/>
        <v>3.0138841855739926E-2</v>
      </c>
    </row>
    <row r="305" spans="1:17" s="22" customFormat="1" outlineLevel="1" x14ac:dyDescent="0.25">
      <c r="A305" s="8"/>
      <c r="B305" s="8" t="s">
        <v>336</v>
      </c>
      <c r="C305" s="8"/>
      <c r="D305" s="8"/>
      <c r="E305" s="23">
        <f>SUBTOTAL(9,E283:E304)</f>
        <v>298883</v>
      </c>
      <c r="F305" s="23">
        <f>SUBTOTAL(9,F283:F304)</f>
        <v>4453</v>
      </c>
      <c r="G305" s="23">
        <f>SUBTOTAL(9,G283:G304)</f>
        <v>106179</v>
      </c>
      <c r="H305" s="23">
        <f>SUBTOTAL(9,H283:H304)</f>
        <v>84598</v>
      </c>
      <c r="I305" s="23">
        <f>SUBTOTAL(9,I283:I304)</f>
        <v>44117</v>
      </c>
      <c r="J305" s="23">
        <f>SUBTOTAL(9,J283:J304)</f>
        <v>53817</v>
      </c>
      <c r="K305" s="23">
        <f>SUBTOTAL(9,K283:K304)</f>
        <v>5719</v>
      </c>
      <c r="L305" s="6">
        <f t="shared" si="40"/>
        <v>1.4898806556411705E-2</v>
      </c>
      <c r="M305" s="6">
        <f t="shared" si="41"/>
        <v>0.35525272431018157</v>
      </c>
      <c r="N305" s="6">
        <f t="shared" si="42"/>
        <v>0.28304721245437175</v>
      </c>
      <c r="O305" s="6">
        <f t="shared" si="43"/>
        <v>0.14760625395221541</v>
      </c>
      <c r="P305" s="6">
        <f t="shared" si="44"/>
        <v>0.18006042498235095</v>
      </c>
      <c r="Q305" s="6">
        <f t="shared" si="45"/>
        <v>1.913457774446857E-2</v>
      </c>
    </row>
    <row r="306" spans="1:17" outlineLevel="2" x14ac:dyDescent="0.25">
      <c r="A306" s="14" t="s">
        <v>42</v>
      </c>
      <c r="B306" s="14" t="s">
        <v>43</v>
      </c>
      <c r="C306" s="14" t="s">
        <v>46</v>
      </c>
      <c r="D306" s="14" t="s">
        <v>44</v>
      </c>
      <c r="E306" s="24">
        <v>1486</v>
      </c>
      <c r="F306" s="24">
        <v>670</v>
      </c>
      <c r="G306" s="24">
        <v>384</v>
      </c>
      <c r="H306" s="24">
        <v>197</v>
      </c>
      <c r="I306" s="24">
        <v>158</v>
      </c>
      <c r="J306" s="24">
        <v>56</v>
      </c>
      <c r="K306" s="24">
        <v>21</v>
      </c>
      <c r="L306" s="1">
        <f t="shared" si="40"/>
        <v>0.45087483176312249</v>
      </c>
      <c r="M306" s="1">
        <f t="shared" si="41"/>
        <v>0.25841184387617766</v>
      </c>
      <c r="N306" s="1">
        <f t="shared" si="42"/>
        <v>0.13257065948855989</v>
      </c>
      <c r="O306" s="1">
        <f t="shared" si="43"/>
        <v>0.10632570659488561</v>
      </c>
      <c r="P306" s="1">
        <f t="shared" si="44"/>
        <v>3.7685060565275909E-2</v>
      </c>
      <c r="Q306" s="1">
        <f t="shared" si="45"/>
        <v>1.4131897711978465E-2</v>
      </c>
    </row>
    <row r="307" spans="1:17" outlineLevel="2" x14ac:dyDescent="0.25">
      <c r="A307" s="14" t="s">
        <v>42</v>
      </c>
      <c r="B307" s="14" t="s">
        <v>43</v>
      </c>
      <c r="C307" s="14" t="s">
        <v>45</v>
      </c>
      <c r="D307" s="14" t="s">
        <v>928</v>
      </c>
      <c r="E307" s="24">
        <v>1703</v>
      </c>
      <c r="F307" s="24">
        <v>266</v>
      </c>
      <c r="G307" s="24">
        <v>564</v>
      </c>
      <c r="H307" s="24">
        <v>279</v>
      </c>
      <c r="I307" s="24">
        <v>345</v>
      </c>
      <c r="J307" s="24">
        <v>114</v>
      </c>
      <c r="K307" s="24">
        <v>135</v>
      </c>
      <c r="L307" s="1">
        <f t="shared" si="40"/>
        <v>0.15619495008807985</v>
      </c>
      <c r="M307" s="1">
        <f t="shared" si="41"/>
        <v>0.33118027011156781</v>
      </c>
      <c r="N307" s="1">
        <f t="shared" si="42"/>
        <v>0.1638285378743394</v>
      </c>
      <c r="O307" s="1">
        <f t="shared" si="43"/>
        <v>0.20258367586611861</v>
      </c>
      <c r="P307" s="1">
        <f t="shared" si="44"/>
        <v>6.6940692894891365E-2</v>
      </c>
      <c r="Q307" s="1">
        <f t="shared" si="45"/>
        <v>7.9271873165002935E-2</v>
      </c>
    </row>
    <row r="308" spans="1:17" outlineLevel="2" x14ac:dyDescent="0.25">
      <c r="A308" s="14" t="s">
        <v>42</v>
      </c>
      <c r="B308" s="14" t="s">
        <v>43</v>
      </c>
      <c r="C308" s="14" t="s">
        <v>48</v>
      </c>
      <c r="D308" s="14" t="s">
        <v>47</v>
      </c>
      <c r="E308" s="24">
        <v>2998</v>
      </c>
      <c r="F308" s="24">
        <v>860</v>
      </c>
      <c r="G308" s="24">
        <v>851</v>
      </c>
      <c r="H308" s="24">
        <v>693</v>
      </c>
      <c r="I308" s="24">
        <v>368</v>
      </c>
      <c r="J308" s="24">
        <v>226</v>
      </c>
      <c r="K308" s="24">
        <v>0</v>
      </c>
      <c r="L308" s="1">
        <f t="shared" si="40"/>
        <v>0.28685790527018012</v>
      </c>
      <c r="M308" s="1">
        <f t="shared" si="41"/>
        <v>0.28385590393595733</v>
      </c>
      <c r="N308" s="1">
        <f t="shared" si="42"/>
        <v>0.23115410273515677</v>
      </c>
      <c r="O308" s="1">
        <f t="shared" si="43"/>
        <v>0.12274849899933289</v>
      </c>
      <c r="P308" s="1">
        <f t="shared" si="44"/>
        <v>7.538358905937291E-2</v>
      </c>
      <c r="Q308" s="1">
        <f t="shared" si="45"/>
        <v>0</v>
      </c>
    </row>
    <row r="309" spans="1:17" outlineLevel="2" x14ac:dyDescent="0.25">
      <c r="A309" s="14" t="s">
        <v>42</v>
      </c>
      <c r="B309" s="14" t="s">
        <v>43</v>
      </c>
      <c r="C309" s="14" t="s">
        <v>41</v>
      </c>
      <c r="D309" s="14" t="s">
        <v>40</v>
      </c>
      <c r="E309" s="24">
        <v>17204</v>
      </c>
      <c r="F309" s="24">
        <v>6287</v>
      </c>
      <c r="G309" s="24">
        <v>4112</v>
      </c>
      <c r="H309" s="24">
        <v>3731</v>
      </c>
      <c r="I309" s="24">
        <v>2019</v>
      </c>
      <c r="J309" s="24">
        <v>543</v>
      </c>
      <c r="K309" s="24">
        <v>512</v>
      </c>
      <c r="L309" s="1">
        <f t="shared" si="40"/>
        <v>0.36543827016972796</v>
      </c>
      <c r="M309" s="1">
        <f t="shared" si="41"/>
        <v>0.23901418274819811</v>
      </c>
      <c r="N309" s="1">
        <f t="shared" si="42"/>
        <v>0.21686817019297838</v>
      </c>
      <c r="O309" s="1">
        <f t="shared" si="43"/>
        <v>0.1173564287375029</v>
      </c>
      <c r="P309" s="1">
        <f t="shared" si="44"/>
        <v>3.1562427342478494E-2</v>
      </c>
      <c r="Q309" s="1">
        <f t="shared" si="45"/>
        <v>2.976052080911416E-2</v>
      </c>
    </row>
    <row r="310" spans="1:17" outlineLevel="2" x14ac:dyDescent="0.25">
      <c r="A310" s="14" t="s">
        <v>42</v>
      </c>
      <c r="B310" s="14" t="s">
        <v>43</v>
      </c>
      <c r="C310" s="14" t="s">
        <v>50</v>
      </c>
      <c r="D310" s="14" t="s">
        <v>49</v>
      </c>
      <c r="E310" s="24">
        <v>54349</v>
      </c>
      <c r="F310" s="24">
        <v>16150</v>
      </c>
      <c r="G310" s="24">
        <v>16278</v>
      </c>
      <c r="H310" s="24">
        <v>13048</v>
      </c>
      <c r="I310" s="24">
        <v>3797</v>
      </c>
      <c r="J310" s="24">
        <v>1870</v>
      </c>
      <c r="K310" s="24">
        <v>3206</v>
      </c>
      <c r="L310" s="1">
        <f t="shared" si="40"/>
        <v>0.29715358148263998</v>
      </c>
      <c r="M310" s="1">
        <f t="shared" si="41"/>
        <v>0.29950873061141881</v>
      </c>
      <c r="N310" s="1">
        <f t="shared" si="42"/>
        <v>0.24007801431489079</v>
      </c>
      <c r="O310" s="1">
        <f t="shared" si="43"/>
        <v>6.9863290952915422E-2</v>
      </c>
      <c r="P310" s="1">
        <f t="shared" si="44"/>
        <v>3.4407256803253052E-2</v>
      </c>
      <c r="Q310" s="1">
        <f t="shared" si="45"/>
        <v>5.8989125834881966E-2</v>
      </c>
    </row>
    <row r="311" spans="1:17" s="22" customFormat="1" outlineLevel="1" x14ac:dyDescent="0.25">
      <c r="A311" s="8"/>
      <c r="B311" s="8" t="s">
        <v>337</v>
      </c>
      <c r="C311" s="8"/>
      <c r="D311" s="8"/>
      <c r="E311" s="23">
        <f>SUBTOTAL(9,E306:E310)</f>
        <v>77740</v>
      </c>
      <c r="F311" s="23">
        <f>SUBTOTAL(9,F306:F310)</f>
        <v>24233</v>
      </c>
      <c r="G311" s="23">
        <f>SUBTOTAL(9,G306:G310)</f>
        <v>22189</v>
      </c>
      <c r="H311" s="23">
        <f>SUBTOTAL(9,H306:H310)</f>
        <v>17948</v>
      </c>
      <c r="I311" s="23">
        <f>SUBTOTAL(9,I306:I310)</f>
        <v>6687</v>
      </c>
      <c r="J311" s="23">
        <f>SUBTOTAL(9,J306:J310)</f>
        <v>2809</v>
      </c>
      <c r="K311" s="23">
        <f>SUBTOTAL(9,K306:K310)</f>
        <v>3874</v>
      </c>
      <c r="L311" s="6">
        <f t="shared" si="40"/>
        <v>0.3117185490095189</v>
      </c>
      <c r="M311" s="6">
        <f t="shared" si="41"/>
        <v>0.28542577823514276</v>
      </c>
      <c r="N311" s="6">
        <f t="shared" si="42"/>
        <v>0.23087213789554928</v>
      </c>
      <c r="O311" s="6">
        <f t="shared" si="43"/>
        <v>8.6017494211474144E-2</v>
      </c>
      <c r="P311" s="6">
        <f t="shared" si="44"/>
        <v>3.6133264728582457E-2</v>
      </c>
      <c r="Q311" s="6">
        <f t="shared" si="45"/>
        <v>4.9832775919732439E-2</v>
      </c>
    </row>
    <row r="312" spans="1:17" outlineLevel="2" x14ac:dyDescent="0.25">
      <c r="A312" s="14" t="s">
        <v>2</v>
      </c>
      <c r="B312" s="14" t="s">
        <v>438</v>
      </c>
      <c r="C312" s="14" t="s">
        <v>9</v>
      </c>
      <c r="D312" s="14" t="s">
        <v>833</v>
      </c>
      <c r="E312" s="24">
        <v>217</v>
      </c>
      <c r="F312" s="24">
        <v>63</v>
      </c>
      <c r="G312" s="24">
        <v>56</v>
      </c>
      <c r="H312" s="24">
        <v>0</v>
      </c>
      <c r="I312" s="24">
        <v>0</v>
      </c>
      <c r="J312" s="24">
        <v>56</v>
      </c>
      <c r="K312" s="24">
        <v>42</v>
      </c>
      <c r="L312" s="1">
        <f t="shared" si="40"/>
        <v>0.29032258064516131</v>
      </c>
      <c r="M312" s="1">
        <f t="shared" si="41"/>
        <v>0.25806451612903225</v>
      </c>
      <c r="N312" s="1">
        <f t="shared" si="42"/>
        <v>0</v>
      </c>
      <c r="O312" s="1">
        <f t="shared" si="43"/>
        <v>0</v>
      </c>
      <c r="P312" s="1">
        <f t="shared" si="44"/>
        <v>0.25806451612903225</v>
      </c>
      <c r="Q312" s="1">
        <f t="shared" si="45"/>
        <v>0.19354838709677419</v>
      </c>
    </row>
    <row r="313" spans="1:17" outlineLevel="2" x14ac:dyDescent="0.25">
      <c r="A313" s="14" t="s">
        <v>2</v>
      </c>
      <c r="B313" s="14" t="s">
        <v>438</v>
      </c>
      <c r="C313" s="14" t="s">
        <v>832</v>
      </c>
      <c r="D313" s="14" t="s">
        <v>443</v>
      </c>
      <c r="E313" s="24">
        <v>112</v>
      </c>
      <c r="F313" s="24">
        <v>0</v>
      </c>
      <c r="G313" s="24">
        <v>63</v>
      </c>
      <c r="H313" s="24">
        <v>0</v>
      </c>
      <c r="I313" s="24">
        <v>7</v>
      </c>
      <c r="J313" s="24">
        <v>21</v>
      </c>
      <c r="K313" s="24">
        <v>21</v>
      </c>
      <c r="L313" s="1">
        <f t="shared" si="40"/>
        <v>0</v>
      </c>
      <c r="M313" s="1">
        <f t="shared" si="41"/>
        <v>0.5625</v>
      </c>
      <c r="N313" s="1">
        <f t="shared" si="42"/>
        <v>0</v>
      </c>
      <c r="O313" s="1">
        <f t="shared" si="43"/>
        <v>6.25E-2</v>
      </c>
      <c r="P313" s="1">
        <f t="shared" si="44"/>
        <v>0.1875</v>
      </c>
      <c r="Q313" s="1">
        <f t="shared" si="45"/>
        <v>0.1875</v>
      </c>
    </row>
    <row r="314" spans="1:17" outlineLevel="2" x14ac:dyDescent="0.25">
      <c r="A314" s="14" t="s">
        <v>2</v>
      </c>
      <c r="B314" s="14" t="s">
        <v>438</v>
      </c>
      <c r="C314" s="14" t="s">
        <v>12</v>
      </c>
      <c r="D314" s="14" t="s">
        <v>450</v>
      </c>
      <c r="E314" s="24">
        <v>49</v>
      </c>
      <c r="F314" s="24">
        <v>0</v>
      </c>
      <c r="G314" s="24">
        <v>49</v>
      </c>
      <c r="H314" s="24">
        <v>0</v>
      </c>
      <c r="I314" s="24">
        <v>0</v>
      </c>
      <c r="J314" s="24">
        <v>0</v>
      </c>
      <c r="K314" s="24">
        <v>0</v>
      </c>
      <c r="L314" s="1">
        <f t="shared" si="40"/>
        <v>0</v>
      </c>
      <c r="M314" s="1">
        <f t="shared" si="41"/>
        <v>1</v>
      </c>
      <c r="N314" s="1">
        <f t="shared" si="42"/>
        <v>0</v>
      </c>
      <c r="O314" s="1">
        <f t="shared" si="43"/>
        <v>0</v>
      </c>
      <c r="P314" s="1">
        <f t="shared" si="44"/>
        <v>0</v>
      </c>
      <c r="Q314" s="1">
        <f t="shared" si="45"/>
        <v>0</v>
      </c>
    </row>
    <row r="315" spans="1:17" outlineLevel="2" x14ac:dyDescent="0.25">
      <c r="A315" s="14" t="s">
        <v>2</v>
      </c>
      <c r="B315" s="14" t="s">
        <v>438</v>
      </c>
      <c r="C315" s="14" t="s">
        <v>11</v>
      </c>
      <c r="D315" s="14" t="s">
        <v>441</v>
      </c>
      <c r="E315" s="24">
        <v>28</v>
      </c>
      <c r="F315" s="24">
        <v>0</v>
      </c>
      <c r="G315" s="24">
        <v>21</v>
      </c>
      <c r="H315" s="24">
        <v>7</v>
      </c>
      <c r="I315" s="24">
        <v>0</v>
      </c>
      <c r="J315" s="24">
        <v>0</v>
      </c>
      <c r="K315" s="24">
        <v>0</v>
      </c>
      <c r="L315" s="1">
        <f t="shared" si="40"/>
        <v>0</v>
      </c>
      <c r="M315" s="1">
        <f t="shared" si="41"/>
        <v>0.75</v>
      </c>
      <c r="N315" s="1">
        <f t="shared" si="42"/>
        <v>0.25</v>
      </c>
      <c r="O315" s="1">
        <f t="shared" si="43"/>
        <v>0</v>
      </c>
      <c r="P315" s="1">
        <f t="shared" si="44"/>
        <v>0</v>
      </c>
      <c r="Q315" s="1">
        <f t="shared" si="45"/>
        <v>0</v>
      </c>
    </row>
    <row r="316" spans="1:17" outlineLevel="2" x14ac:dyDescent="0.25">
      <c r="A316" s="14" t="s">
        <v>2</v>
      </c>
      <c r="B316" s="14" t="s">
        <v>438</v>
      </c>
      <c r="C316" s="14" t="s">
        <v>14</v>
      </c>
      <c r="D316" s="14" t="s">
        <v>831</v>
      </c>
      <c r="E316" s="24">
        <v>161</v>
      </c>
      <c r="F316" s="24">
        <v>42</v>
      </c>
      <c r="G316" s="24">
        <v>98</v>
      </c>
      <c r="H316" s="24">
        <v>21</v>
      </c>
      <c r="I316" s="24">
        <v>0</v>
      </c>
      <c r="J316" s="24">
        <v>0</v>
      </c>
      <c r="K316" s="24">
        <v>0</v>
      </c>
      <c r="L316" s="1">
        <f t="shared" si="40"/>
        <v>0.2608695652173913</v>
      </c>
      <c r="M316" s="1">
        <f t="shared" si="41"/>
        <v>0.60869565217391308</v>
      </c>
      <c r="N316" s="1">
        <f t="shared" si="42"/>
        <v>0.13043478260869565</v>
      </c>
      <c r="O316" s="1">
        <f t="shared" si="43"/>
        <v>0</v>
      </c>
      <c r="P316" s="1">
        <f t="shared" si="44"/>
        <v>0</v>
      </c>
      <c r="Q316" s="1">
        <f t="shared" si="45"/>
        <v>0</v>
      </c>
    </row>
    <row r="317" spans="1:17" outlineLevel="2" x14ac:dyDescent="0.25">
      <c r="A317" s="14" t="s">
        <v>2</v>
      </c>
      <c r="B317" s="14" t="s">
        <v>438</v>
      </c>
      <c r="C317" s="14" t="s">
        <v>19</v>
      </c>
      <c r="D317" s="14" t="s">
        <v>830</v>
      </c>
      <c r="E317" s="24">
        <v>4067</v>
      </c>
      <c r="F317" s="24">
        <v>70</v>
      </c>
      <c r="G317" s="24">
        <v>1001</v>
      </c>
      <c r="H317" s="24">
        <v>1281</v>
      </c>
      <c r="I317" s="24">
        <v>840</v>
      </c>
      <c r="J317" s="24">
        <v>875</v>
      </c>
      <c r="K317" s="24">
        <v>0</v>
      </c>
      <c r="L317" s="1">
        <f t="shared" si="40"/>
        <v>1.7211703958691909E-2</v>
      </c>
      <c r="M317" s="1">
        <f t="shared" si="41"/>
        <v>0.24612736660929432</v>
      </c>
      <c r="N317" s="1">
        <f t="shared" si="42"/>
        <v>0.31497418244406195</v>
      </c>
      <c r="O317" s="1">
        <f t="shared" si="43"/>
        <v>0.20654044750430292</v>
      </c>
      <c r="P317" s="1">
        <f t="shared" si="44"/>
        <v>0.21514629948364888</v>
      </c>
      <c r="Q317" s="1">
        <f t="shared" si="45"/>
        <v>0</v>
      </c>
    </row>
    <row r="318" spans="1:17" outlineLevel="2" x14ac:dyDescent="0.25">
      <c r="A318" s="14" t="s">
        <v>2</v>
      </c>
      <c r="B318" s="14" t="s">
        <v>438</v>
      </c>
      <c r="C318" s="14" t="s">
        <v>16</v>
      </c>
      <c r="D318" s="14" t="s">
        <v>446</v>
      </c>
      <c r="E318" s="24">
        <v>315</v>
      </c>
      <c r="F318" s="24">
        <v>42</v>
      </c>
      <c r="G318" s="24">
        <v>49</v>
      </c>
      <c r="H318" s="24">
        <v>91</v>
      </c>
      <c r="I318" s="24">
        <v>0</v>
      </c>
      <c r="J318" s="24">
        <v>28</v>
      </c>
      <c r="K318" s="24">
        <v>105</v>
      </c>
      <c r="L318" s="1">
        <f t="shared" si="40"/>
        <v>0.13333333333333333</v>
      </c>
      <c r="M318" s="1">
        <f t="shared" si="41"/>
        <v>0.15555555555555556</v>
      </c>
      <c r="N318" s="1">
        <f t="shared" si="42"/>
        <v>0.28888888888888886</v>
      </c>
      <c r="O318" s="1">
        <f t="shared" si="43"/>
        <v>0</v>
      </c>
      <c r="P318" s="1">
        <f t="shared" si="44"/>
        <v>8.8888888888888892E-2</v>
      </c>
      <c r="Q318" s="1">
        <f t="shared" si="45"/>
        <v>0.33333333333333331</v>
      </c>
    </row>
    <row r="319" spans="1:17" outlineLevel="2" x14ac:dyDescent="0.25">
      <c r="A319" s="14" t="s">
        <v>2</v>
      </c>
      <c r="B319" s="14" t="s">
        <v>438</v>
      </c>
      <c r="C319" s="14" t="s">
        <v>17</v>
      </c>
      <c r="D319" s="14" t="s">
        <v>448</v>
      </c>
      <c r="E319" s="24">
        <v>0</v>
      </c>
      <c r="F319" s="24">
        <v>0</v>
      </c>
      <c r="G319" s="24">
        <v>0</v>
      </c>
      <c r="H319" s="24">
        <v>0</v>
      </c>
      <c r="I319" s="24">
        <v>0</v>
      </c>
      <c r="J319" s="24">
        <v>0</v>
      </c>
      <c r="K319" s="24">
        <v>0</v>
      </c>
      <c r="L319" s="1">
        <f t="shared" si="40"/>
        <v>0</v>
      </c>
      <c r="M319" s="1">
        <f t="shared" si="41"/>
        <v>0</v>
      </c>
      <c r="N319" s="1">
        <f t="shared" si="42"/>
        <v>0</v>
      </c>
      <c r="O319" s="1">
        <f t="shared" si="43"/>
        <v>0</v>
      </c>
      <c r="P319" s="1">
        <f t="shared" si="44"/>
        <v>0</v>
      </c>
      <c r="Q319" s="1">
        <f t="shared" si="45"/>
        <v>0</v>
      </c>
    </row>
    <row r="320" spans="1:17" s="22" customFormat="1" outlineLevel="1" x14ac:dyDescent="0.25">
      <c r="A320" s="8"/>
      <c r="B320" s="8" t="s">
        <v>603</v>
      </c>
      <c r="C320" s="8"/>
      <c r="D320" s="8"/>
      <c r="E320" s="23">
        <f>SUBTOTAL(9,E312:E319)</f>
        <v>4949</v>
      </c>
      <c r="F320" s="23">
        <f>SUBTOTAL(9,F312:F319)</f>
        <v>217</v>
      </c>
      <c r="G320" s="23">
        <f>SUBTOTAL(9,G312:G319)</f>
        <v>1337</v>
      </c>
      <c r="H320" s="23">
        <f>SUBTOTAL(9,H312:H319)</f>
        <v>1400</v>
      </c>
      <c r="I320" s="23">
        <f>SUBTOTAL(9,I312:I319)</f>
        <v>847</v>
      </c>
      <c r="J320" s="23">
        <f>SUBTOTAL(9,J312:J319)</f>
        <v>980</v>
      </c>
      <c r="K320" s="23">
        <f>SUBTOTAL(9,K312:K319)</f>
        <v>168</v>
      </c>
      <c r="L320" s="6">
        <f t="shared" si="40"/>
        <v>4.3847241867043849E-2</v>
      </c>
      <c r="M320" s="6">
        <f t="shared" si="41"/>
        <v>0.27015558698727016</v>
      </c>
      <c r="N320" s="6">
        <f t="shared" si="42"/>
        <v>0.28288543140028288</v>
      </c>
      <c r="O320" s="6">
        <f t="shared" si="43"/>
        <v>0.17114568599717114</v>
      </c>
      <c r="P320" s="6">
        <f t="shared" si="44"/>
        <v>0.19801980198019803</v>
      </c>
      <c r="Q320" s="6">
        <f t="shared" si="45"/>
        <v>3.3946251768033946E-2</v>
      </c>
    </row>
    <row r="321" spans="1:17" outlineLevel="2" x14ac:dyDescent="0.25">
      <c r="A321" s="14" t="s">
        <v>21</v>
      </c>
      <c r="B321" s="14" t="s">
        <v>690</v>
      </c>
      <c r="C321" s="14" t="s">
        <v>802</v>
      </c>
      <c r="D321" s="14" t="s">
        <v>803</v>
      </c>
      <c r="E321" s="24">
        <v>6645</v>
      </c>
      <c r="F321" s="24">
        <v>1192</v>
      </c>
      <c r="G321" s="24">
        <v>252</v>
      </c>
      <c r="H321" s="24">
        <v>448</v>
      </c>
      <c r="I321" s="24">
        <v>742</v>
      </c>
      <c r="J321" s="24">
        <v>0</v>
      </c>
      <c r="K321" s="24">
        <v>4011</v>
      </c>
      <c r="L321" s="1">
        <f t="shared" si="40"/>
        <v>0.17938299473288186</v>
      </c>
      <c r="M321" s="1">
        <f t="shared" si="41"/>
        <v>3.7923250564334085E-2</v>
      </c>
      <c r="N321" s="1">
        <f t="shared" si="42"/>
        <v>6.741911211437171E-2</v>
      </c>
      <c r="O321" s="1">
        <f t="shared" si="43"/>
        <v>0.11166290443942814</v>
      </c>
      <c r="P321" s="1">
        <f t="shared" si="44"/>
        <v>0</v>
      </c>
      <c r="Q321" s="1">
        <f t="shared" si="45"/>
        <v>0.60361173814898417</v>
      </c>
    </row>
    <row r="322" spans="1:17" outlineLevel="2" x14ac:dyDescent="0.25">
      <c r="A322" s="14" t="s">
        <v>21</v>
      </c>
      <c r="B322" s="14" t="s">
        <v>690</v>
      </c>
      <c r="C322" s="14" t="s">
        <v>806</v>
      </c>
      <c r="D322" s="14" t="s">
        <v>705</v>
      </c>
      <c r="E322" s="24">
        <v>731</v>
      </c>
      <c r="F322" s="24">
        <v>136</v>
      </c>
      <c r="G322" s="24">
        <v>245</v>
      </c>
      <c r="H322" s="24">
        <v>196</v>
      </c>
      <c r="I322" s="24">
        <v>91</v>
      </c>
      <c r="J322" s="24">
        <v>0</v>
      </c>
      <c r="K322" s="24">
        <v>63</v>
      </c>
      <c r="L322" s="1">
        <f t="shared" si="40"/>
        <v>0.18604651162790697</v>
      </c>
      <c r="M322" s="1">
        <f t="shared" si="41"/>
        <v>0.33515731874145005</v>
      </c>
      <c r="N322" s="1">
        <f t="shared" si="42"/>
        <v>0.26812585499316005</v>
      </c>
      <c r="O322" s="1">
        <f t="shared" si="43"/>
        <v>0.12448700410396717</v>
      </c>
      <c r="P322" s="1">
        <f t="shared" si="44"/>
        <v>0</v>
      </c>
      <c r="Q322" s="1">
        <f t="shared" si="45"/>
        <v>8.6183310533515731E-2</v>
      </c>
    </row>
    <row r="323" spans="1:17" outlineLevel="2" x14ac:dyDescent="0.25">
      <c r="A323" s="14" t="s">
        <v>21</v>
      </c>
      <c r="B323" s="14" t="s">
        <v>690</v>
      </c>
      <c r="C323" s="14" t="s">
        <v>804</v>
      </c>
      <c r="D323" s="14" t="s">
        <v>805</v>
      </c>
      <c r="E323" s="24">
        <v>437</v>
      </c>
      <c r="F323" s="24">
        <v>73</v>
      </c>
      <c r="G323" s="24">
        <v>126</v>
      </c>
      <c r="H323" s="24">
        <v>161</v>
      </c>
      <c r="I323" s="24">
        <v>77</v>
      </c>
      <c r="J323" s="24">
        <v>0</v>
      </c>
      <c r="K323" s="24">
        <v>0</v>
      </c>
      <c r="L323" s="1">
        <f t="shared" si="40"/>
        <v>0.16704805491990846</v>
      </c>
      <c r="M323" s="1">
        <f t="shared" si="41"/>
        <v>0.28832951945080093</v>
      </c>
      <c r="N323" s="1">
        <f t="shared" si="42"/>
        <v>0.36842105263157893</v>
      </c>
      <c r="O323" s="1">
        <f t="shared" si="43"/>
        <v>0.17620137299771166</v>
      </c>
      <c r="P323" s="1">
        <f t="shared" si="44"/>
        <v>0</v>
      </c>
      <c r="Q323" s="1">
        <f t="shared" si="45"/>
        <v>0</v>
      </c>
    </row>
    <row r="324" spans="1:17" outlineLevel="2" x14ac:dyDescent="0.25">
      <c r="A324" s="14" t="s">
        <v>21</v>
      </c>
      <c r="B324" s="14" t="s">
        <v>690</v>
      </c>
      <c r="C324" s="14" t="s">
        <v>26</v>
      </c>
      <c r="D324" s="14" t="s">
        <v>699</v>
      </c>
      <c r="E324" s="24">
        <v>864</v>
      </c>
      <c r="F324" s="24">
        <v>108</v>
      </c>
      <c r="G324" s="24">
        <v>112</v>
      </c>
      <c r="H324" s="24">
        <v>140</v>
      </c>
      <c r="I324" s="24">
        <v>84</v>
      </c>
      <c r="J324" s="24">
        <v>0</v>
      </c>
      <c r="K324" s="24">
        <v>420</v>
      </c>
      <c r="L324" s="1">
        <f t="shared" si="40"/>
        <v>0.125</v>
      </c>
      <c r="M324" s="1">
        <f t="shared" si="41"/>
        <v>0.12962962962962962</v>
      </c>
      <c r="N324" s="1">
        <f t="shared" si="42"/>
        <v>0.16203703703703703</v>
      </c>
      <c r="O324" s="1">
        <f t="shared" si="43"/>
        <v>9.7222222222222224E-2</v>
      </c>
      <c r="P324" s="1">
        <f t="shared" si="44"/>
        <v>0</v>
      </c>
      <c r="Q324" s="1">
        <f t="shared" si="45"/>
        <v>0.4861111111111111</v>
      </c>
    </row>
    <row r="325" spans="1:17" s="22" customFormat="1" outlineLevel="2" x14ac:dyDescent="0.25">
      <c r="A325" s="14" t="s">
        <v>21</v>
      </c>
      <c r="B325" s="14" t="s">
        <v>690</v>
      </c>
      <c r="C325" s="14" t="s">
        <v>25</v>
      </c>
      <c r="D325" s="14" t="s">
        <v>798</v>
      </c>
      <c r="E325" s="24">
        <v>2901</v>
      </c>
      <c r="F325" s="24">
        <v>1158</v>
      </c>
      <c r="G325" s="24">
        <v>364</v>
      </c>
      <c r="H325" s="24">
        <v>455</v>
      </c>
      <c r="I325" s="24">
        <v>539</v>
      </c>
      <c r="J325" s="24">
        <v>28</v>
      </c>
      <c r="K325" s="24">
        <v>357</v>
      </c>
      <c r="L325" s="1">
        <f t="shared" si="40"/>
        <v>0.39917269906928643</v>
      </c>
      <c r="M325" s="1">
        <f t="shared" si="41"/>
        <v>0.12547397449155465</v>
      </c>
      <c r="N325" s="1">
        <f t="shared" si="42"/>
        <v>0.1568424681144433</v>
      </c>
      <c r="O325" s="1">
        <f t="shared" si="43"/>
        <v>0.18579800068941743</v>
      </c>
      <c r="P325" s="1">
        <f t="shared" si="44"/>
        <v>9.6518441916580485E-3</v>
      </c>
      <c r="Q325" s="1">
        <f t="shared" si="45"/>
        <v>0.12306101344364012</v>
      </c>
    </row>
    <row r="326" spans="1:17" outlineLevel="2" x14ac:dyDescent="0.25">
      <c r="A326" s="14" t="s">
        <v>21</v>
      </c>
      <c r="B326" s="14" t="s">
        <v>690</v>
      </c>
      <c r="C326" s="14" t="s">
        <v>37</v>
      </c>
      <c r="D326" s="14" t="s">
        <v>793</v>
      </c>
      <c r="E326" s="24">
        <v>3544</v>
      </c>
      <c r="F326" s="24">
        <v>1860</v>
      </c>
      <c r="G326" s="24">
        <v>336</v>
      </c>
      <c r="H326" s="24">
        <v>319</v>
      </c>
      <c r="I326" s="24">
        <v>224</v>
      </c>
      <c r="J326" s="24">
        <v>0</v>
      </c>
      <c r="K326" s="24">
        <v>805</v>
      </c>
      <c r="L326" s="1">
        <f t="shared" si="40"/>
        <v>0.52483069977426633</v>
      </c>
      <c r="M326" s="1">
        <f t="shared" si="41"/>
        <v>9.480812641083522E-2</v>
      </c>
      <c r="N326" s="1">
        <f t="shared" si="42"/>
        <v>9.0011286681715569E-2</v>
      </c>
      <c r="O326" s="1">
        <f t="shared" si="43"/>
        <v>6.320541760722348E-2</v>
      </c>
      <c r="P326" s="1">
        <f t="shared" si="44"/>
        <v>0</v>
      </c>
      <c r="Q326" s="1">
        <f t="shared" si="45"/>
        <v>0.22714446952595937</v>
      </c>
    </row>
    <row r="327" spans="1:17" outlineLevel="2" x14ac:dyDescent="0.25">
      <c r="A327" s="14" t="s">
        <v>21</v>
      </c>
      <c r="B327" s="14" t="s">
        <v>690</v>
      </c>
      <c r="C327" s="14" t="s">
        <v>800</v>
      </c>
      <c r="D327" s="14" t="s">
        <v>801</v>
      </c>
      <c r="E327" s="24">
        <v>412</v>
      </c>
      <c r="F327" s="24">
        <v>62</v>
      </c>
      <c r="G327" s="24">
        <v>140</v>
      </c>
      <c r="H327" s="24">
        <v>126</v>
      </c>
      <c r="I327" s="24">
        <v>84</v>
      </c>
      <c r="J327" s="24">
        <v>0</v>
      </c>
      <c r="K327" s="24">
        <v>0</v>
      </c>
      <c r="L327" s="1">
        <f t="shared" si="40"/>
        <v>0.15048543689320387</v>
      </c>
      <c r="M327" s="1">
        <f t="shared" si="41"/>
        <v>0.33980582524271846</v>
      </c>
      <c r="N327" s="1">
        <f t="shared" si="42"/>
        <v>0.30582524271844658</v>
      </c>
      <c r="O327" s="1">
        <f t="shared" si="43"/>
        <v>0.20388349514563106</v>
      </c>
      <c r="P327" s="1">
        <f t="shared" si="44"/>
        <v>0</v>
      </c>
      <c r="Q327" s="1">
        <f t="shared" si="45"/>
        <v>0</v>
      </c>
    </row>
    <row r="328" spans="1:17" outlineLevel="2" x14ac:dyDescent="0.25">
      <c r="A328" s="14" t="s">
        <v>21</v>
      </c>
      <c r="B328" s="14" t="s">
        <v>690</v>
      </c>
      <c r="C328" s="14" t="s">
        <v>30</v>
      </c>
      <c r="D328" s="14" t="s">
        <v>698</v>
      </c>
      <c r="E328" s="24">
        <v>640</v>
      </c>
      <c r="F328" s="24">
        <v>66</v>
      </c>
      <c r="G328" s="24">
        <v>189</v>
      </c>
      <c r="H328" s="24">
        <v>168</v>
      </c>
      <c r="I328" s="24">
        <v>49</v>
      </c>
      <c r="J328" s="24">
        <v>0</v>
      </c>
      <c r="K328" s="24">
        <v>168</v>
      </c>
      <c r="L328" s="1">
        <f t="shared" si="40"/>
        <v>0.10312499999999999</v>
      </c>
      <c r="M328" s="1">
        <f t="shared" si="41"/>
        <v>0.29531249999999998</v>
      </c>
      <c r="N328" s="1">
        <f t="shared" si="42"/>
        <v>0.26250000000000001</v>
      </c>
      <c r="O328" s="1">
        <f t="shared" si="43"/>
        <v>7.6562500000000006E-2</v>
      </c>
      <c r="P328" s="1">
        <f t="shared" si="44"/>
        <v>0</v>
      </c>
      <c r="Q328" s="1">
        <f t="shared" si="45"/>
        <v>0.26250000000000001</v>
      </c>
    </row>
    <row r="329" spans="1:17" outlineLevel="2" x14ac:dyDescent="0.25">
      <c r="A329" s="14" t="s">
        <v>21</v>
      </c>
      <c r="B329" s="14" t="s">
        <v>690</v>
      </c>
      <c r="C329" s="14" t="s">
        <v>32</v>
      </c>
      <c r="D329" s="14" t="s">
        <v>796</v>
      </c>
      <c r="E329" s="24">
        <v>3694</v>
      </c>
      <c r="F329" s="24">
        <v>571</v>
      </c>
      <c r="G329" s="24">
        <v>1232</v>
      </c>
      <c r="H329" s="24">
        <v>708</v>
      </c>
      <c r="I329" s="24">
        <v>70</v>
      </c>
      <c r="J329" s="24">
        <v>0</v>
      </c>
      <c r="K329" s="24">
        <v>1113</v>
      </c>
      <c r="L329" s="1">
        <f t="shared" si="40"/>
        <v>0.1545749864645371</v>
      </c>
      <c r="M329" s="1">
        <f t="shared" si="41"/>
        <v>0.33351380617217108</v>
      </c>
      <c r="N329" s="1">
        <f t="shared" si="42"/>
        <v>0.19166215484569571</v>
      </c>
      <c r="O329" s="1">
        <f t="shared" si="43"/>
        <v>1.8949648077964266E-2</v>
      </c>
      <c r="P329" s="1">
        <f t="shared" si="44"/>
        <v>0</v>
      </c>
      <c r="Q329" s="1">
        <f t="shared" si="45"/>
        <v>0.30129940443963182</v>
      </c>
    </row>
    <row r="330" spans="1:17" outlineLevel="2" x14ac:dyDescent="0.25">
      <c r="A330" s="14" t="s">
        <v>21</v>
      </c>
      <c r="B330" s="14" t="s">
        <v>690</v>
      </c>
      <c r="C330" s="14" t="s">
        <v>24</v>
      </c>
      <c r="D330" s="14" t="s">
        <v>700</v>
      </c>
      <c r="E330" s="24">
        <v>1477</v>
      </c>
      <c r="F330" s="24">
        <v>84</v>
      </c>
      <c r="G330" s="24">
        <v>98</v>
      </c>
      <c r="H330" s="24">
        <v>826</v>
      </c>
      <c r="I330" s="24">
        <v>28</v>
      </c>
      <c r="J330" s="24">
        <v>0</v>
      </c>
      <c r="K330" s="24">
        <v>441</v>
      </c>
      <c r="L330" s="1">
        <f t="shared" si="40"/>
        <v>5.6872037914691941E-2</v>
      </c>
      <c r="M330" s="1">
        <f t="shared" si="41"/>
        <v>6.6350710900473939E-2</v>
      </c>
      <c r="N330" s="1">
        <f t="shared" si="42"/>
        <v>0.55924170616113744</v>
      </c>
      <c r="O330" s="1">
        <f t="shared" si="43"/>
        <v>1.8957345971563982E-2</v>
      </c>
      <c r="P330" s="1">
        <f t="shared" si="44"/>
        <v>0</v>
      </c>
      <c r="Q330" s="1">
        <f t="shared" si="45"/>
        <v>0.29857819905213268</v>
      </c>
    </row>
    <row r="331" spans="1:17" s="22" customFormat="1" outlineLevel="2" x14ac:dyDescent="0.25">
      <c r="A331" s="14" t="s">
        <v>21</v>
      </c>
      <c r="B331" s="14" t="s">
        <v>690</v>
      </c>
      <c r="C331" s="14" t="s">
        <v>39</v>
      </c>
      <c r="D331" s="14" t="s">
        <v>692</v>
      </c>
      <c r="E331" s="24">
        <v>4341</v>
      </c>
      <c r="F331" s="24">
        <v>364</v>
      </c>
      <c r="G331" s="24">
        <v>1365</v>
      </c>
      <c r="H331" s="24">
        <v>1100</v>
      </c>
      <c r="I331" s="24">
        <v>567</v>
      </c>
      <c r="J331" s="24">
        <v>210</v>
      </c>
      <c r="K331" s="24">
        <v>735</v>
      </c>
      <c r="L331" s="1">
        <f t="shared" si="40"/>
        <v>8.3851647085924907E-2</v>
      </c>
      <c r="M331" s="1">
        <f t="shared" si="41"/>
        <v>0.31444367657221839</v>
      </c>
      <c r="N331" s="1">
        <f t="shared" si="42"/>
        <v>0.2533978346003225</v>
      </c>
      <c r="O331" s="1">
        <f t="shared" si="43"/>
        <v>0.13061506565307532</v>
      </c>
      <c r="P331" s="1">
        <f t="shared" si="44"/>
        <v>4.8375950241879753E-2</v>
      </c>
      <c r="Q331" s="1">
        <f t="shared" si="45"/>
        <v>0.16931582584657912</v>
      </c>
    </row>
    <row r="332" spans="1:17" outlineLevel="2" x14ac:dyDescent="0.25">
      <c r="A332" s="14" t="s">
        <v>21</v>
      </c>
      <c r="B332" s="14" t="s">
        <v>690</v>
      </c>
      <c r="C332" s="14" t="s">
        <v>809</v>
      </c>
      <c r="D332" s="14" t="s">
        <v>810</v>
      </c>
      <c r="E332" s="24">
        <v>3219</v>
      </c>
      <c r="F332" s="24">
        <v>965</v>
      </c>
      <c r="G332" s="24">
        <v>1218</v>
      </c>
      <c r="H332" s="24">
        <v>749</v>
      </c>
      <c r="I332" s="24">
        <v>140</v>
      </c>
      <c r="J332" s="24">
        <v>0</v>
      </c>
      <c r="K332" s="24">
        <v>147</v>
      </c>
      <c r="L332" s="1">
        <f t="shared" si="40"/>
        <v>0.29978254116185149</v>
      </c>
      <c r="M332" s="1">
        <f t="shared" si="41"/>
        <v>0.3783783783783784</v>
      </c>
      <c r="N332" s="1">
        <f t="shared" si="42"/>
        <v>0.23268095681888784</v>
      </c>
      <c r="O332" s="1">
        <f t="shared" si="43"/>
        <v>4.3491767629698662E-2</v>
      </c>
      <c r="P332" s="1">
        <f t="shared" si="44"/>
        <v>0</v>
      </c>
      <c r="Q332" s="1">
        <f t="shared" si="45"/>
        <v>4.5666356011183594E-2</v>
      </c>
    </row>
    <row r="333" spans="1:17" outlineLevel="2" x14ac:dyDescent="0.25">
      <c r="A333" s="14" t="s">
        <v>21</v>
      </c>
      <c r="B333" s="14" t="s">
        <v>690</v>
      </c>
      <c r="C333" s="14" t="s">
        <v>20</v>
      </c>
      <c r="D333" s="14" t="s">
        <v>701</v>
      </c>
      <c r="E333" s="24">
        <v>10592</v>
      </c>
      <c r="F333" s="24">
        <v>2926</v>
      </c>
      <c r="G333" s="24">
        <v>2750</v>
      </c>
      <c r="H333" s="24">
        <v>2484</v>
      </c>
      <c r="I333" s="24">
        <v>1473</v>
      </c>
      <c r="J333" s="24">
        <v>21</v>
      </c>
      <c r="K333" s="24">
        <v>938</v>
      </c>
      <c r="L333" s="1">
        <f t="shared" si="40"/>
        <v>0.27624622356495471</v>
      </c>
      <c r="M333" s="1">
        <f t="shared" si="41"/>
        <v>0.25962990936555891</v>
      </c>
      <c r="N333" s="1">
        <f t="shared" si="42"/>
        <v>0.2345166163141994</v>
      </c>
      <c r="O333" s="1">
        <f t="shared" si="43"/>
        <v>0.13906722054380666</v>
      </c>
      <c r="P333" s="1">
        <f t="shared" si="44"/>
        <v>1.9826283987915408E-3</v>
      </c>
      <c r="Q333" s="1">
        <f t="shared" si="45"/>
        <v>8.8557401812688827E-2</v>
      </c>
    </row>
    <row r="334" spans="1:17" outlineLevel="2" x14ac:dyDescent="0.25">
      <c r="A334" s="14" t="s">
        <v>21</v>
      </c>
      <c r="B334" s="14" t="s">
        <v>690</v>
      </c>
      <c r="C334" s="14" t="s">
        <v>807</v>
      </c>
      <c r="D334" s="14" t="s">
        <v>702</v>
      </c>
      <c r="E334" s="24">
        <v>1485</v>
      </c>
      <c r="F334" s="24">
        <v>379</v>
      </c>
      <c r="G334" s="24">
        <v>448</v>
      </c>
      <c r="H334" s="24">
        <v>420</v>
      </c>
      <c r="I334" s="24">
        <v>217</v>
      </c>
      <c r="J334" s="24">
        <v>0</v>
      </c>
      <c r="K334" s="24">
        <v>21</v>
      </c>
      <c r="L334" s="1">
        <f t="shared" si="40"/>
        <v>0.25521885521885523</v>
      </c>
      <c r="M334" s="1">
        <f t="shared" si="41"/>
        <v>0.30168350168350166</v>
      </c>
      <c r="N334" s="1">
        <f t="shared" si="42"/>
        <v>0.28282828282828282</v>
      </c>
      <c r="O334" s="1">
        <f t="shared" si="43"/>
        <v>0.14612794612794613</v>
      </c>
      <c r="P334" s="1">
        <f t="shared" si="44"/>
        <v>0</v>
      </c>
      <c r="Q334" s="1">
        <f t="shared" si="45"/>
        <v>1.4141414141414142E-2</v>
      </c>
    </row>
    <row r="335" spans="1:17" outlineLevel="2" x14ac:dyDescent="0.25">
      <c r="A335" s="14" t="s">
        <v>21</v>
      </c>
      <c r="B335" s="14" t="s">
        <v>690</v>
      </c>
      <c r="C335" s="14" t="s">
        <v>808</v>
      </c>
      <c r="D335" s="14" t="s">
        <v>703</v>
      </c>
      <c r="E335" s="24">
        <v>2923</v>
      </c>
      <c r="F335" s="24">
        <v>857</v>
      </c>
      <c r="G335" s="24">
        <v>1218</v>
      </c>
      <c r="H335" s="24">
        <v>371</v>
      </c>
      <c r="I335" s="24">
        <v>260</v>
      </c>
      <c r="J335" s="24">
        <v>0</v>
      </c>
      <c r="K335" s="24">
        <v>217</v>
      </c>
      <c r="L335" s="1">
        <f t="shared" si="40"/>
        <v>0.29319192610331851</v>
      </c>
      <c r="M335" s="1">
        <f t="shared" si="41"/>
        <v>0.41669517618884705</v>
      </c>
      <c r="N335" s="1">
        <f t="shared" si="42"/>
        <v>0.12692439274717757</v>
      </c>
      <c r="O335" s="1">
        <f t="shared" si="43"/>
        <v>8.8949709202873761E-2</v>
      </c>
      <c r="P335" s="1">
        <f t="shared" si="44"/>
        <v>0</v>
      </c>
      <c r="Q335" s="1">
        <f t="shared" si="45"/>
        <v>7.4238795757783096E-2</v>
      </c>
    </row>
    <row r="336" spans="1:17" outlineLevel="2" x14ac:dyDescent="0.25">
      <c r="A336" s="14" t="s">
        <v>21</v>
      </c>
      <c r="B336" s="14" t="s">
        <v>690</v>
      </c>
      <c r="C336" s="14" t="s">
        <v>34</v>
      </c>
      <c r="D336" s="14" t="s">
        <v>795</v>
      </c>
      <c r="E336" s="24">
        <v>1394</v>
      </c>
      <c r="F336" s="24">
        <v>225</v>
      </c>
      <c r="G336" s="24">
        <v>343</v>
      </c>
      <c r="H336" s="24">
        <v>378</v>
      </c>
      <c r="I336" s="24">
        <v>203</v>
      </c>
      <c r="J336" s="24">
        <v>0</v>
      </c>
      <c r="K336" s="24">
        <v>245</v>
      </c>
      <c r="L336" s="1">
        <f t="shared" si="40"/>
        <v>0.16140602582496413</v>
      </c>
      <c r="M336" s="1">
        <f t="shared" si="41"/>
        <v>0.24605451936872311</v>
      </c>
      <c r="N336" s="1">
        <f t="shared" si="42"/>
        <v>0.27116212338593976</v>
      </c>
      <c r="O336" s="1">
        <f t="shared" si="43"/>
        <v>0.14562410329985653</v>
      </c>
      <c r="P336" s="1">
        <f t="shared" si="44"/>
        <v>0</v>
      </c>
      <c r="Q336" s="1">
        <f t="shared" si="45"/>
        <v>0.1757532281205165</v>
      </c>
    </row>
    <row r="337" spans="1:17" outlineLevel="2" x14ac:dyDescent="0.25">
      <c r="A337" s="14" t="s">
        <v>21</v>
      </c>
      <c r="B337" s="14" t="s">
        <v>690</v>
      </c>
      <c r="C337" s="14" t="s">
        <v>36</v>
      </c>
      <c r="D337" s="14" t="s">
        <v>794</v>
      </c>
      <c r="E337" s="24">
        <v>1557</v>
      </c>
      <c r="F337" s="24">
        <v>255</v>
      </c>
      <c r="G337" s="24">
        <v>497</v>
      </c>
      <c r="H337" s="24">
        <v>378</v>
      </c>
      <c r="I337" s="24">
        <v>385</v>
      </c>
      <c r="J337" s="24">
        <v>0</v>
      </c>
      <c r="K337" s="24">
        <v>42</v>
      </c>
      <c r="L337" s="1">
        <f t="shared" si="40"/>
        <v>0.16377649325626203</v>
      </c>
      <c r="M337" s="1">
        <f t="shared" si="41"/>
        <v>0.31920359666024406</v>
      </c>
      <c r="N337" s="1">
        <f t="shared" si="42"/>
        <v>0.24277456647398843</v>
      </c>
      <c r="O337" s="1">
        <f t="shared" si="43"/>
        <v>0.24727039177906229</v>
      </c>
      <c r="P337" s="1">
        <f t="shared" si="44"/>
        <v>0</v>
      </c>
      <c r="Q337" s="1">
        <f t="shared" si="45"/>
        <v>2.6974951830443159E-2</v>
      </c>
    </row>
    <row r="338" spans="1:17" outlineLevel="2" x14ac:dyDescent="0.25">
      <c r="A338" s="14" t="s">
        <v>21</v>
      </c>
      <c r="B338" s="14" t="s">
        <v>690</v>
      </c>
      <c r="C338" s="14" t="s">
        <v>28</v>
      </c>
      <c r="D338" s="14" t="s">
        <v>797</v>
      </c>
      <c r="E338" s="24">
        <v>2951</v>
      </c>
      <c r="F338" s="24">
        <v>879</v>
      </c>
      <c r="G338" s="24">
        <v>420</v>
      </c>
      <c r="H338" s="24">
        <v>462</v>
      </c>
      <c r="I338" s="24">
        <v>427</v>
      </c>
      <c r="J338" s="24">
        <v>0</v>
      </c>
      <c r="K338" s="24">
        <v>763</v>
      </c>
      <c r="L338" s="1">
        <f t="shared" si="40"/>
        <v>0.29786513046424939</v>
      </c>
      <c r="M338" s="1">
        <f t="shared" si="41"/>
        <v>0.1423246357167062</v>
      </c>
      <c r="N338" s="1">
        <f t="shared" si="42"/>
        <v>0.15655709928837683</v>
      </c>
      <c r="O338" s="1">
        <f t="shared" si="43"/>
        <v>0.1446967129786513</v>
      </c>
      <c r="P338" s="1">
        <f t="shared" si="44"/>
        <v>0</v>
      </c>
      <c r="Q338" s="1">
        <f t="shared" si="45"/>
        <v>0.25855642155201625</v>
      </c>
    </row>
    <row r="339" spans="1:17" outlineLevel="2" x14ac:dyDescent="0.25">
      <c r="A339" s="14" t="s">
        <v>21</v>
      </c>
      <c r="B339" s="14" t="s">
        <v>690</v>
      </c>
      <c r="C339" s="14" t="s">
        <v>799</v>
      </c>
      <c r="D339" s="14" t="s">
        <v>704</v>
      </c>
      <c r="E339" s="24">
        <v>112</v>
      </c>
      <c r="F339" s="24">
        <v>98</v>
      </c>
      <c r="G339" s="24">
        <v>14</v>
      </c>
      <c r="H339" s="24">
        <v>0</v>
      </c>
      <c r="I339" s="24">
        <v>0</v>
      </c>
      <c r="J339" s="24">
        <v>0</v>
      </c>
      <c r="K339" s="24">
        <v>0</v>
      </c>
      <c r="L339" s="1">
        <f t="shared" si="40"/>
        <v>0.875</v>
      </c>
      <c r="M339" s="1">
        <f t="shared" si="41"/>
        <v>0.125</v>
      </c>
      <c r="N339" s="1">
        <f t="shared" si="42"/>
        <v>0</v>
      </c>
      <c r="O339" s="1">
        <f t="shared" si="43"/>
        <v>0</v>
      </c>
      <c r="P339" s="1">
        <f t="shared" si="44"/>
        <v>0</v>
      </c>
      <c r="Q339" s="1">
        <f t="shared" si="45"/>
        <v>0</v>
      </c>
    </row>
    <row r="340" spans="1:17" s="22" customFormat="1" outlineLevel="1" x14ac:dyDescent="0.25">
      <c r="A340" s="8"/>
      <c r="B340" s="8" t="s">
        <v>743</v>
      </c>
      <c r="C340" s="8"/>
      <c r="D340" s="8"/>
      <c r="E340" s="23">
        <f>SUBTOTAL(9,E321:E339)</f>
        <v>49919</v>
      </c>
      <c r="F340" s="23">
        <f>SUBTOTAL(9,F321:F339)</f>
        <v>12258</v>
      </c>
      <c r="G340" s="23">
        <f>SUBTOTAL(9,G321:G339)</f>
        <v>11367</v>
      </c>
      <c r="H340" s="23">
        <f>SUBTOTAL(9,H321:H339)</f>
        <v>9889</v>
      </c>
      <c r="I340" s="23">
        <f>SUBTOTAL(9,I321:I339)</f>
        <v>5660</v>
      </c>
      <c r="J340" s="23">
        <f>SUBTOTAL(9,J321:J339)</f>
        <v>259</v>
      </c>
      <c r="K340" s="23">
        <f>SUBTOTAL(9,K321:K339)</f>
        <v>10486</v>
      </c>
      <c r="L340" s="6">
        <f t="shared" si="40"/>
        <v>0.24555780364189989</v>
      </c>
      <c r="M340" s="6">
        <f t="shared" si="41"/>
        <v>0.22770888839920672</v>
      </c>
      <c r="N340" s="6">
        <f t="shared" si="42"/>
        <v>0.19810092349606362</v>
      </c>
      <c r="O340" s="6">
        <f t="shared" si="43"/>
        <v>0.11338368156413389</v>
      </c>
      <c r="P340" s="6">
        <f t="shared" si="44"/>
        <v>5.18840521645065E-3</v>
      </c>
      <c r="Q340" s="6">
        <f t="shared" si="45"/>
        <v>0.21006029768224524</v>
      </c>
    </row>
    <row r="341" spans="1:17" s="22" customFormat="1" outlineLevel="2" x14ac:dyDescent="0.25">
      <c r="A341" s="14" t="s">
        <v>126</v>
      </c>
      <c r="B341" s="14" t="s">
        <v>22</v>
      </c>
      <c r="C341" s="14" t="s">
        <v>144</v>
      </c>
      <c r="D341" s="14" t="s">
        <v>35</v>
      </c>
      <c r="E341" s="24">
        <v>951</v>
      </c>
      <c r="F341" s="24">
        <v>0</v>
      </c>
      <c r="G341" s="24">
        <v>0</v>
      </c>
      <c r="H341" s="24">
        <v>0</v>
      </c>
      <c r="I341" s="24">
        <v>84</v>
      </c>
      <c r="J341" s="24">
        <v>147</v>
      </c>
      <c r="K341" s="24">
        <v>720</v>
      </c>
      <c r="L341" s="1">
        <f t="shared" si="40"/>
        <v>0</v>
      </c>
      <c r="M341" s="1">
        <f t="shared" si="41"/>
        <v>0</v>
      </c>
      <c r="N341" s="1">
        <f t="shared" si="42"/>
        <v>0</v>
      </c>
      <c r="O341" s="1">
        <f t="shared" si="43"/>
        <v>8.8328075709779186E-2</v>
      </c>
      <c r="P341" s="1">
        <f t="shared" si="44"/>
        <v>0.15457413249211358</v>
      </c>
      <c r="Q341" s="1">
        <f t="shared" si="45"/>
        <v>0.75709779179810721</v>
      </c>
    </row>
    <row r="342" spans="1:17" outlineLevel="2" x14ac:dyDescent="0.25">
      <c r="A342" s="14" t="s">
        <v>126</v>
      </c>
      <c r="B342" s="14" t="s">
        <v>22</v>
      </c>
      <c r="C342" s="14" t="s">
        <v>131</v>
      </c>
      <c r="D342" s="14" t="s">
        <v>23</v>
      </c>
      <c r="E342" s="24">
        <v>11244</v>
      </c>
      <c r="F342" s="24">
        <v>872</v>
      </c>
      <c r="G342" s="24">
        <v>3955</v>
      </c>
      <c r="H342" s="24">
        <v>2723</v>
      </c>
      <c r="I342" s="24">
        <v>2156</v>
      </c>
      <c r="J342" s="24">
        <v>1129</v>
      </c>
      <c r="K342" s="24">
        <v>409</v>
      </c>
      <c r="L342" s="1">
        <f t="shared" si="40"/>
        <v>7.755247242974031E-2</v>
      </c>
      <c r="M342" s="1">
        <f t="shared" si="41"/>
        <v>0.35174315190323729</v>
      </c>
      <c r="N342" s="1">
        <f t="shared" si="42"/>
        <v>0.24217360369975097</v>
      </c>
      <c r="O342" s="1">
        <f t="shared" si="43"/>
        <v>0.19174670935610102</v>
      </c>
      <c r="P342" s="1">
        <f t="shared" si="44"/>
        <v>0.10040910707933121</v>
      </c>
      <c r="Q342" s="1">
        <f t="shared" si="45"/>
        <v>3.6374955531839205E-2</v>
      </c>
    </row>
    <row r="343" spans="1:17" outlineLevel="2" x14ac:dyDescent="0.25">
      <c r="A343" s="14" t="s">
        <v>126</v>
      </c>
      <c r="B343" s="14" t="s">
        <v>22</v>
      </c>
      <c r="C343" s="14" t="s">
        <v>129</v>
      </c>
      <c r="D343" s="14" t="s">
        <v>813</v>
      </c>
      <c r="E343" s="24">
        <v>8476</v>
      </c>
      <c r="F343" s="24">
        <v>237</v>
      </c>
      <c r="G343" s="24">
        <v>1582</v>
      </c>
      <c r="H343" s="24">
        <v>1316</v>
      </c>
      <c r="I343" s="24">
        <v>1673</v>
      </c>
      <c r="J343" s="24">
        <v>2625</v>
      </c>
      <c r="K343" s="24">
        <v>1043</v>
      </c>
      <c r="L343" s="1">
        <f t="shared" si="40"/>
        <v>2.7961302501179803E-2</v>
      </c>
      <c r="M343" s="1">
        <f t="shared" si="41"/>
        <v>0.18664464369985842</v>
      </c>
      <c r="N343" s="1">
        <f t="shared" si="42"/>
        <v>0.15526191599811232</v>
      </c>
      <c r="O343" s="1">
        <f t="shared" si="43"/>
        <v>0.19738084001887682</v>
      </c>
      <c r="P343" s="1">
        <f t="shared" si="44"/>
        <v>0.30969797074091554</v>
      </c>
      <c r="Q343" s="1">
        <f t="shared" si="45"/>
        <v>0.12305332704105711</v>
      </c>
    </row>
    <row r="344" spans="1:17" outlineLevel="2" x14ac:dyDescent="0.25">
      <c r="A344" s="14" t="s">
        <v>126</v>
      </c>
      <c r="B344" s="14" t="s">
        <v>22</v>
      </c>
      <c r="C344" s="14" t="s">
        <v>145</v>
      </c>
      <c r="D344" s="14" t="s">
        <v>38</v>
      </c>
      <c r="E344" s="24">
        <v>6071</v>
      </c>
      <c r="F344" s="24">
        <v>0</v>
      </c>
      <c r="G344" s="24">
        <v>7</v>
      </c>
      <c r="H344" s="24">
        <v>0</v>
      </c>
      <c r="I344" s="24">
        <v>1793</v>
      </c>
      <c r="J344" s="24">
        <v>2357</v>
      </c>
      <c r="K344" s="24">
        <v>1914</v>
      </c>
      <c r="L344" s="1">
        <f t="shared" si="40"/>
        <v>0</v>
      </c>
      <c r="M344" s="1">
        <f t="shared" si="41"/>
        <v>1.1530225662987976E-3</v>
      </c>
      <c r="N344" s="1">
        <f t="shared" si="42"/>
        <v>0</v>
      </c>
      <c r="O344" s="1">
        <f t="shared" si="43"/>
        <v>0.29533849448196342</v>
      </c>
      <c r="P344" s="1">
        <f t="shared" si="44"/>
        <v>0.38823916982375228</v>
      </c>
      <c r="Q344" s="1">
        <f t="shared" si="45"/>
        <v>0.31526931312798551</v>
      </c>
    </row>
    <row r="345" spans="1:17" outlineLevel="2" x14ac:dyDescent="0.25">
      <c r="A345" s="14" t="s">
        <v>126</v>
      </c>
      <c r="B345" s="14" t="s">
        <v>22</v>
      </c>
      <c r="C345" s="14" t="s">
        <v>136</v>
      </c>
      <c r="D345" s="14" t="s">
        <v>812</v>
      </c>
      <c r="E345" s="24">
        <v>658</v>
      </c>
      <c r="F345" s="24">
        <v>0</v>
      </c>
      <c r="G345" s="24">
        <v>70</v>
      </c>
      <c r="H345" s="24">
        <v>105</v>
      </c>
      <c r="I345" s="24">
        <v>147</v>
      </c>
      <c r="J345" s="24">
        <v>287</v>
      </c>
      <c r="K345" s="24">
        <v>49</v>
      </c>
      <c r="L345" s="1">
        <f t="shared" si="40"/>
        <v>0</v>
      </c>
      <c r="M345" s="1">
        <f t="shared" si="41"/>
        <v>0.10638297872340426</v>
      </c>
      <c r="N345" s="1">
        <f t="shared" si="42"/>
        <v>0.15957446808510639</v>
      </c>
      <c r="O345" s="1">
        <f t="shared" si="43"/>
        <v>0.22340425531914893</v>
      </c>
      <c r="P345" s="1">
        <f t="shared" si="44"/>
        <v>0.43617021276595747</v>
      </c>
      <c r="Q345" s="1">
        <f t="shared" si="45"/>
        <v>7.4468085106382975E-2</v>
      </c>
    </row>
    <row r="346" spans="1:17" outlineLevel="2" x14ac:dyDescent="0.25">
      <c r="A346" s="14" t="s">
        <v>126</v>
      </c>
      <c r="B346" s="14" t="s">
        <v>22</v>
      </c>
      <c r="C346" s="14" t="s">
        <v>132</v>
      </c>
      <c r="D346" s="14" t="s">
        <v>798</v>
      </c>
      <c r="E346" s="24">
        <v>294</v>
      </c>
      <c r="F346" s="24">
        <v>133</v>
      </c>
      <c r="G346" s="24">
        <v>0</v>
      </c>
      <c r="H346" s="24">
        <v>56</v>
      </c>
      <c r="I346" s="24">
        <v>0</v>
      </c>
      <c r="J346" s="24">
        <v>105</v>
      </c>
      <c r="K346" s="24">
        <v>0</v>
      </c>
      <c r="L346" s="1">
        <f t="shared" si="40"/>
        <v>0.45238095238095238</v>
      </c>
      <c r="M346" s="1">
        <f t="shared" si="41"/>
        <v>0</v>
      </c>
      <c r="N346" s="1">
        <f t="shared" si="42"/>
        <v>0.19047619047619047</v>
      </c>
      <c r="O346" s="1">
        <f t="shared" si="43"/>
        <v>0</v>
      </c>
      <c r="P346" s="1">
        <f t="shared" si="44"/>
        <v>0.35714285714285715</v>
      </c>
      <c r="Q346" s="1">
        <f t="shared" si="45"/>
        <v>0</v>
      </c>
    </row>
    <row r="347" spans="1:17" outlineLevel="2" x14ac:dyDescent="0.25">
      <c r="A347" s="14" t="s">
        <v>126</v>
      </c>
      <c r="B347" s="14" t="s">
        <v>22</v>
      </c>
      <c r="C347" s="14" t="s">
        <v>134</v>
      </c>
      <c r="D347" s="14" t="s">
        <v>27</v>
      </c>
      <c r="E347" s="24">
        <v>1349</v>
      </c>
      <c r="F347" s="24">
        <v>0</v>
      </c>
      <c r="G347" s="24">
        <v>70</v>
      </c>
      <c r="H347" s="24">
        <v>105</v>
      </c>
      <c r="I347" s="24">
        <v>420</v>
      </c>
      <c r="J347" s="24">
        <v>533</v>
      </c>
      <c r="K347" s="24">
        <v>221</v>
      </c>
      <c r="L347" s="1">
        <f t="shared" si="40"/>
        <v>0</v>
      </c>
      <c r="M347" s="1">
        <f t="shared" si="41"/>
        <v>5.1890289103039292E-2</v>
      </c>
      <c r="N347" s="1">
        <f t="shared" si="42"/>
        <v>7.783543365455893E-2</v>
      </c>
      <c r="O347" s="1">
        <f t="shared" si="43"/>
        <v>0.31134173461823572</v>
      </c>
      <c r="P347" s="1">
        <f t="shared" si="44"/>
        <v>0.39510748702742771</v>
      </c>
      <c r="Q347" s="1">
        <f t="shared" si="45"/>
        <v>0.16382505559673832</v>
      </c>
    </row>
    <row r="348" spans="1:17" outlineLevel="2" x14ac:dyDescent="0.25">
      <c r="A348" s="14" t="s">
        <v>126</v>
      </c>
      <c r="B348" s="14" t="s">
        <v>22</v>
      </c>
      <c r="C348" s="14" t="s">
        <v>137</v>
      </c>
      <c r="D348" s="14" t="s">
        <v>811</v>
      </c>
      <c r="E348" s="24">
        <v>1764</v>
      </c>
      <c r="F348" s="24">
        <v>0</v>
      </c>
      <c r="G348" s="24">
        <v>196</v>
      </c>
      <c r="H348" s="24">
        <v>245</v>
      </c>
      <c r="I348" s="24">
        <v>273</v>
      </c>
      <c r="J348" s="24">
        <v>441</v>
      </c>
      <c r="K348" s="24">
        <v>609</v>
      </c>
      <c r="L348" s="1">
        <f t="shared" si="40"/>
        <v>0</v>
      </c>
      <c r="M348" s="1">
        <f t="shared" si="41"/>
        <v>0.1111111111111111</v>
      </c>
      <c r="N348" s="1">
        <f t="shared" si="42"/>
        <v>0.1388888888888889</v>
      </c>
      <c r="O348" s="1">
        <f t="shared" si="43"/>
        <v>0.15476190476190477</v>
      </c>
      <c r="P348" s="1">
        <f t="shared" si="44"/>
        <v>0.25</v>
      </c>
      <c r="Q348" s="1">
        <f t="shared" si="45"/>
        <v>0.34523809523809523</v>
      </c>
    </row>
    <row r="349" spans="1:17" outlineLevel="2" x14ac:dyDescent="0.25">
      <c r="A349" s="14" t="s">
        <v>126</v>
      </c>
      <c r="B349" s="14" t="s">
        <v>22</v>
      </c>
      <c r="C349" s="14" t="s">
        <v>140</v>
      </c>
      <c r="D349" s="14" t="s">
        <v>31</v>
      </c>
      <c r="E349" s="24">
        <v>88</v>
      </c>
      <c r="F349" s="24">
        <v>0</v>
      </c>
      <c r="G349" s="24">
        <v>0</v>
      </c>
      <c r="H349" s="24">
        <v>0</v>
      </c>
      <c r="I349" s="24">
        <v>30</v>
      </c>
      <c r="J349" s="24">
        <v>25</v>
      </c>
      <c r="K349" s="24">
        <v>33</v>
      </c>
      <c r="L349" s="1">
        <f t="shared" si="40"/>
        <v>0</v>
      </c>
      <c r="M349" s="1">
        <f t="shared" si="41"/>
        <v>0</v>
      </c>
      <c r="N349" s="1">
        <f t="shared" si="42"/>
        <v>0</v>
      </c>
      <c r="O349" s="1">
        <f t="shared" si="43"/>
        <v>0.34090909090909088</v>
      </c>
      <c r="P349" s="1">
        <f t="shared" si="44"/>
        <v>0.28409090909090912</v>
      </c>
      <c r="Q349" s="1">
        <f t="shared" si="45"/>
        <v>0.375</v>
      </c>
    </row>
    <row r="350" spans="1:17" outlineLevel="2" x14ac:dyDescent="0.25">
      <c r="A350" s="14" t="s">
        <v>126</v>
      </c>
      <c r="B350" s="14" t="s">
        <v>22</v>
      </c>
      <c r="C350" s="14" t="s">
        <v>139</v>
      </c>
      <c r="D350" s="14" t="s">
        <v>29</v>
      </c>
      <c r="E350" s="24">
        <v>634</v>
      </c>
      <c r="F350" s="24">
        <v>0</v>
      </c>
      <c r="G350" s="24">
        <v>0</v>
      </c>
      <c r="H350" s="24">
        <v>0</v>
      </c>
      <c r="I350" s="24">
        <v>355</v>
      </c>
      <c r="J350" s="24">
        <v>255</v>
      </c>
      <c r="K350" s="24">
        <v>24</v>
      </c>
      <c r="L350" s="1">
        <f t="shared" si="40"/>
        <v>0</v>
      </c>
      <c r="M350" s="1">
        <f t="shared" si="41"/>
        <v>0</v>
      </c>
      <c r="N350" s="1">
        <f t="shared" si="42"/>
        <v>0</v>
      </c>
      <c r="O350" s="1">
        <f t="shared" si="43"/>
        <v>0.55993690851735012</v>
      </c>
      <c r="P350" s="1">
        <f t="shared" si="44"/>
        <v>0.40220820189274448</v>
      </c>
      <c r="Q350" s="1">
        <f t="shared" si="45"/>
        <v>3.7854889589905363E-2</v>
      </c>
    </row>
    <row r="351" spans="1:17" outlineLevel="2" x14ac:dyDescent="0.25">
      <c r="A351" s="14" t="s">
        <v>126</v>
      </c>
      <c r="B351" s="14" t="s">
        <v>22</v>
      </c>
      <c r="C351" s="14" t="s">
        <v>142</v>
      </c>
      <c r="D351" s="14" t="s">
        <v>33</v>
      </c>
      <c r="E351" s="24">
        <v>821</v>
      </c>
      <c r="F351" s="24">
        <v>0</v>
      </c>
      <c r="G351" s="24">
        <v>0</v>
      </c>
      <c r="H351" s="24">
        <v>0</v>
      </c>
      <c r="I351" s="24">
        <v>190</v>
      </c>
      <c r="J351" s="24">
        <v>575</v>
      </c>
      <c r="K351" s="24">
        <v>56</v>
      </c>
      <c r="L351" s="1">
        <f t="shared" si="40"/>
        <v>0</v>
      </c>
      <c r="M351" s="1">
        <f t="shared" si="41"/>
        <v>0</v>
      </c>
      <c r="N351" s="1">
        <f t="shared" si="42"/>
        <v>0</v>
      </c>
      <c r="O351" s="1">
        <f t="shared" si="43"/>
        <v>0.23142509135200975</v>
      </c>
      <c r="P351" s="1">
        <f t="shared" si="44"/>
        <v>0.70036540803897684</v>
      </c>
      <c r="Q351" s="1">
        <f t="shared" si="45"/>
        <v>6.8209500609013402E-2</v>
      </c>
    </row>
    <row r="352" spans="1:17" s="22" customFormat="1" outlineLevel="1" x14ac:dyDescent="0.25">
      <c r="A352" s="8"/>
      <c r="B352" s="8" t="s">
        <v>338</v>
      </c>
      <c r="C352" s="8"/>
      <c r="D352" s="8"/>
      <c r="E352" s="23">
        <f>SUBTOTAL(9,E341:E351)</f>
        <v>32350</v>
      </c>
      <c r="F352" s="23">
        <f>SUBTOTAL(9,F341:F351)</f>
        <v>1242</v>
      </c>
      <c r="G352" s="23">
        <f>SUBTOTAL(9,G341:G351)</f>
        <v>5880</v>
      </c>
      <c r="H352" s="23">
        <f>SUBTOTAL(9,H341:H351)</f>
        <v>4550</v>
      </c>
      <c r="I352" s="23">
        <f>SUBTOTAL(9,I341:I351)</f>
        <v>7121</v>
      </c>
      <c r="J352" s="23">
        <f>SUBTOTAL(9,J341:J351)</f>
        <v>8479</v>
      </c>
      <c r="K352" s="23">
        <f>SUBTOTAL(9,K341:K351)</f>
        <v>5078</v>
      </c>
      <c r="L352" s="6">
        <f t="shared" ref="L352:L415" si="46">IFERROR(F352/$E352, 0%)</f>
        <v>3.8392581143740341E-2</v>
      </c>
      <c r="M352" s="6">
        <f t="shared" ref="M352:M415" si="47">IFERROR(G352/$E352, 0%)</f>
        <v>0.18176197836166924</v>
      </c>
      <c r="N352" s="6">
        <f t="shared" ref="N352:N415" si="48">IFERROR(H352/$E352, 0%)</f>
        <v>0.14064914992272023</v>
      </c>
      <c r="O352" s="6">
        <f t="shared" ref="O352:O415" si="49">IFERROR(I352/$E352, 0%)</f>
        <v>0.22012364760432768</v>
      </c>
      <c r="P352" s="6">
        <f t="shared" ref="P352:P415" si="50">IFERROR(J352/$E352, 0%)</f>
        <v>0.2621020092735703</v>
      </c>
      <c r="Q352" s="6">
        <f t="shared" ref="Q352:Q415" si="51">IFERROR(K352/$E352, 0%)</f>
        <v>0.15697063369397218</v>
      </c>
    </row>
    <row r="353" spans="1:17" outlineLevel="2" x14ac:dyDescent="0.25">
      <c r="A353" s="14" t="s">
        <v>589</v>
      </c>
      <c r="B353" s="14" t="s">
        <v>411</v>
      </c>
      <c r="C353" s="14" t="s">
        <v>420</v>
      </c>
      <c r="D353" s="14" t="s">
        <v>779</v>
      </c>
      <c r="E353" s="24">
        <v>906</v>
      </c>
      <c r="F353" s="24">
        <v>154</v>
      </c>
      <c r="G353" s="24">
        <v>77</v>
      </c>
      <c r="H353" s="24">
        <v>73</v>
      </c>
      <c r="I353" s="24">
        <v>49</v>
      </c>
      <c r="J353" s="24">
        <v>301</v>
      </c>
      <c r="K353" s="24">
        <v>252</v>
      </c>
      <c r="L353" s="1">
        <f t="shared" si="46"/>
        <v>0.16997792494481237</v>
      </c>
      <c r="M353" s="1">
        <f t="shared" si="47"/>
        <v>8.4988962472406185E-2</v>
      </c>
      <c r="N353" s="1">
        <f t="shared" si="48"/>
        <v>8.0573951434878582E-2</v>
      </c>
      <c r="O353" s="1">
        <f t="shared" si="49"/>
        <v>5.4083885209713023E-2</v>
      </c>
      <c r="P353" s="1">
        <f t="shared" si="50"/>
        <v>0.33222958057395141</v>
      </c>
      <c r="Q353" s="1">
        <f t="shared" si="51"/>
        <v>0.27814569536423839</v>
      </c>
    </row>
    <row r="354" spans="1:17" outlineLevel="2" x14ac:dyDescent="0.25">
      <c r="A354" s="14" t="s">
        <v>589</v>
      </c>
      <c r="B354" s="14" t="s">
        <v>411</v>
      </c>
      <c r="C354" s="14" t="s">
        <v>412</v>
      </c>
      <c r="D354" s="14" t="s">
        <v>413</v>
      </c>
      <c r="E354" s="24">
        <v>1539</v>
      </c>
      <c r="F354" s="24">
        <v>650</v>
      </c>
      <c r="G354" s="24">
        <v>161</v>
      </c>
      <c r="H354" s="24">
        <v>252</v>
      </c>
      <c r="I354" s="24">
        <v>133</v>
      </c>
      <c r="J354" s="24">
        <v>224</v>
      </c>
      <c r="K354" s="24">
        <v>119</v>
      </c>
      <c r="L354" s="1">
        <f t="shared" si="46"/>
        <v>0.42235217673814163</v>
      </c>
      <c r="M354" s="1">
        <f t="shared" si="47"/>
        <v>0.1046133853151397</v>
      </c>
      <c r="N354" s="1">
        <f t="shared" si="48"/>
        <v>0.16374269005847952</v>
      </c>
      <c r="O354" s="1">
        <f t="shared" si="49"/>
        <v>8.6419753086419748E-2</v>
      </c>
      <c r="P354" s="1">
        <f t="shared" si="50"/>
        <v>0.14554905782975958</v>
      </c>
      <c r="Q354" s="1">
        <f t="shared" si="51"/>
        <v>7.7322936972059775E-2</v>
      </c>
    </row>
    <row r="355" spans="1:17" outlineLevel="2" x14ac:dyDescent="0.25">
      <c r="A355" s="14" t="s">
        <v>589</v>
      </c>
      <c r="B355" s="14" t="s">
        <v>411</v>
      </c>
      <c r="C355" s="14" t="s">
        <v>416</v>
      </c>
      <c r="D355" s="14" t="s">
        <v>419</v>
      </c>
      <c r="E355" s="24">
        <v>269</v>
      </c>
      <c r="F355" s="24">
        <v>154</v>
      </c>
      <c r="G355" s="24">
        <v>34</v>
      </c>
      <c r="H355" s="24">
        <v>0</v>
      </c>
      <c r="I355" s="24">
        <v>42</v>
      </c>
      <c r="J355" s="24">
        <v>14</v>
      </c>
      <c r="K355" s="24">
        <v>25</v>
      </c>
      <c r="L355" s="1">
        <f t="shared" si="46"/>
        <v>0.57249070631970256</v>
      </c>
      <c r="M355" s="1">
        <f t="shared" si="47"/>
        <v>0.12639405204460966</v>
      </c>
      <c r="N355" s="1">
        <f t="shared" si="48"/>
        <v>0</v>
      </c>
      <c r="O355" s="1">
        <f t="shared" si="49"/>
        <v>0.15613382899628253</v>
      </c>
      <c r="P355" s="1">
        <f t="shared" si="50"/>
        <v>5.204460966542751E-2</v>
      </c>
      <c r="Q355" s="1">
        <f t="shared" si="51"/>
        <v>9.2936802973977689E-2</v>
      </c>
    </row>
    <row r="356" spans="1:17" outlineLevel="2" x14ac:dyDescent="0.25">
      <c r="A356" s="14" t="s">
        <v>589</v>
      </c>
      <c r="B356" s="14" t="s">
        <v>411</v>
      </c>
      <c r="C356" s="14" t="s">
        <v>418</v>
      </c>
      <c r="D356" s="14" t="s">
        <v>778</v>
      </c>
      <c r="E356" s="24">
        <v>497</v>
      </c>
      <c r="F356" s="24">
        <v>84</v>
      </c>
      <c r="G356" s="24">
        <v>28</v>
      </c>
      <c r="H356" s="24">
        <v>91</v>
      </c>
      <c r="I356" s="24">
        <v>133</v>
      </c>
      <c r="J356" s="24">
        <v>105</v>
      </c>
      <c r="K356" s="24">
        <v>56</v>
      </c>
      <c r="L356" s="1">
        <f t="shared" si="46"/>
        <v>0.16901408450704225</v>
      </c>
      <c r="M356" s="1">
        <f t="shared" si="47"/>
        <v>5.6338028169014086E-2</v>
      </c>
      <c r="N356" s="1">
        <f t="shared" si="48"/>
        <v>0.18309859154929578</v>
      </c>
      <c r="O356" s="1">
        <f t="shared" si="49"/>
        <v>0.26760563380281688</v>
      </c>
      <c r="P356" s="1">
        <f t="shared" si="50"/>
        <v>0.21126760563380281</v>
      </c>
      <c r="Q356" s="1">
        <f t="shared" si="51"/>
        <v>0.11267605633802817</v>
      </c>
    </row>
    <row r="357" spans="1:17" outlineLevel="2" x14ac:dyDescent="0.25">
      <c r="A357" s="14" t="s">
        <v>589</v>
      </c>
      <c r="B357" s="14" t="s">
        <v>411</v>
      </c>
      <c r="C357" s="14" t="s">
        <v>422</v>
      </c>
      <c r="D357" s="14" t="s">
        <v>423</v>
      </c>
      <c r="E357" s="24">
        <v>56</v>
      </c>
      <c r="F357" s="24">
        <v>14</v>
      </c>
      <c r="G357" s="24">
        <v>0</v>
      </c>
      <c r="H357" s="24">
        <v>14</v>
      </c>
      <c r="I357" s="24">
        <v>7</v>
      </c>
      <c r="J357" s="24">
        <v>0</v>
      </c>
      <c r="K357" s="24">
        <v>21</v>
      </c>
      <c r="L357" s="1">
        <f t="shared" si="46"/>
        <v>0.25</v>
      </c>
      <c r="M357" s="1">
        <f t="shared" si="47"/>
        <v>0</v>
      </c>
      <c r="N357" s="1">
        <f t="shared" si="48"/>
        <v>0.25</v>
      </c>
      <c r="O357" s="1">
        <f t="shared" si="49"/>
        <v>0.125</v>
      </c>
      <c r="P357" s="1">
        <f t="shared" si="50"/>
        <v>0</v>
      </c>
      <c r="Q357" s="1">
        <f t="shared" si="51"/>
        <v>0.375</v>
      </c>
    </row>
    <row r="358" spans="1:17" outlineLevel="2" x14ac:dyDescent="0.25">
      <c r="A358" s="14" t="s">
        <v>589</v>
      </c>
      <c r="B358" s="14" t="s">
        <v>411</v>
      </c>
      <c r="C358" s="14" t="s">
        <v>414</v>
      </c>
      <c r="D358" s="14" t="s">
        <v>417</v>
      </c>
      <c r="E358" s="24">
        <v>547</v>
      </c>
      <c r="F358" s="24">
        <v>186</v>
      </c>
      <c r="G358" s="24">
        <v>62</v>
      </c>
      <c r="H358" s="24">
        <v>63</v>
      </c>
      <c r="I358" s="24">
        <v>56</v>
      </c>
      <c r="J358" s="24">
        <v>126</v>
      </c>
      <c r="K358" s="24">
        <v>54</v>
      </c>
      <c r="L358" s="1">
        <f t="shared" si="46"/>
        <v>0.34003656307129798</v>
      </c>
      <c r="M358" s="1">
        <f t="shared" si="47"/>
        <v>0.11334552102376599</v>
      </c>
      <c r="N358" s="1">
        <f t="shared" si="48"/>
        <v>0.11517367458866545</v>
      </c>
      <c r="O358" s="1">
        <f t="shared" si="49"/>
        <v>0.10237659963436929</v>
      </c>
      <c r="P358" s="1">
        <f t="shared" si="50"/>
        <v>0.23034734917733091</v>
      </c>
      <c r="Q358" s="1">
        <f t="shared" si="51"/>
        <v>9.8720292504570387E-2</v>
      </c>
    </row>
    <row r="359" spans="1:17" outlineLevel="2" x14ac:dyDescent="0.25">
      <c r="A359" s="14" t="s">
        <v>589</v>
      </c>
      <c r="B359" s="14" t="s">
        <v>411</v>
      </c>
      <c r="C359" s="14" t="s">
        <v>421</v>
      </c>
      <c r="D359" s="14" t="s">
        <v>415</v>
      </c>
      <c r="E359" s="24">
        <v>8</v>
      </c>
      <c r="F359" s="24">
        <v>0</v>
      </c>
      <c r="G359" s="24">
        <v>8</v>
      </c>
      <c r="H359" s="24">
        <v>0</v>
      </c>
      <c r="I359" s="24">
        <v>0</v>
      </c>
      <c r="J359" s="24">
        <v>0</v>
      </c>
      <c r="K359" s="24">
        <v>0</v>
      </c>
      <c r="L359" s="1">
        <f t="shared" si="46"/>
        <v>0</v>
      </c>
      <c r="M359" s="1">
        <f t="shared" si="47"/>
        <v>1</v>
      </c>
      <c r="N359" s="1">
        <f t="shared" si="48"/>
        <v>0</v>
      </c>
      <c r="O359" s="1">
        <f t="shared" si="49"/>
        <v>0</v>
      </c>
      <c r="P359" s="1">
        <f t="shared" si="50"/>
        <v>0</v>
      </c>
      <c r="Q359" s="1">
        <f t="shared" si="51"/>
        <v>0</v>
      </c>
    </row>
    <row r="360" spans="1:17" s="22" customFormat="1" outlineLevel="1" x14ac:dyDescent="0.25">
      <c r="A360" s="8"/>
      <c r="B360" s="8" t="s">
        <v>601</v>
      </c>
      <c r="C360" s="8"/>
      <c r="D360" s="8"/>
      <c r="E360" s="23">
        <f>SUBTOTAL(9,E353:E359)</f>
        <v>3822</v>
      </c>
      <c r="F360" s="23">
        <f>SUBTOTAL(9,F353:F359)</f>
        <v>1242</v>
      </c>
      <c r="G360" s="23">
        <f>SUBTOTAL(9,G353:G359)</f>
        <v>370</v>
      </c>
      <c r="H360" s="23">
        <f>SUBTOTAL(9,H353:H359)</f>
        <v>493</v>
      </c>
      <c r="I360" s="23">
        <f>SUBTOTAL(9,I353:I359)</f>
        <v>420</v>
      </c>
      <c r="J360" s="23">
        <f>SUBTOTAL(9,J353:J359)</f>
        <v>770</v>
      </c>
      <c r="K360" s="23">
        <f>SUBTOTAL(9,K353:K359)</f>
        <v>527</v>
      </c>
      <c r="L360" s="6">
        <f t="shared" si="46"/>
        <v>0.32496075353218212</v>
      </c>
      <c r="M360" s="6">
        <f t="shared" si="47"/>
        <v>9.6807953950811099E-2</v>
      </c>
      <c r="N360" s="6">
        <f t="shared" si="48"/>
        <v>0.12899005756148613</v>
      </c>
      <c r="O360" s="6">
        <f t="shared" si="49"/>
        <v>0.10989010989010989</v>
      </c>
      <c r="P360" s="6">
        <f t="shared" si="50"/>
        <v>0.20146520146520147</v>
      </c>
      <c r="Q360" s="6">
        <f t="shared" si="51"/>
        <v>0.13788592360020932</v>
      </c>
    </row>
    <row r="361" spans="1:17" outlineLevel="2" x14ac:dyDescent="0.25">
      <c r="A361" s="14" t="s">
        <v>588</v>
      </c>
      <c r="B361" s="14" t="s">
        <v>397</v>
      </c>
      <c r="C361" s="14" t="s">
        <v>400</v>
      </c>
      <c r="D361" s="14" t="s">
        <v>404</v>
      </c>
      <c r="E361" s="24">
        <v>15383</v>
      </c>
      <c r="F361" s="24">
        <v>968</v>
      </c>
      <c r="G361" s="24">
        <v>5691</v>
      </c>
      <c r="H361" s="24">
        <v>1568</v>
      </c>
      <c r="I361" s="24">
        <v>1967</v>
      </c>
      <c r="J361" s="24">
        <v>4720</v>
      </c>
      <c r="K361" s="24">
        <v>469</v>
      </c>
      <c r="L361" s="1">
        <f t="shared" si="46"/>
        <v>6.2926607293765841E-2</v>
      </c>
      <c r="M361" s="1">
        <f t="shared" si="47"/>
        <v>0.36995384515374113</v>
      </c>
      <c r="N361" s="1">
        <f t="shared" si="48"/>
        <v>0.101930702723786</v>
      </c>
      <c r="O361" s="1">
        <f t="shared" si="49"/>
        <v>0.12786842618474939</v>
      </c>
      <c r="P361" s="1">
        <f t="shared" si="50"/>
        <v>0.30683221738282518</v>
      </c>
      <c r="Q361" s="1">
        <f t="shared" si="51"/>
        <v>3.0488201261132417E-2</v>
      </c>
    </row>
    <row r="362" spans="1:17" outlineLevel="2" x14ac:dyDescent="0.25">
      <c r="A362" s="14" t="s">
        <v>588</v>
      </c>
      <c r="B362" s="14" t="s">
        <v>397</v>
      </c>
      <c r="C362" s="14" t="s">
        <v>398</v>
      </c>
      <c r="D362" s="14" t="s">
        <v>399</v>
      </c>
      <c r="E362" s="24">
        <v>7447</v>
      </c>
      <c r="F362" s="24">
        <v>1495</v>
      </c>
      <c r="G362" s="24">
        <v>1050</v>
      </c>
      <c r="H362" s="24">
        <v>902</v>
      </c>
      <c r="I362" s="24">
        <v>1067</v>
      </c>
      <c r="J362" s="24">
        <v>2366</v>
      </c>
      <c r="K362" s="24">
        <v>567</v>
      </c>
      <c r="L362" s="1">
        <f t="shared" si="46"/>
        <v>0.20075198066335437</v>
      </c>
      <c r="M362" s="1">
        <f t="shared" si="47"/>
        <v>0.14099637437894455</v>
      </c>
      <c r="N362" s="1">
        <f t="shared" si="48"/>
        <v>0.12112259970457903</v>
      </c>
      <c r="O362" s="1">
        <f t="shared" si="49"/>
        <v>0.14327917282127031</v>
      </c>
      <c r="P362" s="1">
        <f t="shared" si="50"/>
        <v>0.31771183026722172</v>
      </c>
      <c r="Q362" s="1">
        <f t="shared" si="51"/>
        <v>7.6138042164630049E-2</v>
      </c>
    </row>
    <row r="363" spans="1:17" s="22" customFormat="1" outlineLevel="2" x14ac:dyDescent="0.25">
      <c r="A363" s="14" t="s">
        <v>588</v>
      </c>
      <c r="B363" s="14" t="s">
        <v>397</v>
      </c>
      <c r="C363" s="14" t="s">
        <v>406</v>
      </c>
      <c r="D363" s="14" t="s">
        <v>407</v>
      </c>
      <c r="E363" s="24">
        <v>6896</v>
      </c>
      <c r="F363" s="24">
        <v>0</v>
      </c>
      <c r="G363" s="24">
        <v>126</v>
      </c>
      <c r="H363" s="24">
        <v>427</v>
      </c>
      <c r="I363" s="24">
        <v>371</v>
      </c>
      <c r="J363" s="24">
        <v>0</v>
      </c>
      <c r="K363" s="24">
        <v>5972</v>
      </c>
      <c r="L363" s="1">
        <f t="shared" si="46"/>
        <v>0</v>
      </c>
      <c r="M363" s="1">
        <f t="shared" si="47"/>
        <v>1.8271461716937356E-2</v>
      </c>
      <c r="N363" s="1">
        <f t="shared" si="48"/>
        <v>6.19199535962877E-2</v>
      </c>
      <c r="O363" s="1">
        <f t="shared" si="49"/>
        <v>5.3799303944315542E-2</v>
      </c>
      <c r="P363" s="1">
        <f t="shared" si="50"/>
        <v>0</v>
      </c>
      <c r="Q363" s="1">
        <f t="shared" si="51"/>
        <v>0.86600928074245942</v>
      </c>
    </row>
    <row r="364" spans="1:17" outlineLevel="2" x14ac:dyDescent="0.25">
      <c r="A364" s="14" t="s">
        <v>588</v>
      </c>
      <c r="B364" s="14" t="s">
        <v>397</v>
      </c>
      <c r="C364" s="14" t="s">
        <v>405</v>
      </c>
      <c r="D364" s="14" t="s">
        <v>762</v>
      </c>
      <c r="E364" s="24">
        <v>981</v>
      </c>
      <c r="F364" s="24">
        <v>204</v>
      </c>
      <c r="G364" s="24">
        <v>147</v>
      </c>
      <c r="H364" s="24">
        <v>245</v>
      </c>
      <c r="I364" s="24">
        <v>175</v>
      </c>
      <c r="J364" s="24">
        <v>126</v>
      </c>
      <c r="K364" s="24">
        <v>84</v>
      </c>
      <c r="L364" s="1">
        <f t="shared" si="46"/>
        <v>0.20795107033639143</v>
      </c>
      <c r="M364" s="1">
        <f t="shared" si="47"/>
        <v>0.14984709480122324</v>
      </c>
      <c r="N364" s="1">
        <f t="shared" si="48"/>
        <v>0.24974515800203873</v>
      </c>
      <c r="O364" s="1">
        <f t="shared" si="49"/>
        <v>0.1783893985728848</v>
      </c>
      <c r="P364" s="1">
        <f t="shared" si="50"/>
        <v>0.12844036697247707</v>
      </c>
      <c r="Q364" s="1">
        <f t="shared" si="51"/>
        <v>8.5626911314984705E-2</v>
      </c>
    </row>
    <row r="365" spans="1:17" outlineLevel="2" x14ac:dyDescent="0.25">
      <c r="A365" s="14" t="s">
        <v>588</v>
      </c>
      <c r="B365" s="14" t="s">
        <v>397</v>
      </c>
      <c r="C365" s="14" t="s">
        <v>408</v>
      </c>
      <c r="D365" s="14" t="s">
        <v>763</v>
      </c>
      <c r="E365" s="24">
        <v>245</v>
      </c>
      <c r="F365" s="24">
        <v>14</v>
      </c>
      <c r="G365" s="24">
        <v>98</v>
      </c>
      <c r="H365" s="24">
        <v>14</v>
      </c>
      <c r="I365" s="24">
        <v>42</v>
      </c>
      <c r="J365" s="24">
        <v>42</v>
      </c>
      <c r="K365" s="24">
        <v>35</v>
      </c>
      <c r="L365" s="1">
        <f t="shared" si="46"/>
        <v>5.7142857142857141E-2</v>
      </c>
      <c r="M365" s="1">
        <f t="shared" si="47"/>
        <v>0.4</v>
      </c>
      <c r="N365" s="1">
        <f t="shared" si="48"/>
        <v>5.7142857142857141E-2</v>
      </c>
      <c r="O365" s="1">
        <f t="shared" si="49"/>
        <v>0.17142857142857143</v>
      </c>
      <c r="P365" s="1">
        <f t="shared" si="50"/>
        <v>0.17142857142857143</v>
      </c>
      <c r="Q365" s="1">
        <f t="shared" si="51"/>
        <v>0.14285714285714285</v>
      </c>
    </row>
    <row r="366" spans="1:17" outlineLevel="2" x14ac:dyDescent="0.25">
      <c r="A366" s="14" t="s">
        <v>588</v>
      </c>
      <c r="B366" s="14" t="s">
        <v>397</v>
      </c>
      <c r="C366" s="14" t="s">
        <v>937</v>
      </c>
      <c r="D366" s="14" t="s">
        <v>938</v>
      </c>
      <c r="E366" s="24">
        <v>21</v>
      </c>
      <c r="F366" s="24">
        <v>0</v>
      </c>
      <c r="G366" s="24">
        <v>0</v>
      </c>
      <c r="H366" s="24">
        <v>21</v>
      </c>
      <c r="I366" s="24">
        <v>0</v>
      </c>
      <c r="J366" s="24">
        <v>0</v>
      </c>
      <c r="K366" s="24">
        <v>0</v>
      </c>
      <c r="L366" s="1">
        <f t="shared" si="46"/>
        <v>0</v>
      </c>
      <c r="M366" s="1">
        <f t="shared" si="47"/>
        <v>0</v>
      </c>
      <c r="N366" s="1">
        <f t="shared" si="48"/>
        <v>1</v>
      </c>
      <c r="O366" s="1">
        <f t="shared" si="49"/>
        <v>0</v>
      </c>
      <c r="P366" s="1">
        <f t="shared" si="50"/>
        <v>0</v>
      </c>
      <c r="Q366" s="1">
        <f t="shared" si="51"/>
        <v>0</v>
      </c>
    </row>
    <row r="367" spans="1:17" outlineLevel="2" x14ac:dyDescent="0.25">
      <c r="A367" s="14" t="s">
        <v>588</v>
      </c>
      <c r="B367" s="14" t="s">
        <v>397</v>
      </c>
      <c r="C367" s="14" t="s">
        <v>403</v>
      </c>
      <c r="D367" s="14" t="s">
        <v>761</v>
      </c>
      <c r="E367" s="24">
        <v>217</v>
      </c>
      <c r="F367" s="24">
        <v>126</v>
      </c>
      <c r="G367" s="24">
        <v>21</v>
      </c>
      <c r="H367" s="24">
        <v>0</v>
      </c>
      <c r="I367" s="24">
        <v>14</v>
      </c>
      <c r="J367" s="24">
        <v>35</v>
      </c>
      <c r="K367" s="24">
        <v>21</v>
      </c>
      <c r="L367" s="1">
        <f t="shared" si="46"/>
        <v>0.58064516129032262</v>
      </c>
      <c r="M367" s="1">
        <f t="shared" si="47"/>
        <v>9.6774193548387094E-2</v>
      </c>
      <c r="N367" s="1">
        <f t="shared" si="48"/>
        <v>0</v>
      </c>
      <c r="O367" s="1">
        <f t="shared" si="49"/>
        <v>6.4516129032258063E-2</v>
      </c>
      <c r="P367" s="1">
        <f t="shared" si="50"/>
        <v>0.16129032258064516</v>
      </c>
      <c r="Q367" s="1">
        <f t="shared" si="51"/>
        <v>9.6774193548387094E-2</v>
      </c>
    </row>
    <row r="368" spans="1:17" outlineLevel="2" x14ac:dyDescent="0.25">
      <c r="A368" s="14" t="s">
        <v>588</v>
      </c>
      <c r="B368" s="14" t="s">
        <v>397</v>
      </c>
      <c r="C368" s="14" t="s">
        <v>410</v>
      </c>
      <c r="D368" s="14" t="s">
        <v>765</v>
      </c>
      <c r="E368" s="24">
        <v>1007</v>
      </c>
      <c r="F368" s="24">
        <v>0</v>
      </c>
      <c r="G368" s="24">
        <v>203</v>
      </c>
      <c r="H368" s="24">
        <v>363</v>
      </c>
      <c r="I368" s="24">
        <v>49</v>
      </c>
      <c r="J368" s="24">
        <v>0</v>
      </c>
      <c r="K368" s="24">
        <v>392</v>
      </c>
      <c r="L368" s="1">
        <f t="shared" si="46"/>
        <v>0</v>
      </c>
      <c r="M368" s="1">
        <f t="shared" si="47"/>
        <v>0.20158887785501489</v>
      </c>
      <c r="N368" s="1">
        <f t="shared" si="48"/>
        <v>0.36047666335650447</v>
      </c>
      <c r="O368" s="1">
        <f t="shared" si="49"/>
        <v>4.8659384309831182E-2</v>
      </c>
      <c r="P368" s="1">
        <f t="shared" si="50"/>
        <v>0</v>
      </c>
      <c r="Q368" s="1">
        <f t="shared" si="51"/>
        <v>0.38927507447864945</v>
      </c>
    </row>
    <row r="369" spans="1:17" outlineLevel="2" x14ac:dyDescent="0.25">
      <c r="A369" s="14" t="s">
        <v>588</v>
      </c>
      <c r="B369" s="14" t="s">
        <v>397</v>
      </c>
      <c r="C369" s="14" t="s">
        <v>401</v>
      </c>
      <c r="D369" s="14" t="s">
        <v>402</v>
      </c>
      <c r="E369" s="24">
        <v>211</v>
      </c>
      <c r="F369" s="24">
        <v>0</v>
      </c>
      <c r="G369" s="24">
        <v>0</v>
      </c>
      <c r="H369" s="24">
        <v>91</v>
      </c>
      <c r="I369" s="24">
        <v>49</v>
      </c>
      <c r="J369" s="24">
        <v>64</v>
      </c>
      <c r="K369" s="24">
        <v>7</v>
      </c>
      <c r="L369" s="1">
        <f t="shared" si="46"/>
        <v>0</v>
      </c>
      <c r="M369" s="1">
        <f t="shared" si="47"/>
        <v>0</v>
      </c>
      <c r="N369" s="1">
        <f t="shared" si="48"/>
        <v>0.43127962085308058</v>
      </c>
      <c r="O369" s="1">
        <f t="shared" si="49"/>
        <v>0.23222748815165878</v>
      </c>
      <c r="P369" s="1">
        <f t="shared" si="50"/>
        <v>0.30331753554502372</v>
      </c>
      <c r="Q369" s="1">
        <f t="shared" si="51"/>
        <v>3.3175355450236969E-2</v>
      </c>
    </row>
    <row r="370" spans="1:17" outlineLevel="2" x14ac:dyDescent="0.25">
      <c r="A370" s="14" t="s">
        <v>588</v>
      </c>
      <c r="B370" s="14" t="s">
        <v>397</v>
      </c>
      <c r="C370" s="14" t="s">
        <v>409</v>
      </c>
      <c r="D370" s="14" t="s">
        <v>764</v>
      </c>
      <c r="E370" s="24">
        <v>7238</v>
      </c>
      <c r="F370" s="24">
        <v>560</v>
      </c>
      <c r="G370" s="24">
        <v>1127</v>
      </c>
      <c r="H370" s="24">
        <v>1162</v>
      </c>
      <c r="I370" s="24">
        <v>217</v>
      </c>
      <c r="J370" s="24">
        <v>0</v>
      </c>
      <c r="K370" s="24">
        <v>4172</v>
      </c>
      <c r="L370" s="1">
        <f t="shared" si="46"/>
        <v>7.7369439071566737E-2</v>
      </c>
      <c r="M370" s="1">
        <f t="shared" si="47"/>
        <v>0.15570599613152805</v>
      </c>
      <c r="N370" s="1">
        <f t="shared" si="48"/>
        <v>0.16054158607350097</v>
      </c>
      <c r="O370" s="1">
        <f t="shared" si="49"/>
        <v>2.9980657640232108E-2</v>
      </c>
      <c r="P370" s="1">
        <f t="shared" si="50"/>
        <v>0</v>
      </c>
      <c r="Q370" s="1">
        <f t="shared" si="51"/>
        <v>0.57640232108317213</v>
      </c>
    </row>
    <row r="371" spans="1:17" s="22" customFormat="1" outlineLevel="1" x14ac:dyDescent="0.25">
      <c r="A371" s="8"/>
      <c r="B371" s="8" t="s">
        <v>600</v>
      </c>
      <c r="C371" s="8"/>
      <c r="D371" s="8"/>
      <c r="E371" s="23">
        <f>SUBTOTAL(9,E361:E370)</f>
        <v>39646</v>
      </c>
      <c r="F371" s="23">
        <f>SUBTOTAL(9,F361:F370)</f>
        <v>3367</v>
      </c>
      <c r="G371" s="23">
        <f>SUBTOTAL(9,G361:G370)</f>
        <v>8463</v>
      </c>
      <c r="H371" s="23">
        <f>SUBTOTAL(9,H361:H370)</f>
        <v>4793</v>
      </c>
      <c r="I371" s="23">
        <f>SUBTOTAL(9,I361:I370)</f>
        <v>3951</v>
      </c>
      <c r="J371" s="23">
        <f>SUBTOTAL(9,J361:J370)</f>
        <v>7353</v>
      </c>
      <c r="K371" s="23">
        <f>SUBTOTAL(9,K361:K370)</f>
        <v>11719</v>
      </c>
      <c r="L371" s="6">
        <f t="shared" si="46"/>
        <v>8.4926600413660902E-2</v>
      </c>
      <c r="M371" s="6">
        <f t="shared" si="47"/>
        <v>0.21346415779649902</v>
      </c>
      <c r="N371" s="6">
        <f t="shared" si="48"/>
        <v>0.12089492004237502</v>
      </c>
      <c r="O371" s="6">
        <f t="shared" si="49"/>
        <v>9.9656964132573272E-2</v>
      </c>
      <c r="P371" s="6">
        <f t="shared" si="50"/>
        <v>0.18546637744034708</v>
      </c>
      <c r="Q371" s="6">
        <f t="shared" si="51"/>
        <v>0.29559098017454472</v>
      </c>
    </row>
    <row r="372" spans="1:17" outlineLevel="2" x14ac:dyDescent="0.25">
      <c r="A372" s="14" t="s">
        <v>594</v>
      </c>
      <c r="B372" s="14" t="s">
        <v>490</v>
      </c>
      <c r="C372" s="14" t="s">
        <v>502</v>
      </c>
      <c r="D372" s="14" t="s">
        <v>492</v>
      </c>
      <c r="E372" s="24">
        <v>17401</v>
      </c>
      <c r="F372" s="24">
        <v>811</v>
      </c>
      <c r="G372" s="24">
        <v>3220</v>
      </c>
      <c r="H372" s="24">
        <v>2471</v>
      </c>
      <c r="I372" s="24">
        <v>2786</v>
      </c>
      <c r="J372" s="24">
        <v>3689</v>
      </c>
      <c r="K372" s="24">
        <v>4424</v>
      </c>
      <c r="L372" s="1">
        <f t="shared" si="46"/>
        <v>4.6606516866846734E-2</v>
      </c>
      <c r="M372" s="1">
        <f t="shared" si="47"/>
        <v>0.1850468363887133</v>
      </c>
      <c r="N372" s="1">
        <f t="shared" si="48"/>
        <v>0.14200333314177346</v>
      </c>
      <c r="O372" s="1">
        <f t="shared" si="49"/>
        <v>0.16010574104936498</v>
      </c>
      <c r="P372" s="1">
        <f t="shared" si="50"/>
        <v>0.21199931038446065</v>
      </c>
      <c r="Q372" s="1">
        <f t="shared" si="51"/>
        <v>0.25423826216884088</v>
      </c>
    </row>
    <row r="373" spans="1:17" outlineLevel="2" x14ac:dyDescent="0.25">
      <c r="A373" s="14" t="s">
        <v>594</v>
      </c>
      <c r="B373" s="14" t="s">
        <v>490</v>
      </c>
      <c r="C373" s="14" t="s">
        <v>513</v>
      </c>
      <c r="D373" s="14" t="s">
        <v>868</v>
      </c>
      <c r="E373" s="24">
        <v>9588</v>
      </c>
      <c r="F373" s="24">
        <v>390</v>
      </c>
      <c r="G373" s="24">
        <v>980</v>
      </c>
      <c r="H373" s="24">
        <v>1232</v>
      </c>
      <c r="I373" s="24">
        <v>1442</v>
      </c>
      <c r="J373" s="24">
        <v>1715</v>
      </c>
      <c r="K373" s="24">
        <v>3829</v>
      </c>
      <c r="L373" s="1">
        <f t="shared" si="46"/>
        <v>4.0675844806007506E-2</v>
      </c>
      <c r="M373" s="1">
        <f t="shared" si="47"/>
        <v>0.10221109720483938</v>
      </c>
      <c r="N373" s="1">
        <f t="shared" si="48"/>
        <v>0.12849395077179809</v>
      </c>
      <c r="O373" s="1">
        <f t="shared" si="49"/>
        <v>0.15039632874426367</v>
      </c>
      <c r="P373" s="1">
        <f t="shared" si="50"/>
        <v>0.17886942010846893</v>
      </c>
      <c r="Q373" s="1">
        <f t="shared" si="51"/>
        <v>0.39935335836462243</v>
      </c>
    </row>
    <row r="374" spans="1:17" outlineLevel="2" x14ac:dyDescent="0.25">
      <c r="A374" s="14" t="s">
        <v>594</v>
      </c>
      <c r="B374" s="14" t="s">
        <v>490</v>
      </c>
      <c r="C374" s="14" t="s">
        <v>511</v>
      </c>
      <c r="D374" s="14" t="s">
        <v>867</v>
      </c>
      <c r="E374" s="24">
        <v>6297</v>
      </c>
      <c r="F374" s="24">
        <v>130</v>
      </c>
      <c r="G374" s="24">
        <v>2443</v>
      </c>
      <c r="H374" s="24">
        <v>889</v>
      </c>
      <c r="I374" s="24">
        <v>1092</v>
      </c>
      <c r="J374" s="24">
        <v>735</v>
      </c>
      <c r="K374" s="24">
        <v>1008</v>
      </c>
      <c r="L374" s="1">
        <f t="shared" si="46"/>
        <v>2.0644751468953469E-2</v>
      </c>
      <c r="M374" s="1">
        <f t="shared" si="47"/>
        <v>0.38796252183579483</v>
      </c>
      <c r="N374" s="1">
        <f t="shared" si="48"/>
        <v>0.14117833889153567</v>
      </c>
      <c r="O374" s="1">
        <f t="shared" si="49"/>
        <v>0.17341591233920914</v>
      </c>
      <c r="P374" s="1">
        <f t="shared" si="50"/>
        <v>0.11672224868985231</v>
      </c>
      <c r="Q374" s="1">
        <f t="shared" si="51"/>
        <v>0.16007622677465461</v>
      </c>
    </row>
    <row r="375" spans="1:17" outlineLevel="2" x14ac:dyDescent="0.25">
      <c r="A375" s="14" t="s">
        <v>594</v>
      </c>
      <c r="B375" s="14" t="s">
        <v>490</v>
      </c>
      <c r="C375" s="14" t="s">
        <v>507</v>
      </c>
      <c r="D375" s="14" t="s">
        <v>866</v>
      </c>
      <c r="E375" s="24">
        <v>553</v>
      </c>
      <c r="F375" s="24">
        <v>63</v>
      </c>
      <c r="G375" s="24">
        <v>63</v>
      </c>
      <c r="H375" s="24">
        <v>70</v>
      </c>
      <c r="I375" s="24">
        <v>56</v>
      </c>
      <c r="J375" s="24">
        <v>161</v>
      </c>
      <c r="K375" s="24">
        <v>140</v>
      </c>
      <c r="L375" s="1">
        <f t="shared" si="46"/>
        <v>0.11392405063291139</v>
      </c>
      <c r="M375" s="1">
        <f t="shared" si="47"/>
        <v>0.11392405063291139</v>
      </c>
      <c r="N375" s="1">
        <f t="shared" si="48"/>
        <v>0.12658227848101267</v>
      </c>
      <c r="O375" s="1">
        <f t="shared" si="49"/>
        <v>0.10126582278481013</v>
      </c>
      <c r="P375" s="1">
        <f t="shared" si="50"/>
        <v>0.29113924050632911</v>
      </c>
      <c r="Q375" s="1">
        <f t="shared" si="51"/>
        <v>0.25316455696202533</v>
      </c>
    </row>
    <row r="376" spans="1:17" s="22" customFormat="1" outlineLevel="2" x14ac:dyDescent="0.25">
      <c r="A376" s="14" t="s">
        <v>594</v>
      </c>
      <c r="B376" s="14" t="s">
        <v>490</v>
      </c>
      <c r="C376" s="14" t="s">
        <v>503</v>
      </c>
      <c r="D376" s="14" t="s">
        <v>865</v>
      </c>
      <c r="E376" s="24">
        <v>1659</v>
      </c>
      <c r="F376" s="24">
        <v>112</v>
      </c>
      <c r="G376" s="24">
        <v>189</v>
      </c>
      <c r="H376" s="24">
        <v>238</v>
      </c>
      <c r="I376" s="24">
        <v>189</v>
      </c>
      <c r="J376" s="24">
        <v>343</v>
      </c>
      <c r="K376" s="24">
        <v>588</v>
      </c>
      <c r="L376" s="1">
        <f t="shared" si="46"/>
        <v>6.7510548523206745E-2</v>
      </c>
      <c r="M376" s="1">
        <f t="shared" si="47"/>
        <v>0.11392405063291139</v>
      </c>
      <c r="N376" s="1">
        <f t="shared" si="48"/>
        <v>0.14345991561181434</v>
      </c>
      <c r="O376" s="1">
        <f t="shared" si="49"/>
        <v>0.11392405063291139</v>
      </c>
      <c r="P376" s="1">
        <f t="shared" si="50"/>
        <v>0.20675105485232068</v>
      </c>
      <c r="Q376" s="1">
        <f t="shared" si="51"/>
        <v>0.35443037974683544</v>
      </c>
    </row>
    <row r="377" spans="1:17" outlineLevel="2" x14ac:dyDescent="0.25">
      <c r="A377" s="14" t="s">
        <v>594</v>
      </c>
      <c r="B377" s="14" t="s">
        <v>490</v>
      </c>
      <c r="C377" s="14" t="s">
        <v>505</v>
      </c>
      <c r="D377" s="14" t="s">
        <v>498</v>
      </c>
      <c r="E377" s="24">
        <v>371</v>
      </c>
      <c r="F377" s="24">
        <v>0</v>
      </c>
      <c r="G377" s="24">
        <v>105</v>
      </c>
      <c r="H377" s="24">
        <v>63</v>
      </c>
      <c r="I377" s="24">
        <v>70</v>
      </c>
      <c r="J377" s="24">
        <v>63</v>
      </c>
      <c r="K377" s="24">
        <v>70</v>
      </c>
      <c r="L377" s="1">
        <f t="shared" si="46"/>
        <v>0</v>
      </c>
      <c r="M377" s="1">
        <f t="shared" si="47"/>
        <v>0.28301886792452829</v>
      </c>
      <c r="N377" s="1">
        <f t="shared" si="48"/>
        <v>0.16981132075471697</v>
      </c>
      <c r="O377" s="1">
        <f t="shared" si="49"/>
        <v>0.18867924528301888</v>
      </c>
      <c r="P377" s="1">
        <f t="shared" si="50"/>
        <v>0.16981132075471697</v>
      </c>
      <c r="Q377" s="1">
        <f t="shared" si="51"/>
        <v>0.18867924528301888</v>
      </c>
    </row>
    <row r="378" spans="1:17" outlineLevel="2" x14ac:dyDescent="0.25">
      <c r="A378" s="14" t="s">
        <v>594</v>
      </c>
      <c r="B378" s="14" t="s">
        <v>490</v>
      </c>
      <c r="C378" s="14" t="s">
        <v>509</v>
      </c>
      <c r="D378" s="14" t="s">
        <v>500</v>
      </c>
      <c r="E378" s="24">
        <v>2947</v>
      </c>
      <c r="F378" s="24">
        <v>0</v>
      </c>
      <c r="G378" s="24">
        <v>154</v>
      </c>
      <c r="H378" s="24">
        <v>483</v>
      </c>
      <c r="I378" s="24">
        <v>483</v>
      </c>
      <c r="J378" s="24">
        <v>679</v>
      </c>
      <c r="K378" s="24">
        <v>1148</v>
      </c>
      <c r="L378" s="1">
        <f t="shared" si="46"/>
        <v>0</v>
      </c>
      <c r="M378" s="1">
        <f t="shared" si="47"/>
        <v>5.2256532066508314E-2</v>
      </c>
      <c r="N378" s="1">
        <f t="shared" si="48"/>
        <v>0.16389548693586697</v>
      </c>
      <c r="O378" s="1">
        <f t="shared" si="49"/>
        <v>0.16389548693586697</v>
      </c>
      <c r="P378" s="1">
        <f t="shared" si="50"/>
        <v>0.23040380047505937</v>
      </c>
      <c r="Q378" s="1">
        <f t="shared" si="51"/>
        <v>0.38954869358669836</v>
      </c>
    </row>
    <row r="379" spans="1:17" s="22" customFormat="1" outlineLevel="1" x14ac:dyDescent="0.25">
      <c r="A379" s="8"/>
      <c r="B379" s="8" t="s">
        <v>605</v>
      </c>
      <c r="C379" s="8"/>
      <c r="D379" s="8"/>
      <c r="E379" s="23">
        <f>SUBTOTAL(9,E372:E378)</f>
        <v>38816</v>
      </c>
      <c r="F379" s="23">
        <f>SUBTOTAL(9,F372:F378)</f>
        <v>1506</v>
      </c>
      <c r="G379" s="23">
        <f>SUBTOTAL(9,G372:G378)</f>
        <v>7154</v>
      </c>
      <c r="H379" s="23">
        <f>SUBTOTAL(9,H372:H378)</f>
        <v>5446</v>
      </c>
      <c r="I379" s="23">
        <f>SUBTOTAL(9,I372:I378)</f>
        <v>6118</v>
      </c>
      <c r="J379" s="23">
        <f>SUBTOTAL(9,J372:J378)</f>
        <v>7385</v>
      </c>
      <c r="K379" s="23">
        <f>SUBTOTAL(9,K372:K378)</f>
        <v>11207</v>
      </c>
      <c r="L379" s="6">
        <f t="shared" si="46"/>
        <v>3.879843363561418E-2</v>
      </c>
      <c r="M379" s="6">
        <f t="shared" si="47"/>
        <v>0.18430544105523494</v>
      </c>
      <c r="N379" s="6">
        <f t="shared" si="48"/>
        <v>0.14030296784830998</v>
      </c>
      <c r="O379" s="6">
        <f t="shared" si="49"/>
        <v>0.1576154163231657</v>
      </c>
      <c r="P379" s="6">
        <f t="shared" si="50"/>
        <v>0.19025659521846661</v>
      </c>
      <c r="Q379" s="6">
        <f t="shared" si="51"/>
        <v>0.28872114591920855</v>
      </c>
    </row>
    <row r="380" spans="1:17" outlineLevel="2" x14ac:dyDescent="0.25">
      <c r="A380" s="14" t="s">
        <v>596</v>
      </c>
      <c r="B380" s="14" t="s">
        <v>501</v>
      </c>
      <c r="C380" s="14" t="s">
        <v>546</v>
      </c>
      <c r="D380" s="14" t="s">
        <v>512</v>
      </c>
      <c r="E380" s="24">
        <v>3146</v>
      </c>
      <c r="F380" s="24">
        <v>781</v>
      </c>
      <c r="G380" s="24">
        <v>1046</v>
      </c>
      <c r="H380" s="24">
        <v>633</v>
      </c>
      <c r="I380" s="24">
        <v>112</v>
      </c>
      <c r="J380" s="24">
        <v>294</v>
      </c>
      <c r="K380" s="24">
        <v>280</v>
      </c>
      <c r="L380" s="1">
        <f t="shared" si="46"/>
        <v>0.24825174825174826</v>
      </c>
      <c r="M380" s="1">
        <f t="shared" si="47"/>
        <v>0.33248569612205975</v>
      </c>
      <c r="N380" s="1">
        <f t="shared" si="48"/>
        <v>0.20120788302606485</v>
      </c>
      <c r="O380" s="1">
        <f t="shared" si="49"/>
        <v>3.5600762873490149E-2</v>
      </c>
      <c r="P380" s="1">
        <f t="shared" si="50"/>
        <v>9.3452002542911639E-2</v>
      </c>
      <c r="Q380" s="1">
        <f t="shared" si="51"/>
        <v>8.9001907183725359E-2</v>
      </c>
    </row>
    <row r="381" spans="1:17" outlineLevel="2" x14ac:dyDescent="0.25">
      <c r="A381" s="14" t="s">
        <v>596</v>
      </c>
      <c r="B381" s="14" t="s">
        <v>501</v>
      </c>
      <c r="C381" s="14" t="s">
        <v>544</v>
      </c>
      <c r="D381" s="14" t="s">
        <v>510</v>
      </c>
      <c r="E381" s="24">
        <v>2094</v>
      </c>
      <c r="F381" s="24">
        <v>64</v>
      </c>
      <c r="G381" s="24">
        <v>7</v>
      </c>
      <c r="H381" s="24">
        <v>259</v>
      </c>
      <c r="I381" s="24">
        <v>532</v>
      </c>
      <c r="J381" s="24">
        <v>252</v>
      </c>
      <c r="K381" s="24">
        <v>980</v>
      </c>
      <c r="L381" s="1">
        <f t="shared" si="46"/>
        <v>3.0563514804202482E-2</v>
      </c>
      <c r="M381" s="1">
        <f t="shared" si="47"/>
        <v>3.3428844317096467E-3</v>
      </c>
      <c r="N381" s="1">
        <f t="shared" si="48"/>
        <v>0.12368672397325692</v>
      </c>
      <c r="O381" s="1">
        <f t="shared" si="49"/>
        <v>0.25405921680993315</v>
      </c>
      <c r="P381" s="1">
        <f t="shared" si="50"/>
        <v>0.12034383954154727</v>
      </c>
      <c r="Q381" s="1">
        <f t="shared" si="51"/>
        <v>0.46800382043935052</v>
      </c>
    </row>
    <row r="382" spans="1:17" outlineLevel="2" x14ac:dyDescent="0.25">
      <c r="A382" s="14" t="s">
        <v>596</v>
      </c>
      <c r="B382" s="14" t="s">
        <v>501</v>
      </c>
      <c r="C382" s="14" t="s">
        <v>539</v>
      </c>
      <c r="D382" s="14" t="s">
        <v>506</v>
      </c>
      <c r="E382" s="24">
        <v>2597</v>
      </c>
      <c r="F382" s="24">
        <v>294</v>
      </c>
      <c r="G382" s="24">
        <v>1890</v>
      </c>
      <c r="H382" s="24">
        <v>224</v>
      </c>
      <c r="I382" s="24">
        <v>0</v>
      </c>
      <c r="J382" s="24">
        <v>63</v>
      </c>
      <c r="K382" s="24">
        <v>126</v>
      </c>
      <c r="L382" s="1">
        <f t="shared" si="46"/>
        <v>0.11320754716981132</v>
      </c>
      <c r="M382" s="1">
        <f t="shared" si="47"/>
        <v>0.72776280323450138</v>
      </c>
      <c r="N382" s="1">
        <f t="shared" si="48"/>
        <v>8.6253369272237201E-2</v>
      </c>
      <c r="O382" s="1">
        <f t="shared" si="49"/>
        <v>0</v>
      </c>
      <c r="P382" s="1">
        <f t="shared" si="50"/>
        <v>2.4258760107816711E-2</v>
      </c>
      <c r="Q382" s="1">
        <f t="shared" si="51"/>
        <v>4.8517520215633422E-2</v>
      </c>
    </row>
    <row r="383" spans="1:17" outlineLevel="2" x14ac:dyDescent="0.25">
      <c r="A383" s="14" t="s">
        <v>596</v>
      </c>
      <c r="B383" s="14" t="s">
        <v>501</v>
      </c>
      <c r="C383" s="14" t="s">
        <v>542</v>
      </c>
      <c r="D383" s="14" t="s">
        <v>877</v>
      </c>
      <c r="E383" s="24">
        <v>3857</v>
      </c>
      <c r="F383" s="24">
        <v>448</v>
      </c>
      <c r="G383" s="24">
        <v>637</v>
      </c>
      <c r="H383" s="24">
        <v>1512</v>
      </c>
      <c r="I383" s="24">
        <v>434</v>
      </c>
      <c r="J383" s="24">
        <v>560</v>
      </c>
      <c r="K383" s="24">
        <v>266</v>
      </c>
      <c r="L383" s="1">
        <f t="shared" si="46"/>
        <v>0.1161524500907441</v>
      </c>
      <c r="M383" s="1">
        <f t="shared" si="47"/>
        <v>0.16515426497277677</v>
      </c>
      <c r="N383" s="1">
        <f t="shared" si="48"/>
        <v>0.39201451905626133</v>
      </c>
      <c r="O383" s="1">
        <f t="shared" si="49"/>
        <v>0.11252268602540835</v>
      </c>
      <c r="P383" s="1">
        <f t="shared" si="50"/>
        <v>0.14519056261343014</v>
      </c>
      <c r="Q383" s="1">
        <f t="shared" si="51"/>
        <v>6.8965517241379309E-2</v>
      </c>
    </row>
    <row r="384" spans="1:17" outlineLevel="2" x14ac:dyDescent="0.25">
      <c r="A384" s="14" t="s">
        <v>596</v>
      </c>
      <c r="B384" s="14" t="s">
        <v>501</v>
      </c>
      <c r="C384" s="14" t="s">
        <v>535</v>
      </c>
      <c r="D384" s="14" t="s">
        <v>501</v>
      </c>
      <c r="E384" s="24">
        <v>78222</v>
      </c>
      <c r="F384" s="24">
        <v>7155</v>
      </c>
      <c r="G384" s="24">
        <v>11361</v>
      </c>
      <c r="H384" s="24">
        <v>20769</v>
      </c>
      <c r="I384" s="24">
        <v>19201</v>
      </c>
      <c r="J384" s="24">
        <v>12873</v>
      </c>
      <c r="K384" s="24">
        <v>6863</v>
      </c>
      <c r="L384" s="1">
        <f t="shared" si="46"/>
        <v>9.1470430313722484E-2</v>
      </c>
      <c r="M384" s="1">
        <f t="shared" si="47"/>
        <v>0.1452404694331518</v>
      </c>
      <c r="N384" s="1">
        <f t="shared" si="48"/>
        <v>0.26551353839073405</v>
      </c>
      <c r="O384" s="1">
        <f t="shared" si="49"/>
        <v>0.2454680268978037</v>
      </c>
      <c r="P384" s="1">
        <f t="shared" si="50"/>
        <v>0.16457006980133465</v>
      </c>
      <c r="Q384" s="1">
        <f t="shared" si="51"/>
        <v>8.77374651632533E-2</v>
      </c>
    </row>
    <row r="385" spans="1:17" s="22" customFormat="1" outlineLevel="2" x14ac:dyDescent="0.25">
      <c r="A385" s="14" t="s">
        <v>596</v>
      </c>
      <c r="B385" s="14" t="s">
        <v>501</v>
      </c>
      <c r="C385" s="14" t="s">
        <v>537</v>
      </c>
      <c r="D385" s="14" t="s">
        <v>504</v>
      </c>
      <c r="E385" s="24">
        <v>2924</v>
      </c>
      <c r="F385" s="24">
        <v>0</v>
      </c>
      <c r="G385" s="24">
        <v>189</v>
      </c>
      <c r="H385" s="24">
        <v>392</v>
      </c>
      <c r="I385" s="24">
        <v>1092</v>
      </c>
      <c r="J385" s="24">
        <v>1132</v>
      </c>
      <c r="K385" s="24">
        <v>119</v>
      </c>
      <c r="L385" s="1">
        <f t="shared" si="46"/>
        <v>0</v>
      </c>
      <c r="M385" s="1">
        <f t="shared" si="47"/>
        <v>6.4637482900136795E-2</v>
      </c>
      <c r="N385" s="1">
        <f t="shared" si="48"/>
        <v>0.13406292749658003</v>
      </c>
      <c r="O385" s="1">
        <f t="shared" si="49"/>
        <v>0.37346101231190149</v>
      </c>
      <c r="P385" s="1">
        <f t="shared" si="50"/>
        <v>0.38714090287277703</v>
      </c>
      <c r="Q385" s="1">
        <f t="shared" si="51"/>
        <v>4.0697674418604654E-2</v>
      </c>
    </row>
    <row r="386" spans="1:17" outlineLevel="2" x14ac:dyDescent="0.25">
      <c r="A386" s="14" t="s">
        <v>596</v>
      </c>
      <c r="B386" s="14" t="s">
        <v>501</v>
      </c>
      <c r="C386" s="14" t="s">
        <v>541</v>
      </c>
      <c r="D386" s="14" t="s">
        <v>508</v>
      </c>
      <c r="E386" s="24">
        <v>2361</v>
      </c>
      <c r="F386" s="24">
        <v>125</v>
      </c>
      <c r="G386" s="24">
        <v>336</v>
      </c>
      <c r="H386" s="24">
        <v>494</v>
      </c>
      <c r="I386" s="24">
        <v>615</v>
      </c>
      <c r="J386" s="24">
        <v>476</v>
      </c>
      <c r="K386" s="24">
        <v>315</v>
      </c>
      <c r="L386" s="1">
        <f t="shared" si="46"/>
        <v>5.2943667937314698E-2</v>
      </c>
      <c r="M386" s="1">
        <f t="shared" si="47"/>
        <v>0.14231257941550191</v>
      </c>
      <c r="N386" s="1">
        <f t="shared" si="48"/>
        <v>0.20923337568826769</v>
      </c>
      <c r="O386" s="1">
        <f t="shared" si="49"/>
        <v>0.2604828462515883</v>
      </c>
      <c r="P386" s="1">
        <f t="shared" si="50"/>
        <v>0.20160948750529437</v>
      </c>
      <c r="Q386" s="1">
        <f t="shared" si="51"/>
        <v>0.13341804320203304</v>
      </c>
    </row>
    <row r="387" spans="1:17" s="22" customFormat="1" outlineLevel="1" x14ac:dyDescent="0.25">
      <c r="A387" s="8"/>
      <c r="B387" s="8" t="s">
        <v>606</v>
      </c>
      <c r="C387" s="8"/>
      <c r="D387" s="8"/>
      <c r="E387" s="23">
        <f>SUBTOTAL(9,E380:E386)</f>
        <v>95201</v>
      </c>
      <c r="F387" s="23">
        <f>SUBTOTAL(9,F380:F386)</f>
        <v>8867</v>
      </c>
      <c r="G387" s="23">
        <f>SUBTOTAL(9,G380:G386)</f>
        <v>15466</v>
      </c>
      <c r="H387" s="23">
        <f>SUBTOTAL(9,H380:H386)</f>
        <v>24283</v>
      </c>
      <c r="I387" s="23">
        <f>SUBTOTAL(9,I380:I386)</f>
        <v>21986</v>
      </c>
      <c r="J387" s="23">
        <f>SUBTOTAL(9,J380:J386)</f>
        <v>15650</v>
      </c>
      <c r="K387" s="23">
        <f>SUBTOTAL(9,K380:K386)</f>
        <v>8949</v>
      </c>
      <c r="L387" s="6">
        <f t="shared" si="46"/>
        <v>9.3139777943509E-2</v>
      </c>
      <c r="M387" s="6">
        <f t="shared" si="47"/>
        <v>0.16245627671978236</v>
      </c>
      <c r="N387" s="6">
        <f t="shared" si="48"/>
        <v>0.25507085009611241</v>
      </c>
      <c r="O387" s="6">
        <f t="shared" si="49"/>
        <v>0.23094295227991302</v>
      </c>
      <c r="P387" s="6">
        <f t="shared" si="50"/>
        <v>0.16438902952700077</v>
      </c>
      <c r="Q387" s="6">
        <f t="shared" si="51"/>
        <v>9.4001113433682421E-2</v>
      </c>
    </row>
    <row r="388" spans="1:17" outlineLevel="2" x14ac:dyDescent="0.25">
      <c r="A388" s="14" t="s">
        <v>261</v>
      </c>
      <c r="B388" s="14" t="s">
        <v>3</v>
      </c>
      <c r="C388" s="14" t="s">
        <v>286</v>
      </c>
      <c r="D388" s="14" t="s">
        <v>15</v>
      </c>
      <c r="E388" s="24">
        <v>6091</v>
      </c>
      <c r="F388" s="24">
        <v>753</v>
      </c>
      <c r="G388" s="24">
        <v>2395</v>
      </c>
      <c r="H388" s="24">
        <v>360</v>
      </c>
      <c r="I388" s="24">
        <v>134</v>
      </c>
      <c r="J388" s="24">
        <v>1652</v>
      </c>
      <c r="K388" s="24">
        <v>797</v>
      </c>
      <c r="L388" s="1">
        <f t="shared" si="46"/>
        <v>0.12362502052208175</v>
      </c>
      <c r="M388" s="1">
        <f t="shared" si="47"/>
        <v>0.3932030865210967</v>
      </c>
      <c r="N388" s="1">
        <f t="shared" si="48"/>
        <v>5.9103595468724346E-2</v>
      </c>
      <c r="O388" s="1">
        <f t="shared" si="49"/>
        <v>2.1999671646691841E-2</v>
      </c>
      <c r="P388" s="1">
        <f t="shared" si="50"/>
        <v>0.27121983253981286</v>
      </c>
      <c r="Q388" s="1">
        <f t="shared" si="51"/>
        <v>0.13084879330159252</v>
      </c>
    </row>
    <row r="389" spans="1:17" outlineLevel="2" x14ac:dyDescent="0.25">
      <c r="A389" s="14" t="s">
        <v>261</v>
      </c>
      <c r="B389" s="14" t="s">
        <v>3</v>
      </c>
      <c r="C389" s="14" t="s">
        <v>284</v>
      </c>
      <c r="D389" s="14" t="s">
        <v>13</v>
      </c>
      <c r="E389" s="24">
        <v>2062</v>
      </c>
      <c r="F389" s="24">
        <v>102</v>
      </c>
      <c r="G389" s="24">
        <v>222</v>
      </c>
      <c r="H389" s="24">
        <v>182</v>
      </c>
      <c r="I389" s="24">
        <v>341</v>
      </c>
      <c r="J389" s="24">
        <v>585</v>
      </c>
      <c r="K389" s="24">
        <v>630</v>
      </c>
      <c r="L389" s="1">
        <f t="shared" si="46"/>
        <v>4.9466537342386034E-2</v>
      </c>
      <c r="M389" s="1">
        <f t="shared" si="47"/>
        <v>0.10766246362754607</v>
      </c>
      <c r="N389" s="1">
        <f t="shared" si="48"/>
        <v>8.8263821532492723E-2</v>
      </c>
      <c r="O389" s="1">
        <f t="shared" si="49"/>
        <v>0.16537342386032977</v>
      </c>
      <c r="P389" s="1">
        <f t="shared" si="50"/>
        <v>0.28370514064015517</v>
      </c>
      <c r="Q389" s="1">
        <f t="shared" si="51"/>
        <v>0.30552861299709022</v>
      </c>
    </row>
    <row r="390" spans="1:17" outlineLevel="2" x14ac:dyDescent="0.25">
      <c r="A390" s="14" t="s">
        <v>261</v>
      </c>
      <c r="B390" s="14" t="s">
        <v>3</v>
      </c>
      <c r="C390" s="14" t="s">
        <v>260</v>
      </c>
      <c r="D390" s="14" t="s">
        <v>6</v>
      </c>
      <c r="E390" s="24">
        <v>2130</v>
      </c>
      <c r="F390" s="24">
        <v>0</v>
      </c>
      <c r="G390" s="24">
        <v>13</v>
      </c>
      <c r="H390" s="24">
        <v>154</v>
      </c>
      <c r="I390" s="24">
        <v>469</v>
      </c>
      <c r="J390" s="24">
        <v>735</v>
      </c>
      <c r="K390" s="24">
        <v>759</v>
      </c>
      <c r="L390" s="1">
        <f t="shared" si="46"/>
        <v>0</v>
      </c>
      <c r="M390" s="1">
        <f t="shared" si="47"/>
        <v>6.1032863849765258E-3</v>
      </c>
      <c r="N390" s="1">
        <f t="shared" si="48"/>
        <v>7.2300469483568081E-2</v>
      </c>
      <c r="O390" s="1">
        <f t="shared" si="49"/>
        <v>0.22018779342723005</v>
      </c>
      <c r="P390" s="1">
        <f t="shared" si="50"/>
        <v>0.34507042253521125</v>
      </c>
      <c r="Q390" s="1">
        <f t="shared" si="51"/>
        <v>0.35633802816901411</v>
      </c>
    </row>
    <row r="391" spans="1:17" outlineLevel="2" x14ac:dyDescent="0.25">
      <c r="A391" s="14" t="s">
        <v>261</v>
      </c>
      <c r="B391" s="14" t="s">
        <v>3</v>
      </c>
      <c r="C391" s="14" t="s">
        <v>282</v>
      </c>
      <c r="D391" s="14" t="s">
        <v>855</v>
      </c>
      <c r="E391" s="24">
        <v>1330</v>
      </c>
      <c r="F391" s="24">
        <v>0</v>
      </c>
      <c r="G391" s="24">
        <v>56</v>
      </c>
      <c r="H391" s="24">
        <v>63</v>
      </c>
      <c r="I391" s="24">
        <v>413</v>
      </c>
      <c r="J391" s="24">
        <v>336</v>
      </c>
      <c r="K391" s="24">
        <v>462</v>
      </c>
      <c r="L391" s="1">
        <f t="shared" si="46"/>
        <v>0</v>
      </c>
      <c r="M391" s="1">
        <f t="shared" si="47"/>
        <v>4.2105263157894736E-2</v>
      </c>
      <c r="N391" s="1">
        <f t="shared" si="48"/>
        <v>4.736842105263158E-2</v>
      </c>
      <c r="O391" s="1">
        <f t="shared" si="49"/>
        <v>0.31052631578947371</v>
      </c>
      <c r="P391" s="1">
        <f t="shared" si="50"/>
        <v>0.25263157894736843</v>
      </c>
      <c r="Q391" s="1">
        <f t="shared" si="51"/>
        <v>0.3473684210526316</v>
      </c>
    </row>
    <row r="392" spans="1:17" outlineLevel="2" x14ac:dyDescent="0.25">
      <c r="A392" s="14" t="s">
        <v>261</v>
      </c>
      <c r="B392" s="14" t="s">
        <v>3</v>
      </c>
      <c r="C392" s="14" t="s">
        <v>264</v>
      </c>
      <c r="D392" s="14" t="s">
        <v>1</v>
      </c>
      <c r="E392" s="24">
        <v>11596</v>
      </c>
      <c r="F392" s="24">
        <v>1995</v>
      </c>
      <c r="G392" s="24">
        <v>1318</v>
      </c>
      <c r="H392" s="24">
        <v>875</v>
      </c>
      <c r="I392" s="24">
        <v>1484</v>
      </c>
      <c r="J392" s="24">
        <v>4251</v>
      </c>
      <c r="K392" s="24">
        <v>1673</v>
      </c>
      <c r="L392" s="1">
        <f t="shared" si="46"/>
        <v>0.17204208347706104</v>
      </c>
      <c r="M392" s="1">
        <f t="shared" si="47"/>
        <v>0.11365988271817869</v>
      </c>
      <c r="N392" s="1">
        <f t="shared" si="48"/>
        <v>7.5457054156605724E-2</v>
      </c>
      <c r="O392" s="1">
        <f t="shared" si="49"/>
        <v>0.12797516384960331</v>
      </c>
      <c r="P392" s="1">
        <f t="shared" si="50"/>
        <v>0.36659192825112108</v>
      </c>
      <c r="Q392" s="1">
        <f t="shared" si="51"/>
        <v>0.14427388754743015</v>
      </c>
    </row>
    <row r="393" spans="1:17" outlineLevel="2" x14ac:dyDescent="0.25">
      <c r="A393" s="14" t="s">
        <v>261</v>
      </c>
      <c r="B393" s="14" t="s">
        <v>3</v>
      </c>
      <c r="C393" s="14" t="s">
        <v>269</v>
      </c>
      <c r="D393" s="14" t="s">
        <v>858</v>
      </c>
      <c r="E393" s="24">
        <v>999</v>
      </c>
      <c r="F393" s="24">
        <v>0</v>
      </c>
      <c r="G393" s="24">
        <v>35</v>
      </c>
      <c r="H393" s="24">
        <v>106</v>
      </c>
      <c r="I393" s="24">
        <v>316</v>
      </c>
      <c r="J393" s="24">
        <v>325</v>
      </c>
      <c r="K393" s="24">
        <v>217</v>
      </c>
      <c r="L393" s="1">
        <f t="shared" si="46"/>
        <v>0</v>
      </c>
      <c r="M393" s="1">
        <f t="shared" si="47"/>
        <v>3.5035035035035036E-2</v>
      </c>
      <c r="N393" s="1">
        <f t="shared" si="48"/>
        <v>0.1061061061061061</v>
      </c>
      <c r="O393" s="1">
        <f t="shared" si="49"/>
        <v>0.31631631631631629</v>
      </c>
      <c r="P393" s="1">
        <f t="shared" si="50"/>
        <v>0.32532532532532532</v>
      </c>
      <c r="Q393" s="1">
        <f t="shared" si="51"/>
        <v>0.21721721721721721</v>
      </c>
    </row>
    <row r="394" spans="1:17" outlineLevel="2" x14ac:dyDescent="0.25">
      <c r="A394" s="14" t="s">
        <v>261</v>
      </c>
      <c r="B394" s="14" t="s">
        <v>3</v>
      </c>
      <c r="C394" s="14" t="s">
        <v>271</v>
      </c>
      <c r="D394" s="14" t="s">
        <v>485</v>
      </c>
      <c r="E394" s="24">
        <v>5956</v>
      </c>
      <c r="F394" s="24">
        <v>220</v>
      </c>
      <c r="G394" s="24">
        <v>315</v>
      </c>
      <c r="H394" s="24">
        <v>571</v>
      </c>
      <c r="I394" s="24">
        <v>1021</v>
      </c>
      <c r="J394" s="24">
        <v>2541</v>
      </c>
      <c r="K394" s="24">
        <v>1288</v>
      </c>
      <c r="L394" s="1">
        <f t="shared" si="46"/>
        <v>3.6937541974479515E-2</v>
      </c>
      <c r="M394" s="1">
        <f t="shared" si="47"/>
        <v>5.2887844190732038E-2</v>
      </c>
      <c r="N394" s="1">
        <f t="shared" si="48"/>
        <v>9.5869711215580924E-2</v>
      </c>
      <c r="O394" s="1">
        <f t="shared" si="49"/>
        <v>0.17142377434519812</v>
      </c>
      <c r="P394" s="1">
        <f t="shared" si="50"/>
        <v>0.42662860980523842</v>
      </c>
      <c r="Q394" s="1">
        <f t="shared" si="51"/>
        <v>0.216252518468771</v>
      </c>
    </row>
    <row r="395" spans="1:17" outlineLevel="2" x14ac:dyDescent="0.25">
      <c r="A395" s="14" t="s">
        <v>261</v>
      </c>
      <c r="B395" s="14" t="s">
        <v>3</v>
      </c>
      <c r="C395" s="14" t="s">
        <v>277</v>
      </c>
      <c r="D395" s="14" t="s">
        <v>10</v>
      </c>
      <c r="E395" s="24">
        <v>77</v>
      </c>
      <c r="F395" s="24">
        <v>0</v>
      </c>
      <c r="G395" s="24">
        <v>0</v>
      </c>
      <c r="H395" s="24">
        <v>0</v>
      </c>
      <c r="I395" s="24">
        <v>0</v>
      </c>
      <c r="J395" s="24">
        <v>28</v>
      </c>
      <c r="K395" s="24">
        <v>49</v>
      </c>
      <c r="L395" s="1">
        <f t="shared" si="46"/>
        <v>0</v>
      </c>
      <c r="M395" s="1">
        <f t="shared" si="47"/>
        <v>0</v>
      </c>
      <c r="N395" s="1">
        <f t="shared" si="48"/>
        <v>0</v>
      </c>
      <c r="O395" s="1">
        <f t="shared" si="49"/>
        <v>0</v>
      </c>
      <c r="P395" s="1">
        <f t="shared" si="50"/>
        <v>0.36363636363636365</v>
      </c>
      <c r="Q395" s="1">
        <f t="shared" si="51"/>
        <v>0.63636363636363635</v>
      </c>
    </row>
    <row r="396" spans="1:17" s="22" customFormat="1" outlineLevel="2" x14ac:dyDescent="0.25">
      <c r="A396" s="14" t="s">
        <v>261</v>
      </c>
      <c r="B396" s="14" t="s">
        <v>3</v>
      </c>
      <c r="C396" s="14" t="s">
        <v>287</v>
      </c>
      <c r="D396" s="14" t="s">
        <v>854</v>
      </c>
      <c r="E396" s="24">
        <v>322</v>
      </c>
      <c r="F396" s="24">
        <v>0</v>
      </c>
      <c r="G396" s="24">
        <v>0</v>
      </c>
      <c r="H396" s="24">
        <v>0</v>
      </c>
      <c r="I396" s="24">
        <v>7</v>
      </c>
      <c r="J396" s="24">
        <v>252</v>
      </c>
      <c r="K396" s="24">
        <v>63</v>
      </c>
      <c r="L396" s="1">
        <f t="shared" si="46"/>
        <v>0</v>
      </c>
      <c r="M396" s="1">
        <f t="shared" si="47"/>
        <v>0</v>
      </c>
      <c r="N396" s="1">
        <f t="shared" si="48"/>
        <v>0</v>
      </c>
      <c r="O396" s="1">
        <f t="shared" si="49"/>
        <v>2.1739130434782608E-2</v>
      </c>
      <c r="P396" s="1">
        <f t="shared" si="50"/>
        <v>0.78260869565217395</v>
      </c>
      <c r="Q396" s="1">
        <f t="shared" si="51"/>
        <v>0.19565217391304349</v>
      </c>
    </row>
    <row r="397" spans="1:17" outlineLevel="2" x14ac:dyDescent="0.25">
      <c r="A397" s="14" t="s">
        <v>261</v>
      </c>
      <c r="B397" s="14" t="s">
        <v>3</v>
      </c>
      <c r="C397" s="14" t="s">
        <v>279</v>
      </c>
      <c r="D397" s="14" t="s">
        <v>8</v>
      </c>
      <c r="E397" s="24">
        <v>252</v>
      </c>
      <c r="F397" s="24">
        <v>0</v>
      </c>
      <c r="G397" s="24">
        <v>0</v>
      </c>
      <c r="H397" s="24">
        <v>42</v>
      </c>
      <c r="I397" s="24">
        <v>35</v>
      </c>
      <c r="J397" s="24">
        <v>175</v>
      </c>
      <c r="K397" s="24">
        <v>0</v>
      </c>
      <c r="L397" s="1">
        <f t="shared" si="46"/>
        <v>0</v>
      </c>
      <c r="M397" s="1">
        <f t="shared" si="47"/>
        <v>0</v>
      </c>
      <c r="N397" s="1">
        <f t="shared" si="48"/>
        <v>0.16666666666666666</v>
      </c>
      <c r="O397" s="1">
        <f t="shared" si="49"/>
        <v>0.1388888888888889</v>
      </c>
      <c r="P397" s="1">
        <f t="shared" si="50"/>
        <v>0.69444444444444442</v>
      </c>
      <c r="Q397" s="1">
        <f t="shared" si="51"/>
        <v>0</v>
      </c>
    </row>
    <row r="398" spans="1:17" outlineLevel="2" x14ac:dyDescent="0.25">
      <c r="A398" s="14" t="s">
        <v>261</v>
      </c>
      <c r="B398" s="14" t="s">
        <v>3</v>
      </c>
      <c r="C398" s="14" t="s">
        <v>266</v>
      </c>
      <c r="D398" s="14" t="s">
        <v>859</v>
      </c>
      <c r="E398" s="24">
        <v>6418</v>
      </c>
      <c r="F398" s="24">
        <v>0</v>
      </c>
      <c r="G398" s="24">
        <v>64</v>
      </c>
      <c r="H398" s="24">
        <v>289</v>
      </c>
      <c r="I398" s="24">
        <v>1344</v>
      </c>
      <c r="J398" s="24">
        <v>2089</v>
      </c>
      <c r="K398" s="24">
        <v>2632</v>
      </c>
      <c r="L398" s="1">
        <f t="shared" si="46"/>
        <v>0</v>
      </c>
      <c r="M398" s="1">
        <f t="shared" si="47"/>
        <v>9.9719538797133061E-3</v>
      </c>
      <c r="N398" s="1">
        <f t="shared" si="48"/>
        <v>4.5029604238080397E-2</v>
      </c>
      <c r="O398" s="1">
        <f t="shared" si="49"/>
        <v>0.20941103147397944</v>
      </c>
      <c r="P398" s="1">
        <f t="shared" si="50"/>
        <v>0.32549080710501715</v>
      </c>
      <c r="Q398" s="1">
        <f t="shared" si="51"/>
        <v>0.41009660330320974</v>
      </c>
    </row>
    <row r="399" spans="1:17" outlineLevel="2" x14ac:dyDescent="0.25">
      <c r="A399" s="14" t="s">
        <v>261</v>
      </c>
      <c r="B399" s="14" t="s">
        <v>3</v>
      </c>
      <c r="C399" s="14" t="s">
        <v>275</v>
      </c>
      <c r="D399" s="14" t="s">
        <v>857</v>
      </c>
      <c r="E399" s="24">
        <v>6136</v>
      </c>
      <c r="F399" s="24">
        <v>794</v>
      </c>
      <c r="G399" s="24">
        <v>557</v>
      </c>
      <c r="H399" s="24">
        <v>396</v>
      </c>
      <c r="I399" s="24">
        <v>616</v>
      </c>
      <c r="J399" s="24">
        <v>1344</v>
      </c>
      <c r="K399" s="24">
        <v>2429</v>
      </c>
      <c r="L399" s="1">
        <f t="shared" si="46"/>
        <v>0.12940026075619296</v>
      </c>
      <c r="M399" s="1">
        <f t="shared" si="47"/>
        <v>9.0775749674054759E-2</v>
      </c>
      <c r="N399" s="1">
        <f t="shared" si="48"/>
        <v>6.4537157757496744E-2</v>
      </c>
      <c r="O399" s="1">
        <f t="shared" si="49"/>
        <v>0.10039113428943937</v>
      </c>
      <c r="P399" s="1">
        <f t="shared" si="50"/>
        <v>0.21903520208604954</v>
      </c>
      <c r="Q399" s="1">
        <f t="shared" si="51"/>
        <v>0.3958604954367666</v>
      </c>
    </row>
    <row r="400" spans="1:17" outlineLevel="2" x14ac:dyDescent="0.25">
      <c r="A400" s="14" t="s">
        <v>261</v>
      </c>
      <c r="B400" s="14" t="s">
        <v>3</v>
      </c>
      <c r="C400" s="14" t="s">
        <v>281</v>
      </c>
      <c r="D400" s="14" t="s">
        <v>856</v>
      </c>
      <c r="E400" s="24">
        <v>2140</v>
      </c>
      <c r="F400" s="24">
        <v>615</v>
      </c>
      <c r="G400" s="24">
        <v>224</v>
      </c>
      <c r="H400" s="24">
        <v>147</v>
      </c>
      <c r="I400" s="24">
        <v>257</v>
      </c>
      <c r="J400" s="24">
        <v>490</v>
      </c>
      <c r="K400" s="24">
        <v>407</v>
      </c>
      <c r="L400" s="1">
        <f t="shared" si="46"/>
        <v>0.28738317757009346</v>
      </c>
      <c r="M400" s="1">
        <f t="shared" si="47"/>
        <v>0.10467289719626169</v>
      </c>
      <c r="N400" s="1">
        <f t="shared" si="48"/>
        <v>6.8691588785046734E-2</v>
      </c>
      <c r="O400" s="1">
        <f t="shared" si="49"/>
        <v>0.12009345794392523</v>
      </c>
      <c r="P400" s="1">
        <f t="shared" si="50"/>
        <v>0.22897196261682243</v>
      </c>
      <c r="Q400" s="1">
        <f t="shared" si="51"/>
        <v>0.19018691588785047</v>
      </c>
    </row>
    <row r="401" spans="1:17" outlineLevel="2" x14ac:dyDescent="0.25">
      <c r="A401" s="14" t="s">
        <v>261</v>
      </c>
      <c r="B401" s="14" t="s">
        <v>3</v>
      </c>
      <c r="C401" s="14" t="s">
        <v>273</v>
      </c>
      <c r="D401" s="14" t="s">
        <v>7</v>
      </c>
      <c r="E401" s="24">
        <v>4566</v>
      </c>
      <c r="F401" s="24">
        <v>100</v>
      </c>
      <c r="G401" s="24">
        <v>126</v>
      </c>
      <c r="H401" s="24">
        <v>665</v>
      </c>
      <c r="I401" s="24">
        <v>1050</v>
      </c>
      <c r="J401" s="24">
        <v>2079</v>
      </c>
      <c r="K401" s="24">
        <v>546</v>
      </c>
      <c r="L401" s="1">
        <f t="shared" si="46"/>
        <v>2.1901007446342532E-2</v>
      </c>
      <c r="M401" s="1">
        <f t="shared" si="47"/>
        <v>2.7595269382391589E-2</v>
      </c>
      <c r="N401" s="1">
        <f t="shared" si="48"/>
        <v>0.14564169951817785</v>
      </c>
      <c r="O401" s="1">
        <f t="shared" si="49"/>
        <v>0.22996057818659657</v>
      </c>
      <c r="P401" s="1">
        <f t="shared" si="50"/>
        <v>0.45532194480946125</v>
      </c>
      <c r="Q401" s="1">
        <f t="shared" si="51"/>
        <v>0.11957950065703023</v>
      </c>
    </row>
    <row r="402" spans="1:17" outlineLevel="2" x14ac:dyDescent="0.25">
      <c r="A402" s="14" t="s">
        <v>261</v>
      </c>
      <c r="B402" s="14" t="s">
        <v>3</v>
      </c>
      <c r="C402" s="14" t="s">
        <v>289</v>
      </c>
      <c r="D402" s="14" t="s">
        <v>18</v>
      </c>
      <c r="E402" s="24">
        <v>15272</v>
      </c>
      <c r="F402" s="24">
        <v>83</v>
      </c>
      <c r="G402" s="24">
        <v>2335</v>
      </c>
      <c r="H402" s="24">
        <v>1142</v>
      </c>
      <c r="I402" s="24">
        <v>512</v>
      </c>
      <c r="J402" s="24">
        <v>7973</v>
      </c>
      <c r="K402" s="24">
        <v>3227</v>
      </c>
      <c r="L402" s="1">
        <f t="shared" si="46"/>
        <v>5.434782608695652E-3</v>
      </c>
      <c r="M402" s="1">
        <f t="shared" si="47"/>
        <v>0.15289418543740177</v>
      </c>
      <c r="N402" s="1">
        <f t="shared" si="48"/>
        <v>7.4777370350969097E-2</v>
      </c>
      <c r="O402" s="1">
        <f t="shared" si="49"/>
        <v>3.352540597171294E-2</v>
      </c>
      <c r="P402" s="1">
        <f t="shared" si="50"/>
        <v>0.52206652697747513</v>
      </c>
      <c r="Q402" s="1">
        <f t="shared" si="51"/>
        <v>0.21130172865374541</v>
      </c>
    </row>
    <row r="403" spans="1:17" outlineLevel="2" x14ac:dyDescent="0.25">
      <c r="A403" s="14" t="s">
        <v>261</v>
      </c>
      <c r="B403" s="14" t="s">
        <v>3</v>
      </c>
      <c r="C403" s="14" t="s">
        <v>268</v>
      </c>
      <c r="D403" s="14" t="s">
        <v>4</v>
      </c>
      <c r="E403" s="24">
        <v>294</v>
      </c>
      <c r="F403" s="24">
        <v>0</v>
      </c>
      <c r="G403" s="24">
        <v>0</v>
      </c>
      <c r="H403" s="24">
        <v>0</v>
      </c>
      <c r="I403" s="24">
        <v>0</v>
      </c>
      <c r="J403" s="24">
        <v>175</v>
      </c>
      <c r="K403" s="24">
        <v>119</v>
      </c>
      <c r="L403" s="1">
        <f t="shared" si="46"/>
        <v>0</v>
      </c>
      <c r="M403" s="1">
        <f t="shared" si="47"/>
        <v>0</v>
      </c>
      <c r="N403" s="1">
        <f t="shared" si="48"/>
        <v>0</v>
      </c>
      <c r="O403" s="1">
        <f t="shared" si="49"/>
        <v>0</v>
      </c>
      <c r="P403" s="1">
        <f t="shared" si="50"/>
        <v>0.59523809523809523</v>
      </c>
      <c r="Q403" s="1">
        <f t="shared" si="51"/>
        <v>0.40476190476190477</v>
      </c>
    </row>
    <row r="404" spans="1:17" s="22" customFormat="1" outlineLevel="2" x14ac:dyDescent="0.25">
      <c r="A404" s="14" t="s">
        <v>261</v>
      </c>
      <c r="B404" s="14" t="s">
        <v>3</v>
      </c>
      <c r="C404" s="14" t="s">
        <v>860</v>
      </c>
      <c r="D404" s="14" t="s">
        <v>5</v>
      </c>
      <c r="E404" s="24">
        <v>2717</v>
      </c>
      <c r="F404" s="24">
        <v>49</v>
      </c>
      <c r="G404" s="24">
        <v>110</v>
      </c>
      <c r="H404" s="24">
        <v>468</v>
      </c>
      <c r="I404" s="24">
        <v>712</v>
      </c>
      <c r="J404" s="24">
        <v>918</v>
      </c>
      <c r="K404" s="24">
        <v>460</v>
      </c>
      <c r="L404" s="1">
        <f t="shared" si="46"/>
        <v>1.8034596981965401E-2</v>
      </c>
      <c r="M404" s="1">
        <f t="shared" si="47"/>
        <v>4.048582995951417E-2</v>
      </c>
      <c r="N404" s="1">
        <f t="shared" si="48"/>
        <v>0.17224880382775121</v>
      </c>
      <c r="O404" s="1">
        <f t="shared" si="49"/>
        <v>0.26205373573794627</v>
      </c>
      <c r="P404" s="1">
        <f t="shared" si="50"/>
        <v>0.33787265366212732</v>
      </c>
      <c r="Q404" s="1">
        <f t="shared" si="51"/>
        <v>0.16930437983069563</v>
      </c>
    </row>
    <row r="405" spans="1:17" s="22" customFormat="1" outlineLevel="1" x14ac:dyDescent="0.25">
      <c r="A405" s="8"/>
      <c r="B405" s="8" t="s">
        <v>339</v>
      </c>
      <c r="C405" s="8"/>
      <c r="D405" s="8"/>
      <c r="E405" s="23">
        <f>SUBTOTAL(9,E388:E404)</f>
        <v>68358</v>
      </c>
      <c r="F405" s="23">
        <f>SUBTOTAL(9,F388:F404)</f>
        <v>4711</v>
      </c>
      <c r="G405" s="23">
        <f>SUBTOTAL(9,G388:G404)</f>
        <v>7770</v>
      </c>
      <c r="H405" s="23">
        <f>SUBTOTAL(9,H388:H404)</f>
        <v>5460</v>
      </c>
      <c r="I405" s="23">
        <f>SUBTOTAL(9,I388:I404)</f>
        <v>8711</v>
      </c>
      <c r="J405" s="23">
        <f>SUBTOTAL(9,J388:J404)</f>
        <v>25948</v>
      </c>
      <c r="K405" s="23">
        <f>SUBTOTAL(9,K388:K404)</f>
        <v>15758</v>
      </c>
      <c r="L405" s="6">
        <f t="shared" si="46"/>
        <v>6.8916586207905445E-2</v>
      </c>
      <c r="M405" s="6">
        <f t="shared" si="47"/>
        <v>0.11366628631615905</v>
      </c>
      <c r="N405" s="6">
        <f t="shared" si="48"/>
        <v>7.9873606600544197E-2</v>
      </c>
      <c r="O405" s="6">
        <f t="shared" si="49"/>
        <v>0.12743204891892682</v>
      </c>
      <c r="P405" s="6">
        <f t="shared" si="50"/>
        <v>0.37958980660639574</v>
      </c>
      <c r="Q405" s="6">
        <f t="shared" si="51"/>
        <v>0.23052166535006877</v>
      </c>
    </row>
    <row r="406" spans="1:17" outlineLevel="2" x14ac:dyDescent="0.25">
      <c r="A406" s="14" t="s">
        <v>689</v>
      </c>
      <c r="B406" s="14" t="s">
        <v>660</v>
      </c>
      <c r="C406" s="14" t="s">
        <v>694</v>
      </c>
      <c r="D406" s="14" t="s">
        <v>664</v>
      </c>
      <c r="E406" s="24">
        <v>3934</v>
      </c>
      <c r="F406" s="24">
        <v>82</v>
      </c>
      <c r="G406" s="24">
        <v>2094</v>
      </c>
      <c r="H406" s="24">
        <v>1434</v>
      </c>
      <c r="I406" s="24">
        <v>276</v>
      </c>
      <c r="J406" s="24">
        <v>0</v>
      </c>
      <c r="K406" s="24">
        <v>48</v>
      </c>
      <c r="L406" s="1">
        <f t="shared" si="46"/>
        <v>2.0843924758515507E-2</v>
      </c>
      <c r="M406" s="1">
        <f t="shared" si="47"/>
        <v>0.5322826639552618</v>
      </c>
      <c r="N406" s="1">
        <f t="shared" si="48"/>
        <v>0.36451448906964923</v>
      </c>
      <c r="O406" s="1">
        <f t="shared" si="49"/>
        <v>7.0157600406710721E-2</v>
      </c>
      <c r="P406" s="1">
        <f t="shared" si="50"/>
        <v>0</v>
      </c>
      <c r="Q406" s="1">
        <f t="shared" si="51"/>
        <v>1.2201321809862735E-2</v>
      </c>
    </row>
    <row r="407" spans="1:17" outlineLevel="2" x14ac:dyDescent="0.25">
      <c r="A407" s="14" t="s">
        <v>689</v>
      </c>
      <c r="B407" s="14" t="s">
        <v>660</v>
      </c>
      <c r="C407" s="14" t="s">
        <v>693</v>
      </c>
      <c r="D407" s="14" t="s">
        <v>668</v>
      </c>
      <c r="E407" s="24">
        <v>13174</v>
      </c>
      <c r="F407" s="24">
        <v>1500</v>
      </c>
      <c r="G407" s="24">
        <v>2450</v>
      </c>
      <c r="H407" s="24">
        <v>4375</v>
      </c>
      <c r="I407" s="24">
        <v>4739</v>
      </c>
      <c r="J407" s="24">
        <v>0</v>
      </c>
      <c r="K407" s="24">
        <v>110</v>
      </c>
      <c r="L407" s="1">
        <f t="shared" si="46"/>
        <v>0.11386063458327007</v>
      </c>
      <c r="M407" s="1">
        <f t="shared" si="47"/>
        <v>0.18597236981934112</v>
      </c>
      <c r="N407" s="1">
        <f t="shared" si="48"/>
        <v>0.33209351753453775</v>
      </c>
      <c r="O407" s="1">
        <f t="shared" si="49"/>
        <v>0.35972369819341127</v>
      </c>
      <c r="P407" s="1">
        <f t="shared" si="50"/>
        <v>0</v>
      </c>
      <c r="Q407" s="1">
        <f t="shared" si="51"/>
        <v>8.3497798694398065E-3</v>
      </c>
    </row>
    <row r="408" spans="1:17" outlineLevel="2" x14ac:dyDescent="0.25">
      <c r="A408" s="14" t="s">
        <v>689</v>
      </c>
      <c r="B408" s="14" t="s">
        <v>660</v>
      </c>
      <c r="C408" s="14" t="s">
        <v>697</v>
      </c>
      <c r="D408" s="14" t="s">
        <v>543</v>
      </c>
      <c r="E408" s="24">
        <v>186</v>
      </c>
      <c r="F408" s="24">
        <v>0</v>
      </c>
      <c r="G408" s="24">
        <v>102</v>
      </c>
      <c r="H408" s="24">
        <v>84</v>
      </c>
      <c r="I408" s="24">
        <v>0</v>
      </c>
      <c r="J408" s="24">
        <v>0</v>
      </c>
      <c r="K408" s="24">
        <v>0</v>
      </c>
      <c r="L408" s="1">
        <f t="shared" si="46"/>
        <v>0</v>
      </c>
      <c r="M408" s="1">
        <f t="shared" si="47"/>
        <v>0.54838709677419351</v>
      </c>
      <c r="N408" s="1">
        <f t="shared" si="48"/>
        <v>0.45161290322580644</v>
      </c>
      <c r="O408" s="1">
        <f t="shared" si="49"/>
        <v>0</v>
      </c>
      <c r="P408" s="1">
        <f t="shared" si="50"/>
        <v>0</v>
      </c>
      <c r="Q408" s="1">
        <f t="shared" si="51"/>
        <v>0</v>
      </c>
    </row>
    <row r="409" spans="1:17" outlineLevel="2" x14ac:dyDescent="0.25">
      <c r="A409" s="14" t="s">
        <v>689</v>
      </c>
      <c r="B409" s="14" t="s">
        <v>660</v>
      </c>
      <c r="C409" s="14" t="s">
        <v>696</v>
      </c>
      <c r="D409" s="14" t="s">
        <v>886</v>
      </c>
      <c r="E409" s="24">
        <v>2616</v>
      </c>
      <c r="F409" s="24">
        <v>0</v>
      </c>
      <c r="G409" s="24">
        <v>1452</v>
      </c>
      <c r="H409" s="24">
        <v>864</v>
      </c>
      <c r="I409" s="24">
        <v>234</v>
      </c>
      <c r="J409" s="24">
        <v>36</v>
      </c>
      <c r="K409" s="24">
        <v>30</v>
      </c>
      <c r="L409" s="1">
        <f t="shared" si="46"/>
        <v>0</v>
      </c>
      <c r="M409" s="1">
        <f t="shared" si="47"/>
        <v>0.55504587155963303</v>
      </c>
      <c r="N409" s="1">
        <f t="shared" si="48"/>
        <v>0.33027522935779818</v>
      </c>
      <c r="O409" s="1">
        <f t="shared" si="49"/>
        <v>8.9449541284403675E-2</v>
      </c>
      <c r="P409" s="1">
        <f t="shared" si="50"/>
        <v>1.3761467889908258E-2</v>
      </c>
      <c r="Q409" s="1">
        <f t="shared" si="51"/>
        <v>1.1467889908256881E-2</v>
      </c>
    </row>
    <row r="410" spans="1:17" outlineLevel="2" x14ac:dyDescent="0.25">
      <c r="A410" s="14" t="s">
        <v>689</v>
      </c>
      <c r="B410" s="14" t="s">
        <v>660</v>
      </c>
      <c r="C410" s="14" t="s">
        <v>695</v>
      </c>
      <c r="D410" s="14" t="s">
        <v>666</v>
      </c>
      <c r="E410" s="24">
        <v>3154</v>
      </c>
      <c r="F410" s="24">
        <v>520</v>
      </c>
      <c r="G410" s="24">
        <v>1260</v>
      </c>
      <c r="H410" s="24">
        <v>708</v>
      </c>
      <c r="I410" s="24">
        <v>666</v>
      </c>
      <c r="J410" s="24">
        <v>0</v>
      </c>
      <c r="K410" s="24">
        <v>0</v>
      </c>
      <c r="L410" s="1">
        <f t="shared" si="46"/>
        <v>0.16487000634115409</v>
      </c>
      <c r="M410" s="1">
        <f t="shared" si="47"/>
        <v>0.39949270767279643</v>
      </c>
      <c r="N410" s="1">
        <f t="shared" si="48"/>
        <v>0.22447685478757134</v>
      </c>
      <c r="O410" s="1">
        <f t="shared" si="49"/>
        <v>0.21116043119847813</v>
      </c>
      <c r="P410" s="1">
        <f t="shared" si="50"/>
        <v>0</v>
      </c>
      <c r="Q410" s="1">
        <f t="shared" si="51"/>
        <v>0</v>
      </c>
    </row>
    <row r="411" spans="1:17" outlineLevel="2" x14ac:dyDescent="0.25">
      <c r="A411" s="14" t="s">
        <v>689</v>
      </c>
      <c r="B411" s="14" t="s">
        <v>660</v>
      </c>
      <c r="C411" s="14" t="s">
        <v>691</v>
      </c>
      <c r="D411" s="14" t="s">
        <v>662</v>
      </c>
      <c r="E411" s="24">
        <v>56060</v>
      </c>
      <c r="F411" s="24">
        <v>5610</v>
      </c>
      <c r="G411" s="24">
        <v>14584</v>
      </c>
      <c r="H411" s="24">
        <v>15061</v>
      </c>
      <c r="I411" s="24">
        <v>15015</v>
      </c>
      <c r="J411" s="24">
        <v>630</v>
      </c>
      <c r="K411" s="24">
        <v>5160</v>
      </c>
      <c r="L411" s="1">
        <f t="shared" si="46"/>
        <v>0.10007135212272565</v>
      </c>
      <c r="M411" s="1">
        <f t="shared" si="47"/>
        <v>0.26014983945772385</v>
      </c>
      <c r="N411" s="1">
        <f t="shared" si="48"/>
        <v>0.26865858009275778</v>
      </c>
      <c r="O411" s="1">
        <f t="shared" si="49"/>
        <v>0.26783803068141276</v>
      </c>
      <c r="P411" s="1">
        <f t="shared" si="50"/>
        <v>1.1237959329290047E-2</v>
      </c>
      <c r="Q411" s="1">
        <f t="shared" si="51"/>
        <v>9.2044238316089905E-2</v>
      </c>
    </row>
    <row r="412" spans="1:17" s="22" customFormat="1" outlineLevel="1" x14ac:dyDescent="0.25">
      <c r="A412" s="8"/>
      <c r="B412" s="8" t="s">
        <v>744</v>
      </c>
      <c r="C412" s="8"/>
      <c r="D412" s="8"/>
      <c r="E412" s="23">
        <f>SUBTOTAL(9,E406:E411)</f>
        <v>79124</v>
      </c>
      <c r="F412" s="23">
        <f>SUBTOTAL(9,F406:F411)</f>
        <v>7712</v>
      </c>
      <c r="G412" s="23">
        <f>SUBTOTAL(9,G406:G411)</f>
        <v>21942</v>
      </c>
      <c r="H412" s="23">
        <f>SUBTOTAL(9,H406:H411)</f>
        <v>22526</v>
      </c>
      <c r="I412" s="23">
        <f>SUBTOTAL(9,I406:I411)</f>
        <v>20930</v>
      </c>
      <c r="J412" s="23">
        <f>SUBTOTAL(9,J406:J411)</f>
        <v>666</v>
      </c>
      <c r="K412" s="23">
        <f>SUBTOTAL(9,K406:K411)</f>
        <v>5348</v>
      </c>
      <c r="L412" s="6">
        <f t="shared" si="46"/>
        <v>9.7467266568929775E-2</v>
      </c>
      <c r="M412" s="6">
        <f t="shared" si="47"/>
        <v>0.2773115615995147</v>
      </c>
      <c r="N412" s="6">
        <f t="shared" si="48"/>
        <v>0.28469238157828219</v>
      </c>
      <c r="O412" s="6">
        <f t="shared" si="49"/>
        <v>0.26452151054041756</v>
      </c>
      <c r="P412" s="6">
        <f t="shared" si="50"/>
        <v>8.4171679894848601E-3</v>
      </c>
      <c r="Q412" s="6">
        <f t="shared" si="51"/>
        <v>6.7590111723370913E-2</v>
      </c>
    </row>
    <row r="413" spans="1:17" outlineLevel="2" x14ac:dyDescent="0.25">
      <c r="A413" s="14" t="s">
        <v>611</v>
      </c>
      <c r="B413" s="14" t="s">
        <v>612</v>
      </c>
      <c r="C413" s="14" t="s">
        <v>618</v>
      </c>
      <c r="D413" s="14" t="s">
        <v>767</v>
      </c>
      <c r="E413" s="24">
        <v>147</v>
      </c>
      <c r="F413" s="24">
        <v>0</v>
      </c>
      <c r="G413" s="24">
        <v>42</v>
      </c>
      <c r="H413" s="24">
        <v>35</v>
      </c>
      <c r="I413" s="24">
        <v>0</v>
      </c>
      <c r="J413" s="24">
        <v>70</v>
      </c>
      <c r="K413" s="24">
        <v>0</v>
      </c>
      <c r="L413" s="1">
        <f t="shared" si="46"/>
        <v>0</v>
      </c>
      <c r="M413" s="1">
        <f t="shared" si="47"/>
        <v>0.2857142857142857</v>
      </c>
      <c r="N413" s="1">
        <f t="shared" si="48"/>
        <v>0.23809523809523808</v>
      </c>
      <c r="O413" s="1">
        <f t="shared" si="49"/>
        <v>0</v>
      </c>
      <c r="P413" s="1">
        <f t="shared" si="50"/>
        <v>0.47619047619047616</v>
      </c>
      <c r="Q413" s="1">
        <f t="shared" si="51"/>
        <v>0</v>
      </c>
    </row>
    <row r="414" spans="1:17" s="22" customFormat="1" outlineLevel="2" x14ac:dyDescent="0.25">
      <c r="A414" s="14" t="s">
        <v>611</v>
      </c>
      <c r="B414" s="14" t="s">
        <v>612</v>
      </c>
      <c r="C414" s="14" t="s">
        <v>621</v>
      </c>
      <c r="D414" s="14" t="s">
        <v>620</v>
      </c>
      <c r="E414" s="24">
        <v>0</v>
      </c>
      <c r="F414" s="24">
        <v>0</v>
      </c>
      <c r="G414" s="24">
        <v>0</v>
      </c>
      <c r="H414" s="24">
        <v>0</v>
      </c>
      <c r="I414" s="24">
        <v>0</v>
      </c>
      <c r="J414" s="24">
        <v>0</v>
      </c>
      <c r="K414" s="24">
        <v>0</v>
      </c>
      <c r="L414" s="1">
        <f t="shared" si="46"/>
        <v>0</v>
      </c>
      <c r="M414" s="1">
        <f t="shared" si="47"/>
        <v>0</v>
      </c>
      <c r="N414" s="1">
        <f t="shared" si="48"/>
        <v>0</v>
      </c>
      <c r="O414" s="1">
        <f t="shared" si="49"/>
        <v>0</v>
      </c>
      <c r="P414" s="1">
        <f t="shared" si="50"/>
        <v>0</v>
      </c>
      <c r="Q414" s="1">
        <f t="shared" si="51"/>
        <v>0</v>
      </c>
    </row>
    <row r="415" spans="1:17" outlineLevel="2" x14ac:dyDescent="0.25">
      <c r="A415" s="14" t="s">
        <v>611</v>
      </c>
      <c r="B415" s="14" t="s">
        <v>612</v>
      </c>
      <c r="C415" s="14" t="s">
        <v>622</v>
      </c>
      <c r="D415" s="14" t="s">
        <v>768</v>
      </c>
      <c r="E415" s="24">
        <v>0</v>
      </c>
      <c r="F415" s="24">
        <v>0</v>
      </c>
      <c r="G415" s="24">
        <v>0</v>
      </c>
      <c r="H415" s="24">
        <v>0</v>
      </c>
      <c r="I415" s="24">
        <v>0</v>
      </c>
      <c r="J415" s="24">
        <v>0</v>
      </c>
      <c r="K415" s="24">
        <v>0</v>
      </c>
      <c r="L415" s="1">
        <f t="shared" si="46"/>
        <v>0</v>
      </c>
      <c r="M415" s="1">
        <f t="shared" si="47"/>
        <v>0</v>
      </c>
      <c r="N415" s="1">
        <f t="shared" si="48"/>
        <v>0</v>
      </c>
      <c r="O415" s="1">
        <f t="shared" si="49"/>
        <v>0</v>
      </c>
      <c r="P415" s="1">
        <f t="shared" si="50"/>
        <v>0</v>
      </c>
      <c r="Q415" s="1">
        <f t="shared" si="51"/>
        <v>0</v>
      </c>
    </row>
    <row r="416" spans="1:17" outlineLevel="2" x14ac:dyDescent="0.25">
      <c r="A416" s="14" t="s">
        <v>611</v>
      </c>
      <c r="B416" s="14" t="s">
        <v>612</v>
      </c>
      <c r="C416" s="14" t="s">
        <v>624</v>
      </c>
      <c r="D416" s="14" t="s">
        <v>627</v>
      </c>
      <c r="E416" s="24">
        <v>432</v>
      </c>
      <c r="F416" s="24">
        <v>5</v>
      </c>
      <c r="G416" s="24">
        <v>189</v>
      </c>
      <c r="H416" s="24">
        <v>28</v>
      </c>
      <c r="I416" s="24">
        <v>0</v>
      </c>
      <c r="J416" s="24">
        <v>210</v>
      </c>
      <c r="K416" s="24">
        <v>0</v>
      </c>
      <c r="L416" s="1">
        <f t="shared" ref="L416:L435" si="52">IFERROR(F416/$E416, 0%)</f>
        <v>1.1574074074074073E-2</v>
      </c>
      <c r="M416" s="1">
        <f t="shared" ref="M416:M435" si="53">IFERROR(G416/$E416, 0%)</f>
        <v>0.4375</v>
      </c>
      <c r="N416" s="1">
        <f t="shared" ref="N416:N435" si="54">IFERROR(H416/$E416, 0%)</f>
        <v>6.4814814814814811E-2</v>
      </c>
      <c r="O416" s="1">
        <f t="shared" ref="O416:O435" si="55">IFERROR(I416/$E416, 0%)</f>
        <v>0</v>
      </c>
      <c r="P416" s="1">
        <f t="shared" ref="P416:P435" si="56">IFERROR(J416/$E416, 0%)</f>
        <v>0.4861111111111111</v>
      </c>
      <c r="Q416" s="1">
        <f t="shared" ref="Q416:Q435" si="57">IFERROR(K416/$E416, 0%)</f>
        <v>0</v>
      </c>
    </row>
    <row r="417" spans="1:17" outlineLevel="2" x14ac:dyDescent="0.25">
      <c r="A417" s="14" t="s">
        <v>611</v>
      </c>
      <c r="B417" s="14" t="s">
        <v>612</v>
      </c>
      <c r="C417" s="14" t="s">
        <v>616</v>
      </c>
      <c r="D417" s="14" t="s">
        <v>615</v>
      </c>
      <c r="E417" s="24">
        <v>0</v>
      </c>
      <c r="F417" s="24">
        <v>0</v>
      </c>
      <c r="G417" s="24">
        <v>0</v>
      </c>
      <c r="H417" s="24">
        <v>0</v>
      </c>
      <c r="I417" s="24">
        <v>0</v>
      </c>
      <c r="J417" s="24">
        <v>0</v>
      </c>
      <c r="K417" s="24">
        <v>0</v>
      </c>
      <c r="L417" s="1">
        <f t="shared" si="52"/>
        <v>0</v>
      </c>
      <c r="M417" s="1">
        <f t="shared" si="53"/>
        <v>0</v>
      </c>
      <c r="N417" s="1">
        <f t="shared" si="54"/>
        <v>0</v>
      </c>
      <c r="O417" s="1">
        <f t="shared" si="55"/>
        <v>0</v>
      </c>
      <c r="P417" s="1">
        <f t="shared" si="56"/>
        <v>0</v>
      </c>
      <c r="Q417" s="1">
        <f t="shared" si="57"/>
        <v>0</v>
      </c>
    </row>
    <row r="418" spans="1:17" outlineLevel="2" x14ac:dyDescent="0.25">
      <c r="A418" s="14" t="s">
        <v>611</v>
      </c>
      <c r="B418" s="14" t="s">
        <v>612</v>
      </c>
      <c r="C418" s="14" t="s">
        <v>626</v>
      </c>
      <c r="D418" s="14" t="s">
        <v>625</v>
      </c>
      <c r="E418" s="24">
        <v>0</v>
      </c>
      <c r="F418" s="24">
        <v>0</v>
      </c>
      <c r="G418" s="24">
        <v>0</v>
      </c>
      <c r="H418" s="24">
        <v>0</v>
      </c>
      <c r="I418" s="24">
        <v>0</v>
      </c>
      <c r="J418" s="24">
        <v>0</v>
      </c>
      <c r="K418" s="24">
        <v>0</v>
      </c>
      <c r="L418" s="1">
        <f t="shared" si="52"/>
        <v>0</v>
      </c>
      <c r="M418" s="1">
        <f t="shared" si="53"/>
        <v>0</v>
      </c>
      <c r="N418" s="1">
        <f t="shared" si="54"/>
        <v>0</v>
      </c>
      <c r="O418" s="1">
        <f t="shared" si="55"/>
        <v>0</v>
      </c>
      <c r="P418" s="1">
        <f t="shared" si="56"/>
        <v>0</v>
      </c>
      <c r="Q418" s="1">
        <f t="shared" si="57"/>
        <v>0</v>
      </c>
    </row>
    <row r="419" spans="1:17" outlineLevel="2" x14ac:dyDescent="0.25">
      <c r="A419" s="14" t="s">
        <v>611</v>
      </c>
      <c r="B419" s="14" t="s">
        <v>612</v>
      </c>
      <c r="C419" s="14" t="s">
        <v>613</v>
      </c>
      <c r="D419" s="14" t="s">
        <v>766</v>
      </c>
      <c r="E419" s="24">
        <v>24687</v>
      </c>
      <c r="F419" s="24">
        <v>1803</v>
      </c>
      <c r="G419" s="24">
        <v>4692</v>
      </c>
      <c r="H419" s="24">
        <v>5208</v>
      </c>
      <c r="I419" s="24">
        <v>5419</v>
      </c>
      <c r="J419" s="24">
        <v>2034</v>
      </c>
      <c r="K419" s="24">
        <v>5531</v>
      </c>
      <c r="L419" s="1">
        <f t="shared" si="52"/>
        <v>7.3034390569935589E-2</v>
      </c>
      <c r="M419" s="1">
        <f t="shared" si="53"/>
        <v>0.19005954550978249</v>
      </c>
      <c r="N419" s="1">
        <f t="shared" si="54"/>
        <v>0.21096123465791713</v>
      </c>
      <c r="O419" s="1">
        <f t="shared" si="55"/>
        <v>0.21950824320492568</v>
      </c>
      <c r="P419" s="1">
        <f t="shared" si="56"/>
        <v>8.2391542107181914E-2</v>
      </c>
      <c r="Q419" s="1">
        <f t="shared" si="57"/>
        <v>0.22404504395025723</v>
      </c>
    </row>
    <row r="420" spans="1:17" outlineLevel="2" x14ac:dyDescent="0.25">
      <c r="A420" s="14" t="s">
        <v>611</v>
      </c>
      <c r="B420" s="14" t="s">
        <v>612</v>
      </c>
      <c r="C420" s="14" t="s">
        <v>614</v>
      </c>
      <c r="D420" s="14" t="s">
        <v>617</v>
      </c>
      <c r="E420" s="24">
        <v>181</v>
      </c>
      <c r="F420" s="24">
        <v>6</v>
      </c>
      <c r="G420" s="24">
        <v>7</v>
      </c>
      <c r="H420" s="24">
        <v>70</v>
      </c>
      <c r="I420" s="24">
        <v>70</v>
      </c>
      <c r="J420" s="24">
        <v>7</v>
      </c>
      <c r="K420" s="24">
        <v>21</v>
      </c>
      <c r="L420" s="1">
        <f t="shared" si="52"/>
        <v>3.3149171270718231E-2</v>
      </c>
      <c r="M420" s="1">
        <f t="shared" si="53"/>
        <v>3.8674033149171269E-2</v>
      </c>
      <c r="N420" s="1">
        <f t="shared" si="54"/>
        <v>0.38674033149171272</v>
      </c>
      <c r="O420" s="1">
        <f t="shared" si="55"/>
        <v>0.38674033149171272</v>
      </c>
      <c r="P420" s="1">
        <f t="shared" si="56"/>
        <v>3.8674033149171269E-2</v>
      </c>
      <c r="Q420" s="1">
        <f t="shared" si="57"/>
        <v>0.11602209944751381</v>
      </c>
    </row>
    <row r="421" spans="1:17" outlineLevel="2" x14ac:dyDescent="0.25">
      <c r="A421" s="14" t="s">
        <v>611</v>
      </c>
      <c r="B421" s="14" t="s">
        <v>612</v>
      </c>
      <c r="C421" s="14" t="s">
        <v>619</v>
      </c>
      <c r="D421" s="14" t="s">
        <v>623</v>
      </c>
      <c r="E421" s="24">
        <v>2457</v>
      </c>
      <c r="F421" s="24">
        <v>0</v>
      </c>
      <c r="G421" s="24">
        <v>350</v>
      </c>
      <c r="H421" s="24">
        <v>728</v>
      </c>
      <c r="I421" s="24">
        <v>700</v>
      </c>
      <c r="J421" s="24">
        <v>364</v>
      </c>
      <c r="K421" s="24">
        <v>315</v>
      </c>
      <c r="L421" s="1">
        <f t="shared" si="52"/>
        <v>0</v>
      </c>
      <c r="M421" s="1">
        <f t="shared" si="53"/>
        <v>0.14245014245014245</v>
      </c>
      <c r="N421" s="1">
        <f t="shared" si="54"/>
        <v>0.29629629629629628</v>
      </c>
      <c r="O421" s="1">
        <f t="shared" si="55"/>
        <v>0.28490028490028491</v>
      </c>
      <c r="P421" s="1">
        <f t="shared" si="56"/>
        <v>0.14814814814814814</v>
      </c>
      <c r="Q421" s="1">
        <f t="shared" si="57"/>
        <v>0.12820512820512819</v>
      </c>
    </row>
    <row r="422" spans="1:17" s="22" customFormat="1" outlineLevel="1" x14ac:dyDescent="0.25">
      <c r="A422" s="8"/>
      <c r="B422" s="8" t="s">
        <v>745</v>
      </c>
      <c r="C422" s="8"/>
      <c r="D422" s="8"/>
      <c r="E422" s="23">
        <f>SUBTOTAL(9,E413:E421)</f>
        <v>27904</v>
      </c>
      <c r="F422" s="23">
        <f>SUBTOTAL(9,F413:F421)</f>
        <v>1814</v>
      </c>
      <c r="G422" s="23">
        <f>SUBTOTAL(9,G413:G421)</f>
        <v>5280</v>
      </c>
      <c r="H422" s="23">
        <f>SUBTOTAL(9,H413:H421)</f>
        <v>6069</v>
      </c>
      <c r="I422" s="23">
        <f>SUBTOTAL(9,I413:I421)</f>
        <v>6189</v>
      </c>
      <c r="J422" s="23">
        <f>SUBTOTAL(9,J413:J421)</f>
        <v>2685</v>
      </c>
      <c r="K422" s="23">
        <f>SUBTOTAL(9,K413:K421)</f>
        <v>5867</v>
      </c>
      <c r="L422" s="6">
        <f t="shared" si="52"/>
        <v>6.5008600917431186E-2</v>
      </c>
      <c r="M422" s="6">
        <f t="shared" si="53"/>
        <v>0.18922018348623854</v>
      </c>
      <c r="N422" s="6">
        <f t="shared" si="54"/>
        <v>0.21749569954128439</v>
      </c>
      <c r="O422" s="6">
        <f t="shared" si="55"/>
        <v>0.22179615825688073</v>
      </c>
      <c r="P422" s="6">
        <f t="shared" si="56"/>
        <v>9.6222763761467892E-2</v>
      </c>
      <c r="Q422" s="6">
        <f t="shared" si="57"/>
        <v>0.21025659403669725</v>
      </c>
    </row>
    <row r="423" spans="1:17" outlineLevel="2" x14ac:dyDescent="0.25">
      <c r="A423" s="14" t="s">
        <v>146</v>
      </c>
      <c r="B423" s="14" t="s">
        <v>671</v>
      </c>
      <c r="C423" s="14" t="s">
        <v>162</v>
      </c>
      <c r="D423" s="14" t="s">
        <v>191</v>
      </c>
      <c r="E423" s="24">
        <v>2363</v>
      </c>
      <c r="F423" s="24">
        <v>816</v>
      </c>
      <c r="G423" s="24">
        <v>280</v>
      </c>
      <c r="H423" s="24">
        <v>224</v>
      </c>
      <c r="I423" s="24">
        <v>175</v>
      </c>
      <c r="J423" s="24">
        <v>259</v>
      </c>
      <c r="K423" s="24">
        <v>609</v>
      </c>
      <c r="L423" s="1">
        <f t="shared" si="52"/>
        <v>0.34532374100719426</v>
      </c>
      <c r="M423" s="1">
        <f t="shared" si="53"/>
        <v>0.1184934405416843</v>
      </c>
      <c r="N423" s="1">
        <f t="shared" si="54"/>
        <v>9.4794752433347437E-2</v>
      </c>
      <c r="O423" s="1">
        <f t="shared" si="55"/>
        <v>7.4058400338552682E-2</v>
      </c>
      <c r="P423" s="1">
        <f t="shared" si="56"/>
        <v>0.10960643250105798</v>
      </c>
      <c r="Q423" s="1">
        <f t="shared" si="57"/>
        <v>0.25772323317816337</v>
      </c>
    </row>
    <row r="424" spans="1:17" outlineLevel="2" x14ac:dyDescent="0.25">
      <c r="A424" s="14" t="s">
        <v>146</v>
      </c>
      <c r="B424" s="14" t="s">
        <v>671</v>
      </c>
      <c r="C424" s="14" t="s">
        <v>156</v>
      </c>
      <c r="D424" s="14" t="s">
        <v>687</v>
      </c>
      <c r="E424" s="24">
        <v>1001</v>
      </c>
      <c r="F424" s="24">
        <v>70</v>
      </c>
      <c r="G424" s="24">
        <v>105</v>
      </c>
      <c r="H424" s="24">
        <v>105</v>
      </c>
      <c r="I424" s="24">
        <v>140</v>
      </c>
      <c r="J424" s="24">
        <v>63</v>
      </c>
      <c r="K424" s="24">
        <v>518</v>
      </c>
      <c r="L424" s="1">
        <f t="shared" si="52"/>
        <v>6.9930069930069935E-2</v>
      </c>
      <c r="M424" s="1">
        <f t="shared" si="53"/>
        <v>0.1048951048951049</v>
      </c>
      <c r="N424" s="1">
        <f t="shared" si="54"/>
        <v>0.1048951048951049</v>
      </c>
      <c r="O424" s="1">
        <f t="shared" si="55"/>
        <v>0.13986013986013987</v>
      </c>
      <c r="P424" s="1">
        <f t="shared" si="56"/>
        <v>6.2937062937062943E-2</v>
      </c>
      <c r="Q424" s="1">
        <f t="shared" si="57"/>
        <v>0.5174825174825175</v>
      </c>
    </row>
    <row r="425" spans="1:17" outlineLevel="2" x14ac:dyDescent="0.25">
      <c r="A425" s="14" t="s">
        <v>146</v>
      </c>
      <c r="B425" s="14" t="s">
        <v>671</v>
      </c>
      <c r="C425" s="14" t="s">
        <v>158</v>
      </c>
      <c r="D425" s="14" t="s">
        <v>685</v>
      </c>
      <c r="E425" s="24">
        <v>8196</v>
      </c>
      <c r="F425" s="24">
        <v>3394</v>
      </c>
      <c r="G425" s="24">
        <v>1232</v>
      </c>
      <c r="H425" s="24">
        <v>1197</v>
      </c>
      <c r="I425" s="24">
        <v>1624</v>
      </c>
      <c r="J425" s="24">
        <v>84</v>
      </c>
      <c r="K425" s="24">
        <v>665</v>
      </c>
      <c r="L425" s="1">
        <f t="shared" si="52"/>
        <v>0.41410444119082479</v>
      </c>
      <c r="M425" s="1">
        <f t="shared" si="53"/>
        <v>0.15031722791605662</v>
      </c>
      <c r="N425" s="1">
        <f t="shared" si="54"/>
        <v>0.14604685212298682</v>
      </c>
      <c r="O425" s="1">
        <f t="shared" si="55"/>
        <v>0.19814543679843827</v>
      </c>
      <c r="P425" s="1">
        <f t="shared" si="56"/>
        <v>1.0248901903367497E-2</v>
      </c>
      <c r="Q425" s="1">
        <f t="shared" si="57"/>
        <v>8.1137140068326008E-2</v>
      </c>
    </row>
    <row r="426" spans="1:17" outlineLevel="2" x14ac:dyDescent="0.25">
      <c r="A426" s="14" t="s">
        <v>146</v>
      </c>
      <c r="B426" s="14" t="s">
        <v>671</v>
      </c>
      <c r="C426" s="14" t="s">
        <v>150</v>
      </c>
      <c r="D426" s="14" t="s">
        <v>683</v>
      </c>
      <c r="E426" s="24">
        <v>3283</v>
      </c>
      <c r="F426" s="24">
        <v>1127</v>
      </c>
      <c r="G426" s="24">
        <v>532</v>
      </c>
      <c r="H426" s="24">
        <v>392</v>
      </c>
      <c r="I426" s="24">
        <v>497</v>
      </c>
      <c r="J426" s="24">
        <v>28</v>
      </c>
      <c r="K426" s="24">
        <v>707</v>
      </c>
      <c r="L426" s="1">
        <f t="shared" si="52"/>
        <v>0.34328358208955223</v>
      </c>
      <c r="M426" s="1">
        <f t="shared" si="53"/>
        <v>0.16204690831556504</v>
      </c>
      <c r="N426" s="1">
        <f t="shared" si="54"/>
        <v>0.11940298507462686</v>
      </c>
      <c r="O426" s="1">
        <f t="shared" si="55"/>
        <v>0.1513859275053305</v>
      </c>
      <c r="P426" s="1">
        <f t="shared" si="56"/>
        <v>8.5287846481876331E-3</v>
      </c>
      <c r="Q426" s="1">
        <f t="shared" si="57"/>
        <v>0.21535181236673773</v>
      </c>
    </row>
    <row r="427" spans="1:17" outlineLevel="2" x14ac:dyDescent="0.25">
      <c r="A427" s="14" t="s">
        <v>146</v>
      </c>
      <c r="B427" s="14" t="s">
        <v>671</v>
      </c>
      <c r="C427" s="14" t="s">
        <v>163</v>
      </c>
      <c r="D427" s="14" t="s">
        <v>676</v>
      </c>
      <c r="E427" s="24">
        <v>9481</v>
      </c>
      <c r="F427" s="24">
        <v>3096</v>
      </c>
      <c r="G427" s="24">
        <v>1626</v>
      </c>
      <c r="H427" s="24">
        <v>1612</v>
      </c>
      <c r="I427" s="24">
        <v>1355</v>
      </c>
      <c r="J427" s="24">
        <v>525</v>
      </c>
      <c r="K427" s="24">
        <v>1267</v>
      </c>
      <c r="L427" s="1">
        <f t="shared" si="52"/>
        <v>0.3265478325071195</v>
      </c>
      <c r="M427" s="1">
        <f t="shared" si="53"/>
        <v>0.17150089652990191</v>
      </c>
      <c r="N427" s="1">
        <f t="shared" si="54"/>
        <v>0.1700242590444046</v>
      </c>
      <c r="O427" s="1">
        <f t="shared" si="55"/>
        <v>0.14291741377491826</v>
      </c>
      <c r="P427" s="1">
        <f t="shared" si="56"/>
        <v>5.537390570614914E-2</v>
      </c>
      <c r="Q427" s="1">
        <f t="shared" si="57"/>
        <v>0.13363569243750659</v>
      </c>
    </row>
    <row r="428" spans="1:17" outlineLevel="2" x14ac:dyDescent="0.25">
      <c r="A428" s="14" t="s">
        <v>146</v>
      </c>
      <c r="B428" s="14" t="s">
        <v>671</v>
      </c>
      <c r="C428" s="14" t="s">
        <v>154</v>
      </c>
      <c r="D428" s="14" t="s">
        <v>688</v>
      </c>
      <c r="E428" s="24">
        <v>2213</v>
      </c>
      <c r="F428" s="24">
        <v>245</v>
      </c>
      <c r="G428" s="24">
        <v>161</v>
      </c>
      <c r="H428" s="24">
        <v>56</v>
      </c>
      <c r="I428" s="24">
        <v>28</v>
      </c>
      <c r="J428" s="24">
        <v>36</v>
      </c>
      <c r="K428" s="24">
        <v>1687</v>
      </c>
      <c r="L428" s="1">
        <f t="shared" si="52"/>
        <v>0.11070944419340262</v>
      </c>
      <c r="M428" s="1">
        <f t="shared" si="53"/>
        <v>7.2751920469950299E-2</v>
      </c>
      <c r="N428" s="1">
        <f t="shared" si="54"/>
        <v>2.5305015815634886E-2</v>
      </c>
      <c r="O428" s="1">
        <f t="shared" si="55"/>
        <v>1.2652507907817443E-2</v>
      </c>
      <c r="P428" s="1">
        <f t="shared" si="56"/>
        <v>1.6267510167193855E-2</v>
      </c>
      <c r="Q428" s="1">
        <f t="shared" si="57"/>
        <v>0.76231360144600091</v>
      </c>
    </row>
    <row r="429" spans="1:17" outlineLevel="2" x14ac:dyDescent="0.25">
      <c r="A429" s="14" t="s">
        <v>146</v>
      </c>
      <c r="B429" s="14" t="s">
        <v>671</v>
      </c>
      <c r="C429" s="14" t="s">
        <v>167</v>
      </c>
      <c r="D429" s="14" t="s">
        <v>673</v>
      </c>
      <c r="E429" s="24">
        <v>115753</v>
      </c>
      <c r="F429" s="24">
        <v>17953</v>
      </c>
      <c r="G429" s="24">
        <v>18949</v>
      </c>
      <c r="H429" s="24">
        <v>25697</v>
      </c>
      <c r="I429" s="24">
        <v>24829</v>
      </c>
      <c r="J429" s="24">
        <v>5796</v>
      </c>
      <c r="K429" s="24">
        <v>22529</v>
      </c>
      <c r="L429" s="1">
        <f t="shared" si="52"/>
        <v>0.15509749207363957</v>
      </c>
      <c r="M429" s="1">
        <f t="shared" si="53"/>
        <v>0.16370202068196937</v>
      </c>
      <c r="N429" s="1">
        <f t="shared" si="54"/>
        <v>0.22199856591189862</v>
      </c>
      <c r="O429" s="1">
        <f t="shared" si="55"/>
        <v>0.21449984017692847</v>
      </c>
      <c r="P429" s="1">
        <f t="shared" si="56"/>
        <v>5.0072136359316823E-2</v>
      </c>
      <c r="Q429" s="1">
        <f t="shared" si="57"/>
        <v>0.19462994479624718</v>
      </c>
    </row>
    <row r="430" spans="1:17" outlineLevel="2" x14ac:dyDescent="0.25">
      <c r="A430" s="14" t="s">
        <v>146</v>
      </c>
      <c r="B430" s="14" t="s">
        <v>671</v>
      </c>
      <c r="C430" s="14" t="s">
        <v>160</v>
      </c>
      <c r="D430" s="14" t="s">
        <v>887</v>
      </c>
      <c r="E430" s="24">
        <v>9746</v>
      </c>
      <c r="F430" s="24">
        <v>3611</v>
      </c>
      <c r="G430" s="24">
        <v>2030</v>
      </c>
      <c r="H430" s="24">
        <v>1540</v>
      </c>
      <c r="I430" s="24">
        <v>945</v>
      </c>
      <c r="J430" s="24">
        <v>360</v>
      </c>
      <c r="K430" s="24">
        <v>1260</v>
      </c>
      <c r="L430" s="1">
        <f t="shared" si="52"/>
        <v>0.37051097886312334</v>
      </c>
      <c r="M430" s="1">
        <f t="shared" si="53"/>
        <v>0.20829058075107737</v>
      </c>
      <c r="N430" s="1">
        <f t="shared" si="54"/>
        <v>0.1580135440180587</v>
      </c>
      <c r="O430" s="1">
        <f t="shared" si="55"/>
        <v>9.6962856556536012E-2</v>
      </c>
      <c r="P430" s="1">
        <f t="shared" si="56"/>
        <v>3.6938231069156578E-2</v>
      </c>
      <c r="Q430" s="1">
        <f t="shared" si="57"/>
        <v>0.12928380874204801</v>
      </c>
    </row>
    <row r="431" spans="1:17" outlineLevel="2" x14ac:dyDescent="0.25">
      <c r="A431" s="14" t="s">
        <v>146</v>
      </c>
      <c r="B431" s="14" t="s">
        <v>671</v>
      </c>
      <c r="C431" s="14" t="s">
        <v>152</v>
      </c>
      <c r="D431" s="14" t="s">
        <v>888</v>
      </c>
      <c r="E431" s="24">
        <v>11344</v>
      </c>
      <c r="F431" s="24">
        <v>2533</v>
      </c>
      <c r="G431" s="24">
        <v>1414</v>
      </c>
      <c r="H431" s="24">
        <v>1220</v>
      </c>
      <c r="I431" s="24">
        <v>1700</v>
      </c>
      <c r="J431" s="24">
        <v>410</v>
      </c>
      <c r="K431" s="24">
        <v>4067</v>
      </c>
      <c r="L431" s="1">
        <f t="shared" si="52"/>
        <v>0.22328984485190409</v>
      </c>
      <c r="M431" s="1">
        <f t="shared" si="53"/>
        <v>0.12464739069111425</v>
      </c>
      <c r="N431" s="1">
        <f t="shared" si="54"/>
        <v>0.10754583921015515</v>
      </c>
      <c r="O431" s="1">
        <f t="shared" si="55"/>
        <v>0.14985895627644569</v>
      </c>
      <c r="P431" s="1">
        <f t="shared" si="56"/>
        <v>3.6142454160789844E-2</v>
      </c>
      <c r="Q431" s="1">
        <f t="shared" si="57"/>
        <v>0.35851551480959098</v>
      </c>
    </row>
    <row r="432" spans="1:17" outlineLevel="2" x14ac:dyDescent="0.25">
      <c r="A432" s="14" t="s">
        <v>146</v>
      </c>
      <c r="B432" s="14" t="s">
        <v>671</v>
      </c>
      <c r="C432" s="14" t="s">
        <v>164</v>
      </c>
      <c r="D432" s="14" t="s">
        <v>680</v>
      </c>
      <c r="E432" s="24">
        <v>1563</v>
      </c>
      <c r="F432" s="24">
        <v>345</v>
      </c>
      <c r="G432" s="24">
        <v>217</v>
      </c>
      <c r="H432" s="24">
        <v>224</v>
      </c>
      <c r="I432" s="24">
        <v>336</v>
      </c>
      <c r="J432" s="24">
        <v>98</v>
      </c>
      <c r="K432" s="24">
        <v>343</v>
      </c>
      <c r="L432" s="1">
        <f t="shared" si="52"/>
        <v>0.22072936660268713</v>
      </c>
      <c r="M432" s="1">
        <f t="shared" si="53"/>
        <v>0.13883557261676263</v>
      </c>
      <c r="N432" s="1">
        <f t="shared" si="54"/>
        <v>0.14331413947536789</v>
      </c>
      <c r="O432" s="1">
        <f t="shared" si="55"/>
        <v>0.21497120921305182</v>
      </c>
      <c r="P432" s="1">
        <f t="shared" si="56"/>
        <v>6.2699936020473454E-2</v>
      </c>
      <c r="Q432" s="1">
        <f t="shared" si="57"/>
        <v>0.21944977607165708</v>
      </c>
    </row>
    <row r="433" spans="1:17" s="22" customFormat="1" outlineLevel="2" x14ac:dyDescent="0.25">
      <c r="A433" s="14" t="s">
        <v>146</v>
      </c>
      <c r="B433" s="14" t="s">
        <v>671</v>
      </c>
      <c r="C433" s="14" t="s">
        <v>166</v>
      </c>
      <c r="D433" s="14" t="s">
        <v>678</v>
      </c>
      <c r="E433" s="24">
        <v>9306</v>
      </c>
      <c r="F433" s="24">
        <v>487</v>
      </c>
      <c r="G433" s="24">
        <v>1925</v>
      </c>
      <c r="H433" s="24">
        <v>2009</v>
      </c>
      <c r="I433" s="24">
        <v>1553</v>
      </c>
      <c r="J433" s="24">
        <v>1939</v>
      </c>
      <c r="K433" s="24">
        <v>1393</v>
      </c>
      <c r="L433" s="1">
        <f t="shared" si="52"/>
        <v>5.2331828927573605E-2</v>
      </c>
      <c r="M433" s="1">
        <f t="shared" si="53"/>
        <v>0.20685579196217493</v>
      </c>
      <c r="N433" s="1">
        <f t="shared" si="54"/>
        <v>0.21588222652052438</v>
      </c>
      <c r="O433" s="1">
        <f t="shared" si="55"/>
        <v>0.1668815817751988</v>
      </c>
      <c r="P433" s="1">
        <f t="shared" si="56"/>
        <v>0.20836019772189984</v>
      </c>
      <c r="Q433" s="1">
        <f t="shared" si="57"/>
        <v>0.14968837309262842</v>
      </c>
    </row>
    <row r="434" spans="1:17" s="22" customFormat="1" outlineLevel="1" x14ac:dyDescent="0.25">
      <c r="A434" s="8"/>
      <c r="B434" s="8" t="s">
        <v>746</v>
      </c>
      <c r="C434" s="8"/>
      <c r="D434" s="8"/>
      <c r="E434" s="23">
        <f>SUBTOTAL(9,E423:E433)</f>
        <v>174249</v>
      </c>
      <c r="F434" s="23">
        <f>SUBTOTAL(9,F423:F433)</f>
        <v>33677</v>
      </c>
      <c r="G434" s="23">
        <f>SUBTOTAL(9,G423:G433)</f>
        <v>28471</v>
      </c>
      <c r="H434" s="23">
        <f>SUBTOTAL(9,H423:H433)</f>
        <v>34276</v>
      </c>
      <c r="I434" s="23">
        <f>SUBTOTAL(9,I423:I433)</f>
        <v>33182</v>
      </c>
      <c r="J434" s="23">
        <f>SUBTOTAL(9,J423:J433)</f>
        <v>9598</v>
      </c>
      <c r="K434" s="23">
        <f>SUBTOTAL(9,K423:K433)</f>
        <v>35045</v>
      </c>
      <c r="L434" s="6">
        <f t="shared" si="52"/>
        <v>0.19326940183300909</v>
      </c>
      <c r="M434" s="6">
        <f t="shared" si="53"/>
        <v>0.16339261631343652</v>
      </c>
      <c r="N434" s="6">
        <f t="shared" si="54"/>
        <v>0.19670701123105441</v>
      </c>
      <c r="O434" s="6">
        <f t="shared" si="55"/>
        <v>0.19042863947569283</v>
      </c>
      <c r="P434" s="6">
        <f t="shared" si="56"/>
        <v>5.5082095162669514E-2</v>
      </c>
      <c r="Q434" s="6">
        <f t="shared" si="57"/>
        <v>0.20112023598413764</v>
      </c>
    </row>
    <row r="435" spans="1:17" s="22" customFormat="1" x14ac:dyDescent="0.25">
      <c r="A435" s="8"/>
      <c r="B435" s="8" t="s">
        <v>0</v>
      </c>
      <c r="C435" s="8"/>
      <c r="D435" s="8"/>
      <c r="E435" s="23">
        <f>SUBTOTAL(9,E4:E433)</f>
        <v>4760478</v>
      </c>
      <c r="F435" s="23">
        <f>SUBTOTAL(9,F4:F433)</f>
        <v>511631</v>
      </c>
      <c r="G435" s="23">
        <f>SUBTOTAL(9,G4:G433)</f>
        <v>954459</v>
      </c>
      <c r="H435" s="23">
        <f>SUBTOTAL(9,H4:H433)</f>
        <v>991816</v>
      </c>
      <c r="I435" s="23">
        <f>SUBTOTAL(9,I4:I433)</f>
        <v>1089896</v>
      </c>
      <c r="J435" s="23">
        <f>SUBTOTAL(9,J4:J433)</f>
        <v>751499</v>
      </c>
      <c r="K435" s="23">
        <f>SUBTOTAL(9,K4:K433)</f>
        <v>461177</v>
      </c>
      <c r="L435" s="6">
        <f t="shared" si="52"/>
        <v>0.10747471157308153</v>
      </c>
      <c r="M435" s="6">
        <f t="shared" si="53"/>
        <v>0.20049646275016922</v>
      </c>
      <c r="N435" s="6">
        <f t="shared" si="54"/>
        <v>0.20834378396455147</v>
      </c>
      <c r="O435" s="6">
        <f t="shared" si="55"/>
        <v>0.22894675702734052</v>
      </c>
      <c r="P435" s="6">
        <f t="shared" si="56"/>
        <v>0.157862088638998</v>
      </c>
      <c r="Q435" s="6">
        <f t="shared" si="57"/>
        <v>9.6876196045859259E-2</v>
      </c>
    </row>
  </sheetData>
  <sortState xmlns:xlrd2="http://schemas.microsoft.com/office/spreadsheetml/2017/richdata2" ref="A4:K433">
    <sortCondition ref="B4:B433"/>
    <sortCondition ref="D4:D433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435"/>
  <sheetViews>
    <sheetView workbookViewId="0"/>
  </sheetViews>
  <sheetFormatPr defaultRowHeight="15" outlineLevelRow="2" x14ac:dyDescent="0.25"/>
  <cols>
    <col min="1" max="1" width="11.140625" customWidth="1"/>
    <col min="2" max="2" width="12" customWidth="1"/>
    <col min="3" max="3" width="14.42578125" bestFit="1" customWidth="1"/>
    <col min="4" max="4" width="26.42578125" bestFit="1" customWidth="1"/>
    <col min="5" max="5" width="15.85546875" bestFit="1" customWidth="1"/>
    <col min="6" max="6" width="19.28515625" bestFit="1" customWidth="1"/>
    <col min="7" max="11" width="15.85546875" bestFit="1" customWidth="1"/>
    <col min="12" max="12" width="10" bestFit="1" customWidth="1"/>
    <col min="13" max="14" width="7.85546875" bestFit="1" customWidth="1"/>
    <col min="15" max="17" width="8.140625" bestFit="1" customWidth="1"/>
  </cols>
  <sheetData>
    <row r="1" spans="1:17" ht="15.75" x14ac:dyDescent="0.25">
      <c r="B1" s="4" t="s">
        <v>954</v>
      </c>
    </row>
    <row r="2" spans="1:17" ht="15.75" x14ac:dyDescent="0.25">
      <c r="B2" s="5" t="s">
        <v>947</v>
      </c>
    </row>
    <row r="3" spans="1:17" ht="30" x14ac:dyDescent="0.25">
      <c r="A3" s="2" t="s">
        <v>325</v>
      </c>
      <c r="B3" s="2" t="s">
        <v>324</v>
      </c>
      <c r="C3" s="2" t="s">
        <v>323</v>
      </c>
      <c r="D3" s="2" t="s">
        <v>340</v>
      </c>
      <c r="E3" s="2" t="s">
        <v>353</v>
      </c>
      <c r="F3" s="2" t="s">
        <v>354</v>
      </c>
      <c r="G3" s="2" t="s">
        <v>355</v>
      </c>
      <c r="H3" s="2" t="s">
        <v>356</v>
      </c>
      <c r="I3" s="2" t="s">
        <v>385</v>
      </c>
      <c r="J3" s="2" t="s">
        <v>933</v>
      </c>
      <c r="K3" s="2" t="s">
        <v>956</v>
      </c>
      <c r="L3" s="3" t="s">
        <v>317</v>
      </c>
      <c r="M3" s="2" t="s">
        <v>316</v>
      </c>
      <c r="N3" s="2" t="s">
        <v>315</v>
      </c>
      <c r="O3" s="2" t="s">
        <v>380</v>
      </c>
      <c r="P3" s="2" t="s">
        <v>748</v>
      </c>
      <c r="Q3" s="2" t="s">
        <v>936</v>
      </c>
    </row>
    <row r="4" spans="1:17" outlineLevel="2" x14ac:dyDescent="0.25">
      <c r="A4" s="14" t="s">
        <v>116</v>
      </c>
      <c r="B4" s="14" t="s">
        <v>452</v>
      </c>
      <c r="C4" s="14" t="s">
        <v>122</v>
      </c>
      <c r="D4" s="14" t="s">
        <v>834</v>
      </c>
      <c r="E4" s="24">
        <v>10</v>
      </c>
      <c r="F4" s="24">
        <v>0</v>
      </c>
      <c r="G4" s="24">
        <v>1</v>
      </c>
      <c r="H4" s="24">
        <v>0</v>
      </c>
      <c r="I4" s="24">
        <v>2</v>
      </c>
      <c r="J4" s="24">
        <v>7</v>
      </c>
      <c r="K4" s="24">
        <v>0</v>
      </c>
      <c r="L4" s="1">
        <f t="shared" ref="L4:L70" si="0">IFERROR(F4/$E4, 0%)</f>
        <v>0</v>
      </c>
      <c r="M4" s="1">
        <f t="shared" ref="M4:M70" si="1">IFERROR(G4/$E4, 0%)</f>
        <v>0.1</v>
      </c>
      <c r="N4" s="1">
        <f t="shared" ref="N4:N70" si="2">IFERROR(H4/$E4, 0%)</f>
        <v>0</v>
      </c>
      <c r="O4" s="1">
        <f t="shared" ref="O4:O70" si="3">IFERROR(I4/$E4, 0%)</f>
        <v>0.2</v>
      </c>
      <c r="P4" s="1">
        <f>IFERROR(J4/$E4, 0%)</f>
        <v>0.7</v>
      </c>
      <c r="Q4" s="1">
        <f>IFERROR(K4/$E4, 0%)</f>
        <v>0</v>
      </c>
    </row>
    <row r="5" spans="1:17" outlineLevel="2" x14ac:dyDescent="0.25">
      <c r="A5" s="14" t="s">
        <v>116</v>
      </c>
      <c r="B5" s="14" t="s">
        <v>452</v>
      </c>
      <c r="C5" s="14" t="s">
        <v>123</v>
      </c>
      <c r="D5" s="14" t="s">
        <v>458</v>
      </c>
      <c r="E5" s="24">
        <v>701</v>
      </c>
      <c r="F5" s="24">
        <v>79</v>
      </c>
      <c r="G5" s="24">
        <v>27</v>
      </c>
      <c r="H5" s="24">
        <v>58</v>
      </c>
      <c r="I5" s="24">
        <v>103</v>
      </c>
      <c r="J5" s="24">
        <v>168</v>
      </c>
      <c r="K5" s="24">
        <v>266</v>
      </c>
      <c r="L5" s="1">
        <f t="shared" si="0"/>
        <v>0.11269614835948645</v>
      </c>
      <c r="M5" s="1">
        <f t="shared" si="1"/>
        <v>3.8516405135520682E-2</v>
      </c>
      <c r="N5" s="1">
        <f t="shared" si="2"/>
        <v>8.2738944365192579E-2</v>
      </c>
      <c r="O5" s="1">
        <f t="shared" si="3"/>
        <v>0.14693295292439373</v>
      </c>
      <c r="P5" s="1">
        <f t="shared" ref="P5:P70" si="4">IFERROR(J5/$E5, 0%)</f>
        <v>0.23965763195435091</v>
      </c>
      <c r="Q5" s="1">
        <f t="shared" ref="Q5:Q71" si="5">IFERROR(K5/$E5, 0%)</f>
        <v>0.37945791726105566</v>
      </c>
    </row>
    <row r="6" spans="1:17" outlineLevel="2" x14ac:dyDescent="0.25">
      <c r="A6" s="14" t="s">
        <v>116</v>
      </c>
      <c r="B6" s="14" t="s">
        <v>452</v>
      </c>
      <c r="C6" s="14" t="s">
        <v>118</v>
      </c>
      <c r="D6" s="14" t="s">
        <v>15</v>
      </c>
      <c r="E6" s="24">
        <v>172</v>
      </c>
      <c r="F6" s="24">
        <v>10</v>
      </c>
      <c r="G6" s="24">
        <v>26</v>
      </c>
      <c r="H6" s="24">
        <v>27</v>
      </c>
      <c r="I6" s="24">
        <v>29</v>
      </c>
      <c r="J6" s="24">
        <v>22</v>
      </c>
      <c r="K6" s="24">
        <v>58</v>
      </c>
      <c r="L6" s="1">
        <f t="shared" si="0"/>
        <v>5.8139534883720929E-2</v>
      </c>
      <c r="M6" s="1">
        <f t="shared" si="1"/>
        <v>0.15116279069767441</v>
      </c>
      <c r="N6" s="1">
        <f t="shared" si="2"/>
        <v>0.15697674418604651</v>
      </c>
      <c r="O6" s="1">
        <f t="shared" si="3"/>
        <v>0.16860465116279069</v>
      </c>
      <c r="P6" s="1">
        <f t="shared" si="4"/>
        <v>0.12790697674418605</v>
      </c>
      <c r="Q6" s="1">
        <f t="shared" si="5"/>
        <v>0.33720930232558138</v>
      </c>
    </row>
    <row r="7" spans="1:17" outlineLevel="2" x14ac:dyDescent="0.25">
      <c r="A7" s="14" t="s">
        <v>116</v>
      </c>
      <c r="B7" s="14" t="s">
        <v>452</v>
      </c>
      <c r="C7" s="14" t="s">
        <v>115</v>
      </c>
      <c r="D7" s="14" t="s">
        <v>471</v>
      </c>
      <c r="E7" s="24">
        <v>925</v>
      </c>
      <c r="F7" s="24">
        <v>38</v>
      </c>
      <c r="G7" s="24">
        <v>24</v>
      </c>
      <c r="H7" s="24">
        <v>94</v>
      </c>
      <c r="I7" s="24">
        <v>169</v>
      </c>
      <c r="J7" s="24">
        <v>315</v>
      </c>
      <c r="K7" s="24">
        <v>285</v>
      </c>
      <c r="L7" s="1">
        <f t="shared" si="0"/>
        <v>4.1081081081081078E-2</v>
      </c>
      <c r="M7" s="1">
        <f t="shared" si="1"/>
        <v>2.5945945945945945E-2</v>
      </c>
      <c r="N7" s="1">
        <f t="shared" si="2"/>
        <v>0.10162162162162162</v>
      </c>
      <c r="O7" s="1">
        <f t="shared" si="3"/>
        <v>0.1827027027027027</v>
      </c>
      <c r="P7" s="1">
        <f t="shared" si="4"/>
        <v>0.34054054054054056</v>
      </c>
      <c r="Q7" s="1">
        <f t="shared" si="5"/>
        <v>0.30810810810810813</v>
      </c>
    </row>
    <row r="8" spans="1:17" outlineLevel="2" x14ac:dyDescent="0.25">
      <c r="A8" s="14" t="s">
        <v>116</v>
      </c>
      <c r="B8" s="14" t="s">
        <v>452</v>
      </c>
      <c r="C8" s="14" t="s">
        <v>852</v>
      </c>
      <c r="D8" s="14" t="s">
        <v>486</v>
      </c>
      <c r="E8" s="24">
        <v>40</v>
      </c>
      <c r="F8" s="24">
        <v>1</v>
      </c>
      <c r="G8" s="24">
        <v>2</v>
      </c>
      <c r="H8" s="24">
        <v>15</v>
      </c>
      <c r="I8" s="24">
        <v>20</v>
      </c>
      <c r="J8" s="24">
        <v>2</v>
      </c>
      <c r="K8" s="24">
        <v>0</v>
      </c>
      <c r="L8" s="1">
        <f t="shared" si="0"/>
        <v>2.5000000000000001E-2</v>
      </c>
      <c r="M8" s="1">
        <f t="shared" si="1"/>
        <v>0.05</v>
      </c>
      <c r="N8" s="1">
        <f t="shared" si="2"/>
        <v>0.375</v>
      </c>
      <c r="O8" s="1">
        <f t="shared" si="3"/>
        <v>0.5</v>
      </c>
      <c r="P8" s="1">
        <f t="shared" si="4"/>
        <v>0.05</v>
      </c>
      <c r="Q8" s="1">
        <f t="shared" si="5"/>
        <v>0</v>
      </c>
    </row>
    <row r="9" spans="1:17" outlineLevel="2" x14ac:dyDescent="0.25">
      <c r="A9" s="14" t="s">
        <v>116</v>
      </c>
      <c r="B9" s="14" t="s">
        <v>452</v>
      </c>
      <c r="C9" s="14" t="s">
        <v>847</v>
      </c>
      <c r="D9" s="14" t="s">
        <v>480</v>
      </c>
      <c r="E9" s="24">
        <v>22</v>
      </c>
      <c r="F9" s="24">
        <v>1</v>
      </c>
      <c r="G9" s="24">
        <v>0</v>
      </c>
      <c r="H9" s="24">
        <v>11</v>
      </c>
      <c r="I9" s="24">
        <v>9</v>
      </c>
      <c r="J9" s="24">
        <v>1</v>
      </c>
      <c r="K9" s="24">
        <v>0</v>
      </c>
      <c r="L9" s="1">
        <f t="shared" si="0"/>
        <v>4.5454545454545456E-2</v>
      </c>
      <c r="M9" s="1">
        <f t="shared" si="1"/>
        <v>0</v>
      </c>
      <c r="N9" s="1">
        <f t="shared" si="2"/>
        <v>0.5</v>
      </c>
      <c r="O9" s="1">
        <f t="shared" si="3"/>
        <v>0.40909090909090912</v>
      </c>
      <c r="P9" s="1">
        <f t="shared" si="4"/>
        <v>4.5454545454545456E-2</v>
      </c>
      <c r="Q9" s="1">
        <f t="shared" si="5"/>
        <v>0</v>
      </c>
    </row>
    <row r="10" spans="1:17" outlineLevel="2" x14ac:dyDescent="0.25">
      <c r="A10" s="14" t="s">
        <v>116</v>
      </c>
      <c r="B10" s="14" t="s">
        <v>452</v>
      </c>
      <c r="C10" s="14" t="s">
        <v>848</v>
      </c>
      <c r="D10" s="14" t="s">
        <v>849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1">
        <f t="shared" si="0"/>
        <v>0</v>
      </c>
      <c r="M10" s="1">
        <f t="shared" si="1"/>
        <v>0</v>
      </c>
      <c r="N10" s="1">
        <f t="shared" si="2"/>
        <v>0</v>
      </c>
      <c r="O10" s="1">
        <f t="shared" si="3"/>
        <v>0</v>
      </c>
      <c r="P10" s="1">
        <f t="shared" si="4"/>
        <v>0</v>
      </c>
      <c r="Q10" s="1">
        <f t="shared" si="5"/>
        <v>0</v>
      </c>
    </row>
    <row r="11" spans="1:17" outlineLevel="2" x14ac:dyDescent="0.25">
      <c r="A11" s="14" t="s">
        <v>116</v>
      </c>
      <c r="B11" s="14" t="s">
        <v>452</v>
      </c>
      <c r="C11" s="14" t="s">
        <v>124</v>
      </c>
      <c r="D11" s="14" t="s">
        <v>454</v>
      </c>
      <c r="E11" s="24">
        <v>93</v>
      </c>
      <c r="F11" s="24">
        <v>8</v>
      </c>
      <c r="G11" s="24">
        <v>14</v>
      </c>
      <c r="H11" s="24">
        <v>9</v>
      </c>
      <c r="I11" s="24">
        <v>17</v>
      </c>
      <c r="J11" s="24">
        <v>21</v>
      </c>
      <c r="K11" s="24">
        <v>24</v>
      </c>
      <c r="L11" s="1">
        <f t="shared" si="0"/>
        <v>8.6021505376344093E-2</v>
      </c>
      <c r="M11" s="1">
        <f t="shared" si="1"/>
        <v>0.15053763440860216</v>
      </c>
      <c r="N11" s="1">
        <f t="shared" si="2"/>
        <v>9.6774193548387094E-2</v>
      </c>
      <c r="O11" s="1">
        <f t="shared" si="3"/>
        <v>0.18279569892473119</v>
      </c>
      <c r="P11" s="1">
        <f t="shared" si="4"/>
        <v>0.22580645161290322</v>
      </c>
      <c r="Q11" s="1">
        <f t="shared" si="5"/>
        <v>0.25806451612903225</v>
      </c>
    </row>
    <row r="12" spans="1:17" outlineLevel="2" x14ac:dyDescent="0.25">
      <c r="A12" s="14" t="s">
        <v>116</v>
      </c>
      <c r="B12" s="14" t="s">
        <v>452</v>
      </c>
      <c r="C12" s="14" t="s">
        <v>837</v>
      </c>
      <c r="D12" s="14" t="s">
        <v>484</v>
      </c>
      <c r="E12" s="24">
        <v>107</v>
      </c>
      <c r="F12" s="24">
        <v>0</v>
      </c>
      <c r="G12" s="24">
        <v>2</v>
      </c>
      <c r="H12" s="24">
        <v>3</v>
      </c>
      <c r="I12" s="24">
        <v>5</v>
      </c>
      <c r="J12" s="24">
        <v>28</v>
      </c>
      <c r="K12" s="24">
        <v>69</v>
      </c>
      <c r="L12" s="1">
        <f t="shared" si="0"/>
        <v>0</v>
      </c>
      <c r="M12" s="1">
        <f t="shared" si="1"/>
        <v>1.8691588785046728E-2</v>
      </c>
      <c r="N12" s="1">
        <f t="shared" si="2"/>
        <v>2.8037383177570093E-2</v>
      </c>
      <c r="O12" s="1">
        <f t="shared" si="3"/>
        <v>4.6728971962616821E-2</v>
      </c>
      <c r="P12" s="1">
        <f t="shared" si="4"/>
        <v>0.26168224299065418</v>
      </c>
      <c r="Q12" s="1">
        <f t="shared" si="5"/>
        <v>0.64485981308411211</v>
      </c>
    </row>
    <row r="13" spans="1:17" outlineLevel="2" x14ac:dyDescent="0.25">
      <c r="A13" s="14" t="s">
        <v>116</v>
      </c>
      <c r="B13" s="14" t="s">
        <v>452</v>
      </c>
      <c r="C13" s="14" t="s">
        <v>842</v>
      </c>
      <c r="D13" s="14" t="s">
        <v>483</v>
      </c>
      <c r="E13" s="24">
        <v>841</v>
      </c>
      <c r="F13" s="24">
        <v>0</v>
      </c>
      <c r="G13" s="24">
        <v>31</v>
      </c>
      <c r="H13" s="24">
        <v>171</v>
      </c>
      <c r="I13" s="24">
        <v>399</v>
      </c>
      <c r="J13" s="24">
        <v>153</v>
      </c>
      <c r="K13" s="24">
        <v>87</v>
      </c>
      <c r="L13" s="1">
        <f t="shared" si="0"/>
        <v>0</v>
      </c>
      <c r="M13" s="1">
        <f t="shared" si="1"/>
        <v>3.6860879904875146E-2</v>
      </c>
      <c r="N13" s="1">
        <f t="shared" si="2"/>
        <v>0.20332936979785968</v>
      </c>
      <c r="O13" s="1">
        <f t="shared" si="3"/>
        <v>0.47443519619500596</v>
      </c>
      <c r="P13" s="1">
        <f t="shared" si="4"/>
        <v>0.18192627824019025</v>
      </c>
      <c r="Q13" s="1">
        <f t="shared" si="5"/>
        <v>0.10344827586206896</v>
      </c>
    </row>
    <row r="14" spans="1:17" outlineLevel="2" x14ac:dyDescent="0.25">
      <c r="A14" s="14" t="s">
        <v>116</v>
      </c>
      <c r="B14" s="14" t="s">
        <v>452</v>
      </c>
      <c r="C14" s="14" t="s">
        <v>119</v>
      </c>
      <c r="D14" s="14" t="s">
        <v>473</v>
      </c>
      <c r="E14" s="24">
        <v>145</v>
      </c>
      <c r="F14" s="24">
        <v>0</v>
      </c>
      <c r="G14" s="24">
        <v>9</v>
      </c>
      <c r="H14" s="24">
        <v>14</v>
      </c>
      <c r="I14" s="24">
        <v>37</v>
      </c>
      <c r="J14" s="24">
        <v>11</v>
      </c>
      <c r="K14" s="24">
        <v>74</v>
      </c>
      <c r="L14" s="1">
        <f t="shared" si="0"/>
        <v>0</v>
      </c>
      <c r="M14" s="1">
        <f t="shared" si="1"/>
        <v>6.2068965517241378E-2</v>
      </c>
      <c r="N14" s="1">
        <f t="shared" si="2"/>
        <v>9.6551724137931033E-2</v>
      </c>
      <c r="O14" s="1">
        <f t="shared" si="3"/>
        <v>0.25517241379310346</v>
      </c>
      <c r="P14" s="1">
        <f t="shared" si="4"/>
        <v>7.586206896551724E-2</v>
      </c>
      <c r="Q14" s="1">
        <f t="shared" si="5"/>
        <v>0.51034482758620692</v>
      </c>
    </row>
    <row r="15" spans="1:17" outlineLevel="2" x14ac:dyDescent="0.25">
      <c r="A15" s="14" t="s">
        <v>116</v>
      </c>
      <c r="B15" s="14" t="s">
        <v>452</v>
      </c>
      <c r="C15" s="14" t="s">
        <v>845</v>
      </c>
      <c r="D15" s="14" t="s">
        <v>482</v>
      </c>
      <c r="E15" s="24">
        <v>8</v>
      </c>
      <c r="F15" s="24">
        <v>0</v>
      </c>
      <c r="G15" s="24">
        <v>0</v>
      </c>
      <c r="H15" s="24">
        <v>0</v>
      </c>
      <c r="I15" s="24">
        <v>3</v>
      </c>
      <c r="J15" s="24">
        <v>5</v>
      </c>
      <c r="K15" s="24">
        <v>0</v>
      </c>
      <c r="L15" s="1">
        <f t="shared" si="0"/>
        <v>0</v>
      </c>
      <c r="M15" s="1">
        <f t="shared" si="1"/>
        <v>0</v>
      </c>
      <c r="N15" s="1">
        <f t="shared" si="2"/>
        <v>0</v>
      </c>
      <c r="O15" s="1">
        <f t="shared" si="3"/>
        <v>0.375</v>
      </c>
      <c r="P15" s="1">
        <f t="shared" si="4"/>
        <v>0.625</v>
      </c>
      <c r="Q15" s="1">
        <f t="shared" si="5"/>
        <v>0</v>
      </c>
    </row>
    <row r="16" spans="1:17" outlineLevel="2" x14ac:dyDescent="0.25">
      <c r="A16" s="14" t="s">
        <v>116</v>
      </c>
      <c r="B16" s="14" t="s">
        <v>452</v>
      </c>
      <c r="C16" s="14" t="s">
        <v>846</v>
      </c>
      <c r="D16" s="14" t="s">
        <v>481</v>
      </c>
      <c r="E16" s="24">
        <v>20</v>
      </c>
      <c r="F16" s="24">
        <v>0</v>
      </c>
      <c r="G16" s="24">
        <v>0</v>
      </c>
      <c r="H16" s="24">
        <v>1</v>
      </c>
      <c r="I16" s="24">
        <v>14</v>
      </c>
      <c r="J16" s="24">
        <v>5</v>
      </c>
      <c r="K16" s="24">
        <v>0</v>
      </c>
      <c r="L16" s="1">
        <f t="shared" si="0"/>
        <v>0</v>
      </c>
      <c r="M16" s="1">
        <f t="shared" si="1"/>
        <v>0</v>
      </c>
      <c r="N16" s="1">
        <f t="shared" si="2"/>
        <v>0.05</v>
      </c>
      <c r="O16" s="1">
        <f t="shared" si="3"/>
        <v>0.7</v>
      </c>
      <c r="P16" s="1">
        <f t="shared" si="4"/>
        <v>0.25</v>
      </c>
      <c r="Q16" s="1">
        <f t="shared" si="5"/>
        <v>0</v>
      </c>
    </row>
    <row r="17" spans="1:17" outlineLevel="2" x14ac:dyDescent="0.25">
      <c r="A17" s="14" t="s">
        <v>116</v>
      </c>
      <c r="B17" s="14" t="s">
        <v>452</v>
      </c>
      <c r="C17" s="14" t="s">
        <v>835</v>
      </c>
      <c r="D17" s="14" t="s">
        <v>461</v>
      </c>
      <c r="E17" s="24">
        <v>15</v>
      </c>
      <c r="F17" s="24">
        <v>0</v>
      </c>
      <c r="G17" s="24">
        <v>1</v>
      </c>
      <c r="H17" s="24">
        <v>3</v>
      </c>
      <c r="I17" s="24">
        <v>6</v>
      </c>
      <c r="J17" s="24">
        <v>3</v>
      </c>
      <c r="K17" s="24">
        <v>2</v>
      </c>
      <c r="L17" s="1">
        <f t="shared" si="0"/>
        <v>0</v>
      </c>
      <c r="M17" s="1">
        <f t="shared" si="1"/>
        <v>6.6666666666666666E-2</v>
      </c>
      <c r="N17" s="1">
        <f t="shared" si="2"/>
        <v>0.2</v>
      </c>
      <c r="O17" s="1">
        <f t="shared" si="3"/>
        <v>0.4</v>
      </c>
      <c r="P17" s="1">
        <f t="shared" si="4"/>
        <v>0.2</v>
      </c>
      <c r="Q17" s="1">
        <f t="shared" si="5"/>
        <v>0.13333333333333333</v>
      </c>
    </row>
    <row r="18" spans="1:17" outlineLevel="2" x14ac:dyDescent="0.25">
      <c r="A18" s="14" t="s">
        <v>116</v>
      </c>
      <c r="B18" s="14" t="s">
        <v>452</v>
      </c>
      <c r="C18" s="14" t="s">
        <v>945</v>
      </c>
      <c r="D18" s="14" t="s">
        <v>946</v>
      </c>
      <c r="E18" s="24">
        <v>4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4</v>
      </c>
      <c r="L18" s="1">
        <f t="shared" si="0"/>
        <v>0</v>
      </c>
      <c r="M18" s="1">
        <f t="shared" si="1"/>
        <v>0</v>
      </c>
      <c r="N18" s="1">
        <f t="shared" si="2"/>
        <v>0</v>
      </c>
      <c r="O18" s="1">
        <f t="shared" si="3"/>
        <v>0</v>
      </c>
      <c r="P18" s="1">
        <f t="shared" si="4"/>
        <v>0</v>
      </c>
      <c r="Q18" s="1">
        <f t="shared" si="5"/>
        <v>1</v>
      </c>
    </row>
    <row r="19" spans="1:17" outlineLevel="2" x14ac:dyDescent="0.25">
      <c r="A19" s="14" t="s">
        <v>116</v>
      </c>
      <c r="B19" s="14" t="s">
        <v>452</v>
      </c>
      <c r="C19" s="14" t="s">
        <v>841</v>
      </c>
      <c r="D19" s="14" t="s">
        <v>463</v>
      </c>
      <c r="E19" s="24">
        <v>13</v>
      </c>
      <c r="F19" s="24">
        <v>0</v>
      </c>
      <c r="G19" s="24">
        <v>0</v>
      </c>
      <c r="H19" s="24">
        <v>2</v>
      </c>
      <c r="I19" s="24">
        <v>3</v>
      </c>
      <c r="J19" s="24">
        <v>6</v>
      </c>
      <c r="K19" s="24">
        <v>2</v>
      </c>
      <c r="L19" s="1">
        <f t="shared" si="0"/>
        <v>0</v>
      </c>
      <c r="M19" s="1">
        <f t="shared" si="1"/>
        <v>0</v>
      </c>
      <c r="N19" s="1">
        <f t="shared" si="2"/>
        <v>0.15384615384615385</v>
      </c>
      <c r="O19" s="1">
        <f t="shared" si="3"/>
        <v>0.23076923076923078</v>
      </c>
      <c r="P19" s="1">
        <f t="shared" si="4"/>
        <v>0.46153846153846156</v>
      </c>
      <c r="Q19" s="1">
        <f t="shared" si="5"/>
        <v>0.15384615384615385</v>
      </c>
    </row>
    <row r="20" spans="1:17" outlineLevel="2" x14ac:dyDescent="0.25">
      <c r="A20" s="14" t="s">
        <v>116</v>
      </c>
      <c r="B20" s="14" t="s">
        <v>452</v>
      </c>
      <c r="C20" s="14" t="s">
        <v>840</v>
      </c>
      <c r="D20" s="14" t="s">
        <v>467</v>
      </c>
      <c r="E20" s="24">
        <v>1052</v>
      </c>
      <c r="F20" s="24">
        <v>11</v>
      </c>
      <c r="G20" s="24">
        <v>41</v>
      </c>
      <c r="H20" s="24">
        <v>138</v>
      </c>
      <c r="I20" s="24">
        <v>330</v>
      </c>
      <c r="J20" s="24">
        <v>218</v>
      </c>
      <c r="K20" s="24">
        <v>314</v>
      </c>
      <c r="L20" s="1">
        <f t="shared" si="0"/>
        <v>1.0456273764258554E-2</v>
      </c>
      <c r="M20" s="1">
        <f t="shared" si="1"/>
        <v>3.8973384030418251E-2</v>
      </c>
      <c r="N20" s="1">
        <f t="shared" si="2"/>
        <v>0.13117870722433461</v>
      </c>
      <c r="O20" s="1">
        <f t="shared" si="3"/>
        <v>0.31368821292775667</v>
      </c>
      <c r="P20" s="1">
        <f t="shared" si="4"/>
        <v>0.20722433460076045</v>
      </c>
      <c r="Q20" s="1">
        <f t="shared" si="5"/>
        <v>0.29847908745247148</v>
      </c>
    </row>
    <row r="21" spans="1:17" outlineLevel="2" x14ac:dyDescent="0.25">
      <c r="A21" s="14" t="s">
        <v>116</v>
      </c>
      <c r="B21" s="14" t="s">
        <v>452</v>
      </c>
      <c r="C21" s="14" t="s">
        <v>850</v>
      </c>
      <c r="D21" s="14" t="s">
        <v>487</v>
      </c>
      <c r="E21" s="24">
        <v>83</v>
      </c>
      <c r="F21" s="24">
        <v>7</v>
      </c>
      <c r="G21" s="24">
        <v>19</v>
      </c>
      <c r="H21" s="24">
        <v>20</v>
      </c>
      <c r="I21" s="24">
        <v>19</v>
      </c>
      <c r="J21" s="24">
        <v>11</v>
      </c>
      <c r="K21" s="24">
        <v>7</v>
      </c>
      <c r="L21" s="1">
        <f t="shared" si="0"/>
        <v>8.4337349397590355E-2</v>
      </c>
      <c r="M21" s="1">
        <f t="shared" si="1"/>
        <v>0.2289156626506024</v>
      </c>
      <c r="N21" s="1">
        <f t="shared" si="2"/>
        <v>0.24096385542168675</v>
      </c>
      <c r="O21" s="1">
        <f t="shared" si="3"/>
        <v>0.2289156626506024</v>
      </c>
      <c r="P21" s="1">
        <f t="shared" si="4"/>
        <v>0.13253012048192772</v>
      </c>
      <c r="Q21" s="1">
        <f t="shared" si="5"/>
        <v>8.4337349397590355E-2</v>
      </c>
    </row>
    <row r="22" spans="1:17" outlineLevel="2" x14ac:dyDescent="0.25">
      <c r="A22" s="14" t="s">
        <v>116</v>
      </c>
      <c r="B22" s="14" t="s">
        <v>452</v>
      </c>
      <c r="C22" s="14" t="s">
        <v>844</v>
      </c>
      <c r="D22" s="14" t="s">
        <v>478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1">
        <f t="shared" si="0"/>
        <v>0</v>
      </c>
      <c r="M22" s="1">
        <f t="shared" si="1"/>
        <v>0</v>
      </c>
      <c r="N22" s="1">
        <f t="shared" si="2"/>
        <v>0</v>
      </c>
      <c r="O22" s="1">
        <f t="shared" si="3"/>
        <v>0</v>
      </c>
      <c r="P22" s="1">
        <f t="shared" si="4"/>
        <v>0</v>
      </c>
      <c r="Q22" s="1">
        <f t="shared" si="5"/>
        <v>0</v>
      </c>
    </row>
    <row r="23" spans="1:17" outlineLevel="2" x14ac:dyDescent="0.25">
      <c r="A23" s="14" t="s">
        <v>116</v>
      </c>
      <c r="B23" s="14" t="s">
        <v>452</v>
      </c>
      <c r="C23" s="14" t="s">
        <v>839</v>
      </c>
      <c r="D23" s="14" t="s">
        <v>476</v>
      </c>
      <c r="E23" s="24">
        <v>51</v>
      </c>
      <c r="F23" s="24">
        <v>0</v>
      </c>
      <c r="G23" s="24">
        <v>0</v>
      </c>
      <c r="H23" s="24">
        <v>3</v>
      </c>
      <c r="I23" s="24">
        <v>7</v>
      </c>
      <c r="J23" s="24">
        <v>25</v>
      </c>
      <c r="K23" s="24">
        <v>16</v>
      </c>
      <c r="L23" s="1">
        <f t="shared" si="0"/>
        <v>0</v>
      </c>
      <c r="M23" s="1">
        <f t="shared" si="1"/>
        <v>0</v>
      </c>
      <c r="N23" s="1">
        <f t="shared" si="2"/>
        <v>5.8823529411764705E-2</v>
      </c>
      <c r="O23" s="1">
        <f t="shared" si="3"/>
        <v>0.13725490196078433</v>
      </c>
      <c r="P23" s="1">
        <f t="shared" si="4"/>
        <v>0.49019607843137253</v>
      </c>
      <c r="Q23" s="1">
        <f t="shared" si="5"/>
        <v>0.31372549019607843</v>
      </c>
    </row>
    <row r="24" spans="1:17" outlineLevel="2" x14ac:dyDescent="0.25">
      <c r="A24" s="14" t="s">
        <v>116</v>
      </c>
      <c r="B24" s="14" t="s">
        <v>452</v>
      </c>
      <c r="C24" s="14" t="s">
        <v>843</v>
      </c>
      <c r="D24" s="14" t="s">
        <v>393</v>
      </c>
      <c r="E24" s="24">
        <v>111</v>
      </c>
      <c r="F24" s="24">
        <v>0</v>
      </c>
      <c r="G24" s="24">
        <v>7</v>
      </c>
      <c r="H24" s="24">
        <v>25</v>
      </c>
      <c r="I24" s="24">
        <v>34</v>
      </c>
      <c r="J24" s="24">
        <v>20</v>
      </c>
      <c r="K24" s="24">
        <v>25</v>
      </c>
      <c r="L24" s="1">
        <f t="shared" si="0"/>
        <v>0</v>
      </c>
      <c r="M24" s="1">
        <f t="shared" si="1"/>
        <v>6.3063063063063057E-2</v>
      </c>
      <c r="N24" s="1">
        <f t="shared" si="2"/>
        <v>0.22522522522522523</v>
      </c>
      <c r="O24" s="1">
        <f t="shared" si="3"/>
        <v>0.30630630630630629</v>
      </c>
      <c r="P24" s="1">
        <f t="shared" si="4"/>
        <v>0.18018018018018017</v>
      </c>
      <c r="Q24" s="1">
        <f t="shared" si="5"/>
        <v>0.22522522522522523</v>
      </c>
    </row>
    <row r="25" spans="1:17" outlineLevel="2" x14ac:dyDescent="0.25">
      <c r="A25" s="14" t="s">
        <v>116</v>
      </c>
      <c r="B25" s="14" t="s">
        <v>452</v>
      </c>
      <c r="C25" s="14" t="s">
        <v>838</v>
      </c>
      <c r="D25" s="14" t="s">
        <v>469</v>
      </c>
      <c r="E25" s="24">
        <v>304</v>
      </c>
      <c r="F25" s="24">
        <v>7</v>
      </c>
      <c r="G25" s="24">
        <v>6</v>
      </c>
      <c r="H25" s="24">
        <v>37</v>
      </c>
      <c r="I25" s="24">
        <v>105</v>
      </c>
      <c r="J25" s="24">
        <v>47</v>
      </c>
      <c r="K25" s="24">
        <v>102</v>
      </c>
      <c r="L25" s="1">
        <f t="shared" si="0"/>
        <v>2.3026315789473683E-2</v>
      </c>
      <c r="M25" s="1">
        <f t="shared" si="1"/>
        <v>1.9736842105263157E-2</v>
      </c>
      <c r="N25" s="1">
        <f t="shared" si="2"/>
        <v>0.12171052631578948</v>
      </c>
      <c r="O25" s="1">
        <f t="shared" si="3"/>
        <v>0.34539473684210525</v>
      </c>
      <c r="P25" s="1">
        <f t="shared" si="4"/>
        <v>0.15460526315789475</v>
      </c>
      <c r="Q25" s="1">
        <f t="shared" si="5"/>
        <v>0.33552631578947367</v>
      </c>
    </row>
    <row r="26" spans="1:17" outlineLevel="2" x14ac:dyDescent="0.25">
      <c r="A26" s="14" t="s">
        <v>116</v>
      </c>
      <c r="B26" s="14" t="s">
        <v>452</v>
      </c>
      <c r="C26" s="14" t="s">
        <v>853</v>
      </c>
      <c r="D26" s="14" t="s">
        <v>489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1">
        <f t="shared" si="0"/>
        <v>0</v>
      </c>
      <c r="M26" s="1">
        <f t="shared" si="1"/>
        <v>0</v>
      </c>
      <c r="N26" s="1">
        <f t="shared" si="2"/>
        <v>0</v>
      </c>
      <c r="O26" s="1">
        <f t="shared" si="3"/>
        <v>0</v>
      </c>
      <c r="P26" s="1">
        <f t="shared" si="4"/>
        <v>0</v>
      </c>
      <c r="Q26" s="1">
        <f t="shared" si="5"/>
        <v>0</v>
      </c>
    </row>
    <row r="27" spans="1:17" outlineLevel="2" x14ac:dyDescent="0.25">
      <c r="A27" s="14" t="s">
        <v>116</v>
      </c>
      <c r="B27" s="14" t="s">
        <v>452</v>
      </c>
      <c r="C27" s="14" t="s">
        <v>941</v>
      </c>
      <c r="D27" s="14" t="s">
        <v>942</v>
      </c>
      <c r="E27" s="24">
        <v>101</v>
      </c>
      <c r="F27" s="24">
        <v>0</v>
      </c>
      <c r="G27" s="24">
        <v>1</v>
      </c>
      <c r="H27" s="24">
        <v>9</v>
      </c>
      <c r="I27" s="24">
        <v>7</v>
      </c>
      <c r="J27" s="24">
        <v>43</v>
      </c>
      <c r="K27" s="24">
        <v>41</v>
      </c>
      <c r="L27" s="1">
        <f t="shared" si="0"/>
        <v>0</v>
      </c>
      <c r="M27" s="1">
        <f t="shared" si="1"/>
        <v>9.9009900990099011E-3</v>
      </c>
      <c r="N27" s="1">
        <f t="shared" si="2"/>
        <v>8.9108910891089105E-2</v>
      </c>
      <c r="O27" s="1">
        <f t="shared" si="3"/>
        <v>6.9306930693069313E-2</v>
      </c>
      <c r="P27" s="1">
        <f t="shared" si="4"/>
        <v>0.42574257425742573</v>
      </c>
      <c r="Q27" s="1">
        <f t="shared" si="5"/>
        <v>0.40594059405940597</v>
      </c>
    </row>
    <row r="28" spans="1:17" outlineLevel="2" x14ac:dyDescent="0.25">
      <c r="A28" s="14" t="s">
        <v>116</v>
      </c>
      <c r="B28" s="14" t="s">
        <v>452</v>
      </c>
      <c r="C28" s="14" t="s">
        <v>120</v>
      </c>
      <c r="D28" s="14" t="s">
        <v>456</v>
      </c>
      <c r="E28" s="24">
        <v>5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5</v>
      </c>
      <c r="L28" s="1">
        <f t="shared" si="0"/>
        <v>0</v>
      </c>
      <c r="M28" s="1">
        <f t="shared" si="1"/>
        <v>0</v>
      </c>
      <c r="N28" s="1">
        <f t="shared" si="2"/>
        <v>0</v>
      </c>
      <c r="O28" s="1">
        <f t="shared" si="3"/>
        <v>0</v>
      </c>
      <c r="P28" s="1">
        <f t="shared" si="4"/>
        <v>0</v>
      </c>
      <c r="Q28" s="1">
        <f t="shared" si="5"/>
        <v>1</v>
      </c>
    </row>
    <row r="29" spans="1:17" s="22" customFormat="1" outlineLevel="2" x14ac:dyDescent="0.25">
      <c r="A29" s="14" t="s">
        <v>116</v>
      </c>
      <c r="B29" s="14" t="s">
        <v>452</v>
      </c>
      <c r="C29" s="14" t="s">
        <v>943</v>
      </c>
      <c r="D29" s="14" t="s">
        <v>944</v>
      </c>
      <c r="E29" s="24">
        <v>8</v>
      </c>
      <c r="F29" s="24">
        <v>4</v>
      </c>
      <c r="G29" s="24">
        <v>0</v>
      </c>
      <c r="H29" s="24">
        <v>1</v>
      </c>
      <c r="I29" s="24">
        <v>0</v>
      </c>
      <c r="J29" s="24">
        <v>0</v>
      </c>
      <c r="K29" s="24">
        <v>3</v>
      </c>
      <c r="L29" s="1">
        <f t="shared" ref="L29" si="6">IFERROR(F29/$E29, 0%)</f>
        <v>0.5</v>
      </c>
      <c r="M29" s="1">
        <f t="shared" ref="M29" si="7">IFERROR(G29/$E29, 0%)</f>
        <v>0</v>
      </c>
      <c r="N29" s="1">
        <f t="shared" ref="N29" si="8">IFERROR(H29/$E29, 0%)</f>
        <v>0.125</v>
      </c>
      <c r="O29" s="1">
        <f t="shared" ref="O29" si="9">IFERROR(I29/$E29, 0%)</f>
        <v>0</v>
      </c>
      <c r="P29" s="1">
        <f t="shared" ref="P29" si="10">IFERROR(J29/$E29, 0%)</f>
        <v>0</v>
      </c>
      <c r="Q29" s="1">
        <f t="shared" si="5"/>
        <v>0.375</v>
      </c>
    </row>
    <row r="30" spans="1:17" outlineLevel="2" x14ac:dyDescent="0.25">
      <c r="A30" s="14" t="s">
        <v>116</v>
      </c>
      <c r="B30" s="14" t="s">
        <v>452</v>
      </c>
      <c r="C30" s="14" t="s">
        <v>836</v>
      </c>
      <c r="D30" s="14" t="s">
        <v>465</v>
      </c>
      <c r="E30" s="24">
        <v>48</v>
      </c>
      <c r="F30" s="24">
        <v>1</v>
      </c>
      <c r="G30" s="24">
        <v>3</v>
      </c>
      <c r="H30" s="24">
        <v>7</v>
      </c>
      <c r="I30" s="24">
        <v>5</v>
      </c>
      <c r="J30" s="24">
        <v>11</v>
      </c>
      <c r="K30" s="24">
        <v>21</v>
      </c>
      <c r="L30" s="1">
        <f t="shared" si="0"/>
        <v>2.0833333333333332E-2</v>
      </c>
      <c r="M30" s="1">
        <f t="shared" si="1"/>
        <v>6.25E-2</v>
      </c>
      <c r="N30" s="1">
        <f t="shared" si="2"/>
        <v>0.14583333333333334</v>
      </c>
      <c r="O30" s="1">
        <f t="shared" si="3"/>
        <v>0.10416666666666667</v>
      </c>
      <c r="P30" s="1">
        <f t="shared" si="4"/>
        <v>0.22916666666666666</v>
      </c>
      <c r="Q30" s="1">
        <f t="shared" si="5"/>
        <v>0.4375</v>
      </c>
    </row>
    <row r="31" spans="1:17" outlineLevel="2" x14ac:dyDescent="0.25">
      <c r="A31" s="14" t="s">
        <v>116</v>
      </c>
      <c r="B31" s="14" t="s">
        <v>452</v>
      </c>
      <c r="C31" s="14" t="s">
        <v>851</v>
      </c>
      <c r="D31" s="14" t="s">
        <v>488</v>
      </c>
      <c r="E31" s="24">
        <v>3</v>
      </c>
      <c r="F31" s="24">
        <v>0</v>
      </c>
      <c r="G31" s="24">
        <v>0</v>
      </c>
      <c r="H31" s="24">
        <v>0</v>
      </c>
      <c r="I31" s="24">
        <v>0</v>
      </c>
      <c r="J31" s="24">
        <v>3</v>
      </c>
      <c r="K31" s="24">
        <v>0</v>
      </c>
      <c r="L31" s="1">
        <f t="shared" si="0"/>
        <v>0</v>
      </c>
      <c r="M31" s="1">
        <f t="shared" si="1"/>
        <v>0</v>
      </c>
      <c r="N31" s="1">
        <f t="shared" si="2"/>
        <v>0</v>
      </c>
      <c r="O31" s="1">
        <f t="shared" si="3"/>
        <v>0</v>
      </c>
      <c r="P31" s="1">
        <f t="shared" si="4"/>
        <v>1</v>
      </c>
      <c r="Q31" s="1">
        <f t="shared" si="5"/>
        <v>0</v>
      </c>
    </row>
    <row r="32" spans="1:17" s="22" customFormat="1" outlineLevel="1" x14ac:dyDescent="0.25">
      <c r="A32" s="8"/>
      <c r="B32" s="8" t="s">
        <v>604</v>
      </c>
      <c r="C32" s="8"/>
      <c r="D32" s="8"/>
      <c r="E32" s="23">
        <f>SUBTOTAL(9,E4:E31)</f>
        <v>4882</v>
      </c>
      <c r="F32" s="23">
        <f>SUBTOTAL(9,F4:F31)</f>
        <v>167</v>
      </c>
      <c r="G32" s="23">
        <f>SUBTOTAL(9,G4:G31)</f>
        <v>214</v>
      </c>
      <c r="H32" s="23">
        <f>SUBTOTAL(9,H4:H31)</f>
        <v>648</v>
      </c>
      <c r="I32" s="23">
        <f>SUBTOTAL(9,I4:I31)</f>
        <v>1323</v>
      </c>
      <c r="J32" s="23">
        <f>SUBTOTAL(9,J4:J31)</f>
        <v>1125</v>
      </c>
      <c r="K32" s="23">
        <f>SUBTOTAL(9,K4:K31)</f>
        <v>1405</v>
      </c>
      <c r="L32" s="6">
        <f t="shared" ref="L32:L95" si="11">IFERROR(F32/$E32, 0%)</f>
        <v>3.420729209340434E-2</v>
      </c>
      <c r="M32" s="6">
        <f t="shared" ref="M32:M95" si="12">IFERROR(G32/$E32, 0%)</f>
        <v>4.3834494059811553E-2</v>
      </c>
      <c r="N32" s="6">
        <f t="shared" ref="N32:N95" si="13">IFERROR(H32/$E32, 0%)</f>
        <v>0.13273248668578452</v>
      </c>
      <c r="O32" s="6">
        <f t="shared" ref="O32:O95" si="14">IFERROR(I32/$E32, 0%)</f>
        <v>0.27099549365014336</v>
      </c>
      <c r="P32" s="6">
        <f t="shared" ref="P32:P95" si="15">IFERROR(J32/$E32, 0%)</f>
        <v>0.23043834494059812</v>
      </c>
      <c r="Q32" s="6">
        <f t="shared" ref="Q32:Q95" si="16">IFERROR(K32/$E32, 0%)</f>
        <v>0.28779188857025811</v>
      </c>
    </row>
    <row r="33" spans="1:17" outlineLevel="2" x14ac:dyDescent="0.25">
      <c r="A33" s="14" t="s">
        <v>245</v>
      </c>
      <c r="B33" s="14" t="s">
        <v>707</v>
      </c>
      <c r="C33" s="14" t="s">
        <v>257</v>
      </c>
      <c r="D33" s="14" t="s">
        <v>918</v>
      </c>
      <c r="E33" s="24">
        <v>313</v>
      </c>
      <c r="F33" s="24">
        <v>50</v>
      </c>
      <c r="G33" s="24">
        <v>71</v>
      </c>
      <c r="H33" s="24">
        <v>41</v>
      </c>
      <c r="I33" s="24">
        <v>79</v>
      </c>
      <c r="J33" s="24">
        <v>20</v>
      </c>
      <c r="K33" s="24">
        <v>52</v>
      </c>
      <c r="L33" s="1">
        <f t="shared" si="11"/>
        <v>0.15974440894568689</v>
      </c>
      <c r="M33" s="1">
        <f t="shared" si="12"/>
        <v>0.2268370607028754</v>
      </c>
      <c r="N33" s="1">
        <f t="shared" si="13"/>
        <v>0.13099041533546327</v>
      </c>
      <c r="O33" s="1">
        <f t="shared" si="14"/>
        <v>0.25239616613418531</v>
      </c>
      <c r="P33" s="1">
        <f t="shared" si="15"/>
        <v>6.3897763578274758E-2</v>
      </c>
      <c r="Q33" s="1">
        <f t="shared" si="16"/>
        <v>0.16613418530351437</v>
      </c>
    </row>
    <row r="34" spans="1:17" outlineLevel="2" x14ac:dyDescent="0.25">
      <c r="A34" s="14" t="s">
        <v>245</v>
      </c>
      <c r="B34" s="14" t="s">
        <v>707</v>
      </c>
      <c r="C34" s="14" t="s">
        <v>252</v>
      </c>
      <c r="D34" s="14" t="s">
        <v>919</v>
      </c>
      <c r="E34" s="24">
        <v>532</v>
      </c>
      <c r="F34" s="24">
        <v>0</v>
      </c>
      <c r="G34" s="24">
        <v>89</v>
      </c>
      <c r="H34" s="24">
        <v>137</v>
      </c>
      <c r="I34" s="24">
        <v>141</v>
      </c>
      <c r="J34" s="24">
        <v>42</v>
      </c>
      <c r="K34" s="24">
        <v>123</v>
      </c>
      <c r="L34" s="1">
        <f t="shared" si="11"/>
        <v>0</v>
      </c>
      <c r="M34" s="1">
        <f t="shared" si="12"/>
        <v>0.16729323308270677</v>
      </c>
      <c r="N34" s="1">
        <f t="shared" si="13"/>
        <v>0.2575187969924812</v>
      </c>
      <c r="O34" s="1">
        <f t="shared" si="14"/>
        <v>0.26503759398496241</v>
      </c>
      <c r="P34" s="1">
        <f t="shared" si="15"/>
        <v>7.8947368421052627E-2</v>
      </c>
      <c r="Q34" s="1">
        <f t="shared" si="16"/>
        <v>0.23120300751879699</v>
      </c>
    </row>
    <row r="35" spans="1:17" outlineLevel="2" x14ac:dyDescent="0.25">
      <c r="A35" s="14" t="s">
        <v>245</v>
      </c>
      <c r="B35" s="14" t="s">
        <v>707</v>
      </c>
      <c r="C35" s="14" t="s">
        <v>250</v>
      </c>
      <c r="D35" s="14" t="s">
        <v>715</v>
      </c>
      <c r="E35" s="24">
        <v>677</v>
      </c>
      <c r="F35" s="24">
        <v>87</v>
      </c>
      <c r="G35" s="24">
        <v>119</v>
      </c>
      <c r="H35" s="24">
        <v>163</v>
      </c>
      <c r="I35" s="24">
        <v>171</v>
      </c>
      <c r="J35" s="24">
        <v>75</v>
      </c>
      <c r="K35" s="24">
        <v>62</v>
      </c>
      <c r="L35" s="1">
        <f t="shared" si="11"/>
        <v>0.12850812407680945</v>
      </c>
      <c r="M35" s="1">
        <f t="shared" si="12"/>
        <v>0.17577548005908419</v>
      </c>
      <c r="N35" s="1">
        <f t="shared" si="13"/>
        <v>0.24076809453471196</v>
      </c>
      <c r="O35" s="1">
        <f t="shared" si="14"/>
        <v>0.25258493353028066</v>
      </c>
      <c r="P35" s="1">
        <f t="shared" si="15"/>
        <v>0.11078286558345643</v>
      </c>
      <c r="Q35" s="1">
        <f t="shared" si="16"/>
        <v>9.1580502215657306E-2</v>
      </c>
    </row>
    <row r="36" spans="1:17" outlineLevel="2" x14ac:dyDescent="0.25">
      <c r="A36" s="14" t="s">
        <v>245</v>
      </c>
      <c r="B36" s="14" t="s">
        <v>707</v>
      </c>
      <c r="C36" s="14" t="s">
        <v>255</v>
      </c>
      <c r="D36" s="14" t="s">
        <v>651</v>
      </c>
      <c r="E36" s="24">
        <v>166</v>
      </c>
      <c r="F36" s="24">
        <v>56</v>
      </c>
      <c r="G36" s="24">
        <v>40</v>
      </c>
      <c r="H36" s="24">
        <v>29</v>
      </c>
      <c r="I36" s="24">
        <v>27</v>
      </c>
      <c r="J36" s="24">
        <v>4</v>
      </c>
      <c r="K36" s="24">
        <v>10</v>
      </c>
      <c r="L36" s="1">
        <f t="shared" si="11"/>
        <v>0.33734939759036142</v>
      </c>
      <c r="M36" s="1">
        <f t="shared" si="12"/>
        <v>0.24096385542168675</v>
      </c>
      <c r="N36" s="1">
        <f t="shared" si="13"/>
        <v>0.1746987951807229</v>
      </c>
      <c r="O36" s="1">
        <f t="shared" si="14"/>
        <v>0.16265060240963855</v>
      </c>
      <c r="P36" s="1">
        <f t="shared" si="15"/>
        <v>2.4096385542168676E-2</v>
      </c>
      <c r="Q36" s="1">
        <f t="shared" si="16"/>
        <v>6.0240963855421686E-2</v>
      </c>
    </row>
    <row r="37" spans="1:17" s="22" customFormat="1" outlineLevel="2" x14ac:dyDescent="0.25">
      <c r="A37" s="14" t="s">
        <v>245</v>
      </c>
      <c r="B37" s="14" t="s">
        <v>707</v>
      </c>
      <c r="C37" s="14" t="s">
        <v>254</v>
      </c>
      <c r="D37" s="14" t="s">
        <v>713</v>
      </c>
      <c r="E37" s="24">
        <v>430</v>
      </c>
      <c r="F37" s="24">
        <v>44</v>
      </c>
      <c r="G37" s="24">
        <v>78</v>
      </c>
      <c r="H37" s="24">
        <v>113</v>
      </c>
      <c r="I37" s="24">
        <v>183</v>
      </c>
      <c r="J37" s="24">
        <v>4</v>
      </c>
      <c r="K37" s="24">
        <v>8</v>
      </c>
      <c r="L37" s="1">
        <f t="shared" si="11"/>
        <v>0.10232558139534884</v>
      </c>
      <c r="M37" s="1">
        <f t="shared" si="12"/>
        <v>0.18139534883720931</v>
      </c>
      <c r="N37" s="1">
        <f t="shared" si="13"/>
        <v>0.26279069767441859</v>
      </c>
      <c r="O37" s="1">
        <f t="shared" si="14"/>
        <v>0.42558139534883721</v>
      </c>
      <c r="P37" s="1">
        <f t="shared" si="15"/>
        <v>9.3023255813953487E-3</v>
      </c>
      <c r="Q37" s="1">
        <f t="shared" si="16"/>
        <v>1.8604651162790697E-2</v>
      </c>
    </row>
    <row r="38" spans="1:17" outlineLevel="2" x14ac:dyDescent="0.25">
      <c r="A38" s="14" t="s">
        <v>245</v>
      </c>
      <c r="B38" s="14" t="s">
        <v>707</v>
      </c>
      <c r="C38" s="14" t="s">
        <v>258</v>
      </c>
      <c r="D38" s="14" t="s">
        <v>709</v>
      </c>
      <c r="E38" s="24">
        <v>2784</v>
      </c>
      <c r="F38" s="24">
        <v>615</v>
      </c>
      <c r="G38" s="24">
        <v>590</v>
      </c>
      <c r="H38" s="24">
        <v>669</v>
      </c>
      <c r="I38" s="24">
        <v>735</v>
      </c>
      <c r="J38" s="24">
        <v>130</v>
      </c>
      <c r="K38" s="24">
        <v>45</v>
      </c>
      <c r="L38" s="1">
        <f t="shared" si="11"/>
        <v>0.22090517241379309</v>
      </c>
      <c r="M38" s="1">
        <f t="shared" si="12"/>
        <v>0.21192528735632185</v>
      </c>
      <c r="N38" s="1">
        <f t="shared" si="13"/>
        <v>0.24030172413793102</v>
      </c>
      <c r="O38" s="1">
        <f t="shared" si="14"/>
        <v>0.26400862068965519</v>
      </c>
      <c r="P38" s="1">
        <f t="shared" si="15"/>
        <v>4.6695402298850573E-2</v>
      </c>
      <c r="Q38" s="1">
        <f t="shared" si="16"/>
        <v>1.6163793103448277E-2</v>
      </c>
    </row>
    <row r="39" spans="1:17" s="22" customFormat="1" outlineLevel="1" x14ac:dyDescent="0.25">
      <c r="A39" s="8"/>
      <c r="B39" s="8" t="s">
        <v>741</v>
      </c>
      <c r="C39" s="8"/>
      <c r="D39" s="8"/>
      <c r="E39" s="23">
        <f>SUBTOTAL(9,E33:E38)</f>
        <v>4902</v>
      </c>
      <c r="F39" s="23">
        <f>SUBTOTAL(9,F33:F38)</f>
        <v>852</v>
      </c>
      <c r="G39" s="23">
        <f>SUBTOTAL(9,G33:G38)</f>
        <v>987</v>
      </c>
      <c r="H39" s="23">
        <f>SUBTOTAL(9,H33:H38)</f>
        <v>1152</v>
      </c>
      <c r="I39" s="23">
        <f>SUBTOTAL(9,I33:I38)</f>
        <v>1336</v>
      </c>
      <c r="J39" s="23">
        <f>SUBTOTAL(9,J33:J38)</f>
        <v>275</v>
      </c>
      <c r="K39" s="23">
        <f>SUBTOTAL(9,K33:K38)</f>
        <v>300</v>
      </c>
      <c r="L39" s="6">
        <f t="shared" si="11"/>
        <v>0.17380660954712362</v>
      </c>
      <c r="M39" s="6">
        <f t="shared" si="12"/>
        <v>0.20134638922888617</v>
      </c>
      <c r="N39" s="6">
        <f t="shared" si="13"/>
        <v>0.2350061199510404</v>
      </c>
      <c r="O39" s="6">
        <f t="shared" si="14"/>
        <v>0.27254181966544266</v>
      </c>
      <c r="P39" s="6">
        <f t="shared" si="15"/>
        <v>5.6099551203590371E-2</v>
      </c>
      <c r="Q39" s="6">
        <f t="shared" si="16"/>
        <v>6.1199510403916767E-2</v>
      </c>
    </row>
    <row r="40" spans="1:17" outlineLevel="2" x14ac:dyDescent="0.25">
      <c r="A40" s="14" t="s">
        <v>292</v>
      </c>
      <c r="B40" s="14" t="s">
        <v>293</v>
      </c>
      <c r="C40" s="14" t="s">
        <v>304</v>
      </c>
      <c r="D40" s="14" t="s">
        <v>302</v>
      </c>
      <c r="E40" s="24">
        <v>93</v>
      </c>
      <c r="F40" s="24">
        <v>4</v>
      </c>
      <c r="G40" s="24">
        <v>4</v>
      </c>
      <c r="H40" s="24">
        <v>25</v>
      </c>
      <c r="I40" s="24">
        <v>14</v>
      </c>
      <c r="J40" s="24">
        <v>31</v>
      </c>
      <c r="K40" s="24">
        <v>15</v>
      </c>
      <c r="L40" s="1">
        <f t="shared" si="11"/>
        <v>4.3010752688172046E-2</v>
      </c>
      <c r="M40" s="1">
        <f t="shared" si="12"/>
        <v>4.3010752688172046E-2</v>
      </c>
      <c r="N40" s="1">
        <f t="shared" si="13"/>
        <v>0.26881720430107525</v>
      </c>
      <c r="O40" s="1">
        <f t="shared" si="14"/>
        <v>0.15053763440860216</v>
      </c>
      <c r="P40" s="1">
        <f t="shared" si="15"/>
        <v>0.33333333333333331</v>
      </c>
      <c r="Q40" s="1">
        <f t="shared" si="16"/>
        <v>0.16129032258064516</v>
      </c>
    </row>
    <row r="41" spans="1:17" outlineLevel="2" x14ac:dyDescent="0.25">
      <c r="A41" s="14" t="s">
        <v>292</v>
      </c>
      <c r="B41" s="14" t="s">
        <v>293</v>
      </c>
      <c r="C41" s="14" t="s">
        <v>307</v>
      </c>
      <c r="D41" s="14" t="s">
        <v>312</v>
      </c>
      <c r="E41" s="24">
        <v>2063</v>
      </c>
      <c r="F41" s="24">
        <v>85</v>
      </c>
      <c r="G41" s="24">
        <v>254</v>
      </c>
      <c r="H41" s="24">
        <v>432</v>
      </c>
      <c r="I41" s="24">
        <v>711</v>
      </c>
      <c r="J41" s="24">
        <v>428</v>
      </c>
      <c r="K41" s="24">
        <v>153</v>
      </c>
      <c r="L41" s="1">
        <f t="shared" si="11"/>
        <v>4.1202132816286964E-2</v>
      </c>
      <c r="M41" s="1">
        <f t="shared" si="12"/>
        <v>0.12312166747455162</v>
      </c>
      <c r="N41" s="1">
        <f t="shared" si="13"/>
        <v>0.20940378090159961</v>
      </c>
      <c r="O41" s="1">
        <f t="shared" si="14"/>
        <v>0.34464372273388272</v>
      </c>
      <c r="P41" s="1">
        <f t="shared" si="15"/>
        <v>0.20746485700436257</v>
      </c>
      <c r="Q41" s="1">
        <f t="shared" si="16"/>
        <v>7.4163839069316534E-2</v>
      </c>
    </row>
    <row r="42" spans="1:17" outlineLevel="2" x14ac:dyDescent="0.25">
      <c r="A42" s="14" t="s">
        <v>292</v>
      </c>
      <c r="B42" s="14" t="s">
        <v>293</v>
      </c>
      <c r="C42" s="14" t="s">
        <v>300</v>
      </c>
      <c r="D42" s="14" t="s">
        <v>299</v>
      </c>
      <c r="E42" s="24">
        <v>1096</v>
      </c>
      <c r="F42" s="24">
        <v>10</v>
      </c>
      <c r="G42" s="24">
        <v>188</v>
      </c>
      <c r="H42" s="24">
        <v>258</v>
      </c>
      <c r="I42" s="24">
        <v>161</v>
      </c>
      <c r="J42" s="24">
        <v>390</v>
      </c>
      <c r="K42" s="24">
        <v>89</v>
      </c>
      <c r="L42" s="1">
        <f t="shared" si="11"/>
        <v>9.1240875912408752E-3</v>
      </c>
      <c r="M42" s="1">
        <f t="shared" si="12"/>
        <v>0.17153284671532848</v>
      </c>
      <c r="N42" s="1">
        <f t="shared" si="13"/>
        <v>0.23540145985401459</v>
      </c>
      <c r="O42" s="1">
        <f t="shared" si="14"/>
        <v>0.1468978102189781</v>
      </c>
      <c r="P42" s="1">
        <f t="shared" si="15"/>
        <v>0.35583941605839414</v>
      </c>
      <c r="Q42" s="1">
        <f t="shared" si="16"/>
        <v>8.1204379562043794E-2</v>
      </c>
    </row>
    <row r="43" spans="1:17" outlineLevel="2" x14ac:dyDescent="0.25">
      <c r="A43" s="14" t="s">
        <v>292</v>
      </c>
      <c r="B43" s="14" t="s">
        <v>293</v>
      </c>
      <c r="C43" s="14" t="s">
        <v>313</v>
      </c>
      <c r="D43" s="14" t="s">
        <v>310</v>
      </c>
      <c r="E43" s="24">
        <v>600</v>
      </c>
      <c r="F43" s="24">
        <v>86</v>
      </c>
      <c r="G43" s="24">
        <v>24</v>
      </c>
      <c r="H43" s="24">
        <v>44</v>
      </c>
      <c r="I43" s="24">
        <v>213</v>
      </c>
      <c r="J43" s="24">
        <v>233</v>
      </c>
      <c r="K43" s="24">
        <v>0</v>
      </c>
      <c r="L43" s="1">
        <f t="shared" si="11"/>
        <v>0.14333333333333334</v>
      </c>
      <c r="M43" s="1">
        <f t="shared" si="12"/>
        <v>0.04</v>
      </c>
      <c r="N43" s="1">
        <f t="shared" si="13"/>
        <v>7.3333333333333334E-2</v>
      </c>
      <c r="O43" s="1">
        <f t="shared" si="14"/>
        <v>0.35499999999999998</v>
      </c>
      <c r="P43" s="1">
        <f t="shared" si="15"/>
        <v>0.38833333333333331</v>
      </c>
      <c r="Q43" s="1">
        <f t="shared" si="16"/>
        <v>0</v>
      </c>
    </row>
    <row r="44" spans="1:17" outlineLevel="2" x14ac:dyDescent="0.25">
      <c r="A44" s="14" t="s">
        <v>292</v>
      </c>
      <c r="B44" s="14" t="s">
        <v>293</v>
      </c>
      <c r="C44" s="14" t="s">
        <v>303</v>
      </c>
      <c r="D44" s="14" t="s">
        <v>782</v>
      </c>
      <c r="E44" s="24">
        <v>133</v>
      </c>
      <c r="F44" s="24">
        <v>8</v>
      </c>
      <c r="G44" s="24">
        <v>3</v>
      </c>
      <c r="H44" s="24">
        <v>23</v>
      </c>
      <c r="I44" s="24">
        <v>5</v>
      </c>
      <c r="J44" s="24">
        <v>20</v>
      </c>
      <c r="K44" s="24">
        <v>74</v>
      </c>
      <c r="L44" s="1">
        <f t="shared" si="11"/>
        <v>6.0150375939849621E-2</v>
      </c>
      <c r="M44" s="1">
        <f t="shared" si="12"/>
        <v>2.2556390977443608E-2</v>
      </c>
      <c r="N44" s="1">
        <f t="shared" si="13"/>
        <v>0.17293233082706766</v>
      </c>
      <c r="O44" s="1">
        <f t="shared" si="14"/>
        <v>3.7593984962406013E-2</v>
      </c>
      <c r="P44" s="1">
        <f t="shared" si="15"/>
        <v>0.15037593984962405</v>
      </c>
      <c r="Q44" s="1">
        <f t="shared" si="16"/>
        <v>0.55639097744360899</v>
      </c>
    </row>
    <row r="45" spans="1:17" outlineLevel="2" x14ac:dyDescent="0.25">
      <c r="A45" s="14" t="s">
        <v>292</v>
      </c>
      <c r="B45" s="14" t="s">
        <v>293</v>
      </c>
      <c r="C45" s="14" t="s">
        <v>311</v>
      </c>
      <c r="D45" s="14" t="s">
        <v>308</v>
      </c>
      <c r="E45" s="24">
        <v>1179</v>
      </c>
      <c r="F45" s="24">
        <v>10</v>
      </c>
      <c r="G45" s="24">
        <v>53</v>
      </c>
      <c r="H45" s="24">
        <v>527</v>
      </c>
      <c r="I45" s="24">
        <v>362</v>
      </c>
      <c r="J45" s="24">
        <v>190</v>
      </c>
      <c r="K45" s="24">
        <v>37</v>
      </c>
      <c r="L45" s="1">
        <f t="shared" si="11"/>
        <v>8.4817642069550461E-3</v>
      </c>
      <c r="M45" s="1">
        <f t="shared" si="12"/>
        <v>4.4953350296861747E-2</v>
      </c>
      <c r="N45" s="1">
        <f t="shared" si="13"/>
        <v>0.44698897370653096</v>
      </c>
      <c r="O45" s="1">
        <f t="shared" si="14"/>
        <v>0.30703986429177271</v>
      </c>
      <c r="P45" s="1">
        <f t="shared" si="15"/>
        <v>0.16115351993214588</v>
      </c>
      <c r="Q45" s="1">
        <f t="shared" si="16"/>
        <v>3.1382527565733676E-2</v>
      </c>
    </row>
    <row r="46" spans="1:17" outlineLevel="2" x14ac:dyDescent="0.25">
      <c r="A46" s="14" t="s">
        <v>292</v>
      </c>
      <c r="B46" s="14" t="s">
        <v>293</v>
      </c>
      <c r="C46" s="14" t="s">
        <v>291</v>
      </c>
      <c r="D46" s="14" t="s">
        <v>290</v>
      </c>
      <c r="E46" s="24">
        <v>36</v>
      </c>
      <c r="F46" s="24">
        <v>0</v>
      </c>
      <c r="G46" s="24">
        <v>0</v>
      </c>
      <c r="H46" s="24">
        <v>3</v>
      </c>
      <c r="I46" s="24">
        <v>7</v>
      </c>
      <c r="J46" s="24">
        <v>15</v>
      </c>
      <c r="K46" s="24">
        <v>11</v>
      </c>
      <c r="L46" s="1">
        <f t="shared" si="11"/>
        <v>0</v>
      </c>
      <c r="M46" s="1">
        <f t="shared" si="12"/>
        <v>0</v>
      </c>
      <c r="N46" s="1">
        <f t="shared" si="13"/>
        <v>8.3333333333333329E-2</v>
      </c>
      <c r="O46" s="1">
        <f t="shared" si="14"/>
        <v>0.19444444444444445</v>
      </c>
      <c r="P46" s="1">
        <f t="shared" si="15"/>
        <v>0.41666666666666669</v>
      </c>
      <c r="Q46" s="1">
        <f t="shared" si="16"/>
        <v>0.30555555555555558</v>
      </c>
    </row>
    <row r="47" spans="1:17" outlineLevel="2" x14ac:dyDescent="0.25">
      <c r="A47" s="14" t="s">
        <v>292</v>
      </c>
      <c r="B47" s="14" t="s">
        <v>293</v>
      </c>
      <c r="C47" s="14" t="s">
        <v>294</v>
      </c>
      <c r="D47" s="14" t="s">
        <v>786</v>
      </c>
      <c r="E47" s="24">
        <v>44</v>
      </c>
      <c r="F47" s="24">
        <v>0</v>
      </c>
      <c r="G47" s="24">
        <v>0</v>
      </c>
      <c r="H47" s="24">
        <v>13</v>
      </c>
      <c r="I47" s="24">
        <v>10</v>
      </c>
      <c r="J47" s="24">
        <v>18</v>
      </c>
      <c r="K47" s="24">
        <v>3</v>
      </c>
      <c r="L47" s="1">
        <f t="shared" si="11"/>
        <v>0</v>
      </c>
      <c r="M47" s="1">
        <f t="shared" si="12"/>
        <v>0</v>
      </c>
      <c r="N47" s="1">
        <f t="shared" si="13"/>
        <v>0.29545454545454547</v>
      </c>
      <c r="O47" s="1">
        <f t="shared" si="14"/>
        <v>0.22727272727272727</v>
      </c>
      <c r="P47" s="1">
        <f t="shared" si="15"/>
        <v>0.40909090909090912</v>
      </c>
      <c r="Q47" s="1">
        <f t="shared" si="16"/>
        <v>6.8181818181818177E-2</v>
      </c>
    </row>
    <row r="48" spans="1:17" outlineLevel="2" x14ac:dyDescent="0.25">
      <c r="A48" s="14" t="s">
        <v>292</v>
      </c>
      <c r="B48" s="14" t="s">
        <v>293</v>
      </c>
      <c r="C48" s="14" t="s">
        <v>305</v>
      </c>
      <c r="D48" s="14" t="s">
        <v>781</v>
      </c>
      <c r="E48" s="24">
        <v>524</v>
      </c>
      <c r="F48" s="24">
        <v>145</v>
      </c>
      <c r="G48" s="24">
        <v>43</v>
      </c>
      <c r="H48" s="24">
        <v>133</v>
      </c>
      <c r="I48" s="24">
        <v>79</v>
      </c>
      <c r="J48" s="24">
        <v>95</v>
      </c>
      <c r="K48" s="24">
        <v>29</v>
      </c>
      <c r="L48" s="1">
        <f t="shared" si="11"/>
        <v>0.27671755725190839</v>
      </c>
      <c r="M48" s="1">
        <f t="shared" si="12"/>
        <v>8.2061068702290074E-2</v>
      </c>
      <c r="N48" s="1">
        <f t="shared" si="13"/>
        <v>0.25381679389312978</v>
      </c>
      <c r="O48" s="1">
        <f t="shared" si="14"/>
        <v>0.15076335877862596</v>
      </c>
      <c r="P48" s="1">
        <f t="shared" si="15"/>
        <v>0.18129770992366412</v>
      </c>
      <c r="Q48" s="1">
        <f t="shared" si="16"/>
        <v>5.5343511450381681E-2</v>
      </c>
    </row>
    <row r="49" spans="1:17" outlineLevel="2" x14ac:dyDescent="0.25">
      <c r="A49" s="14" t="s">
        <v>292</v>
      </c>
      <c r="B49" s="14" t="s">
        <v>293</v>
      </c>
      <c r="C49" s="14" t="s">
        <v>296</v>
      </c>
      <c r="D49" s="14" t="s">
        <v>295</v>
      </c>
      <c r="E49" s="24">
        <v>290</v>
      </c>
      <c r="F49" s="24">
        <v>0</v>
      </c>
      <c r="G49" s="24">
        <v>0</v>
      </c>
      <c r="H49" s="24">
        <v>72</v>
      </c>
      <c r="I49" s="24">
        <v>98</v>
      </c>
      <c r="J49" s="24">
        <v>118</v>
      </c>
      <c r="K49" s="24">
        <v>2</v>
      </c>
      <c r="L49" s="1">
        <f t="shared" si="11"/>
        <v>0</v>
      </c>
      <c r="M49" s="1">
        <f t="shared" si="12"/>
        <v>0</v>
      </c>
      <c r="N49" s="1">
        <f t="shared" si="13"/>
        <v>0.24827586206896551</v>
      </c>
      <c r="O49" s="1">
        <f t="shared" si="14"/>
        <v>0.33793103448275863</v>
      </c>
      <c r="P49" s="1">
        <f t="shared" si="15"/>
        <v>0.40689655172413791</v>
      </c>
      <c r="Q49" s="1">
        <f t="shared" si="16"/>
        <v>6.8965517241379309E-3</v>
      </c>
    </row>
    <row r="50" spans="1:17" outlineLevel="2" x14ac:dyDescent="0.25">
      <c r="A50" s="14" t="s">
        <v>292</v>
      </c>
      <c r="B50" s="14" t="s">
        <v>293</v>
      </c>
      <c r="C50" s="14" t="s">
        <v>301</v>
      </c>
      <c r="D50" s="14" t="s">
        <v>783</v>
      </c>
      <c r="E50" s="24">
        <v>518</v>
      </c>
      <c r="F50" s="24">
        <v>180</v>
      </c>
      <c r="G50" s="24">
        <v>80</v>
      </c>
      <c r="H50" s="24">
        <v>71</v>
      </c>
      <c r="I50" s="24">
        <v>57</v>
      </c>
      <c r="J50" s="24">
        <v>113</v>
      </c>
      <c r="K50" s="24">
        <v>17</v>
      </c>
      <c r="L50" s="1">
        <f t="shared" si="11"/>
        <v>0.34749034749034752</v>
      </c>
      <c r="M50" s="1">
        <f t="shared" si="12"/>
        <v>0.15444015444015444</v>
      </c>
      <c r="N50" s="1">
        <f t="shared" si="13"/>
        <v>0.13706563706563707</v>
      </c>
      <c r="O50" s="1">
        <f t="shared" si="14"/>
        <v>0.11003861003861004</v>
      </c>
      <c r="P50" s="1">
        <f t="shared" si="15"/>
        <v>0.21814671814671815</v>
      </c>
      <c r="Q50" s="1">
        <f t="shared" si="16"/>
        <v>3.2818532818532815E-2</v>
      </c>
    </row>
    <row r="51" spans="1:17" outlineLevel="2" x14ac:dyDescent="0.25">
      <c r="A51" s="14" t="s">
        <v>292</v>
      </c>
      <c r="B51" s="14" t="s">
        <v>293</v>
      </c>
      <c r="C51" s="14" t="s">
        <v>309</v>
      </c>
      <c r="D51" s="14" t="s">
        <v>306</v>
      </c>
      <c r="E51" s="24">
        <v>668</v>
      </c>
      <c r="F51" s="24">
        <v>151</v>
      </c>
      <c r="G51" s="24">
        <v>65</v>
      </c>
      <c r="H51" s="24">
        <v>94</v>
      </c>
      <c r="I51" s="24">
        <v>168</v>
      </c>
      <c r="J51" s="24">
        <v>122</v>
      </c>
      <c r="K51" s="24">
        <v>68</v>
      </c>
      <c r="L51" s="1">
        <f t="shared" si="11"/>
        <v>0.22604790419161677</v>
      </c>
      <c r="M51" s="1">
        <f t="shared" si="12"/>
        <v>9.730538922155689E-2</v>
      </c>
      <c r="N51" s="1">
        <f t="shared" si="13"/>
        <v>0.1407185628742515</v>
      </c>
      <c r="O51" s="1">
        <f t="shared" si="14"/>
        <v>0.25149700598802394</v>
      </c>
      <c r="P51" s="1">
        <f t="shared" si="15"/>
        <v>0.18263473053892215</v>
      </c>
      <c r="Q51" s="1">
        <f t="shared" si="16"/>
        <v>0.10179640718562874</v>
      </c>
    </row>
    <row r="52" spans="1:17" outlineLevel="2" x14ac:dyDescent="0.25">
      <c r="A52" s="14" t="s">
        <v>292</v>
      </c>
      <c r="B52" s="14" t="s">
        <v>293</v>
      </c>
      <c r="C52" s="14" t="s">
        <v>297</v>
      </c>
      <c r="D52" s="14" t="s">
        <v>785</v>
      </c>
      <c r="E52" s="24">
        <v>420</v>
      </c>
      <c r="F52" s="24">
        <v>26</v>
      </c>
      <c r="G52" s="24">
        <v>17</v>
      </c>
      <c r="H52" s="24">
        <v>148</v>
      </c>
      <c r="I52" s="24">
        <v>86</v>
      </c>
      <c r="J52" s="24">
        <v>132</v>
      </c>
      <c r="K52" s="24">
        <v>11</v>
      </c>
      <c r="L52" s="1">
        <f t="shared" si="11"/>
        <v>6.1904761904761907E-2</v>
      </c>
      <c r="M52" s="1">
        <f t="shared" si="12"/>
        <v>4.0476190476190478E-2</v>
      </c>
      <c r="N52" s="1">
        <f t="shared" si="13"/>
        <v>0.35238095238095241</v>
      </c>
      <c r="O52" s="1">
        <f t="shared" si="14"/>
        <v>0.20476190476190476</v>
      </c>
      <c r="P52" s="1">
        <f t="shared" si="15"/>
        <v>0.31428571428571428</v>
      </c>
      <c r="Q52" s="1">
        <f t="shared" si="16"/>
        <v>2.6190476190476191E-2</v>
      </c>
    </row>
    <row r="53" spans="1:17" outlineLevel="2" x14ac:dyDescent="0.25">
      <c r="A53" s="14" t="s">
        <v>292</v>
      </c>
      <c r="B53" s="14" t="s">
        <v>293</v>
      </c>
      <c r="C53" s="14" t="s">
        <v>314</v>
      </c>
      <c r="D53" s="14" t="s">
        <v>780</v>
      </c>
      <c r="E53" s="24">
        <v>2952</v>
      </c>
      <c r="F53" s="24">
        <v>393</v>
      </c>
      <c r="G53" s="24">
        <v>130</v>
      </c>
      <c r="H53" s="24">
        <v>297</v>
      </c>
      <c r="I53" s="24">
        <v>644</v>
      </c>
      <c r="J53" s="24">
        <v>880</v>
      </c>
      <c r="K53" s="24">
        <v>608</v>
      </c>
      <c r="L53" s="1">
        <f t="shared" si="11"/>
        <v>0.133130081300813</v>
      </c>
      <c r="M53" s="1">
        <f t="shared" si="12"/>
        <v>4.4037940379403791E-2</v>
      </c>
      <c r="N53" s="1">
        <f t="shared" si="13"/>
        <v>0.10060975609756098</v>
      </c>
      <c r="O53" s="1">
        <f t="shared" si="14"/>
        <v>0.21815718157181571</v>
      </c>
      <c r="P53" s="1">
        <f t="shared" si="15"/>
        <v>0.29810298102981031</v>
      </c>
      <c r="Q53" s="1">
        <f t="shared" si="16"/>
        <v>0.20596205962059622</v>
      </c>
    </row>
    <row r="54" spans="1:17" s="22" customFormat="1" outlineLevel="2" x14ac:dyDescent="0.25">
      <c r="A54" s="14" t="s">
        <v>292</v>
      </c>
      <c r="B54" s="14" t="s">
        <v>293</v>
      </c>
      <c r="C54" s="14" t="s">
        <v>298</v>
      </c>
      <c r="D54" s="14" t="s">
        <v>784</v>
      </c>
      <c r="E54" s="24">
        <v>614</v>
      </c>
      <c r="F54" s="24">
        <v>20</v>
      </c>
      <c r="G54" s="24">
        <v>75</v>
      </c>
      <c r="H54" s="24">
        <v>204</v>
      </c>
      <c r="I54" s="24">
        <v>59</v>
      </c>
      <c r="J54" s="24">
        <v>211</v>
      </c>
      <c r="K54" s="24">
        <v>45</v>
      </c>
      <c r="L54" s="1">
        <f t="shared" si="11"/>
        <v>3.2573289902280131E-2</v>
      </c>
      <c r="M54" s="1">
        <f t="shared" si="12"/>
        <v>0.12214983713355049</v>
      </c>
      <c r="N54" s="1">
        <f t="shared" si="13"/>
        <v>0.33224755700325731</v>
      </c>
      <c r="O54" s="1">
        <f t="shared" si="14"/>
        <v>9.6091205211726385E-2</v>
      </c>
      <c r="P54" s="1">
        <f t="shared" si="15"/>
        <v>0.34364820846905536</v>
      </c>
      <c r="Q54" s="1">
        <f t="shared" si="16"/>
        <v>7.3289902280130298E-2</v>
      </c>
    </row>
    <row r="55" spans="1:17" s="22" customFormat="1" outlineLevel="1" x14ac:dyDescent="0.25">
      <c r="A55" s="8"/>
      <c r="B55" s="8" t="s">
        <v>326</v>
      </c>
      <c r="C55" s="8"/>
      <c r="D55" s="8"/>
      <c r="E55" s="23">
        <f>SUBTOTAL(9,E40:E54)</f>
        <v>11230</v>
      </c>
      <c r="F55" s="23">
        <f>SUBTOTAL(9,F40:F54)</f>
        <v>1118</v>
      </c>
      <c r="G55" s="23">
        <f>SUBTOTAL(9,G40:G54)</f>
        <v>936</v>
      </c>
      <c r="H55" s="23">
        <f>SUBTOTAL(9,H40:H54)</f>
        <v>2344</v>
      </c>
      <c r="I55" s="23">
        <f>SUBTOTAL(9,I40:I54)</f>
        <v>2674</v>
      </c>
      <c r="J55" s="23">
        <f>SUBTOTAL(9,J40:J54)</f>
        <v>2996</v>
      </c>
      <c r="K55" s="23">
        <f>SUBTOTAL(9,K40:K54)</f>
        <v>1162</v>
      </c>
      <c r="L55" s="6">
        <f t="shared" si="11"/>
        <v>9.9554764024933212E-2</v>
      </c>
      <c r="M55" s="6">
        <f t="shared" si="12"/>
        <v>8.334817453250222E-2</v>
      </c>
      <c r="N55" s="6">
        <f t="shared" si="13"/>
        <v>0.20872662511130899</v>
      </c>
      <c r="O55" s="6">
        <f t="shared" si="14"/>
        <v>0.23811219946571682</v>
      </c>
      <c r="P55" s="6">
        <f t="shared" si="15"/>
        <v>0.26678539626001779</v>
      </c>
      <c r="Q55" s="6">
        <f t="shared" si="16"/>
        <v>0.10347284060552092</v>
      </c>
    </row>
    <row r="56" spans="1:17" outlineLevel="2" x14ac:dyDescent="0.25">
      <c r="A56" s="14" t="s">
        <v>595</v>
      </c>
      <c r="B56" s="14" t="s">
        <v>262</v>
      </c>
      <c r="C56" s="14" t="s">
        <v>524</v>
      </c>
      <c r="D56" s="14" t="s">
        <v>262</v>
      </c>
      <c r="E56" s="24">
        <v>994</v>
      </c>
      <c r="F56" s="24">
        <v>49</v>
      </c>
      <c r="G56" s="24">
        <v>60</v>
      </c>
      <c r="H56" s="24">
        <v>108</v>
      </c>
      <c r="I56" s="24">
        <v>57</v>
      </c>
      <c r="J56" s="24">
        <v>318</v>
      </c>
      <c r="K56" s="24">
        <v>402</v>
      </c>
      <c r="L56" s="1">
        <f t="shared" si="11"/>
        <v>4.9295774647887321E-2</v>
      </c>
      <c r="M56" s="1">
        <f t="shared" si="12"/>
        <v>6.0362173038229376E-2</v>
      </c>
      <c r="N56" s="1">
        <f t="shared" si="13"/>
        <v>0.10865191146881288</v>
      </c>
      <c r="O56" s="1">
        <f t="shared" si="14"/>
        <v>5.7344064386317908E-2</v>
      </c>
      <c r="P56" s="1">
        <f t="shared" si="15"/>
        <v>0.31991951710261568</v>
      </c>
      <c r="Q56" s="1">
        <f t="shared" si="16"/>
        <v>0.40442655935613681</v>
      </c>
    </row>
    <row r="57" spans="1:17" outlineLevel="2" x14ac:dyDescent="0.25">
      <c r="A57" s="14" t="s">
        <v>595</v>
      </c>
      <c r="B57" s="14" t="s">
        <v>262</v>
      </c>
      <c r="C57" s="14" t="s">
        <v>870</v>
      </c>
      <c r="D57" s="14" t="s">
        <v>871</v>
      </c>
      <c r="E57" s="24">
        <v>979</v>
      </c>
      <c r="F57" s="24">
        <v>0</v>
      </c>
      <c r="G57" s="24">
        <v>110</v>
      </c>
      <c r="H57" s="24">
        <v>246</v>
      </c>
      <c r="I57" s="24">
        <v>6</v>
      </c>
      <c r="J57" s="24">
        <v>132</v>
      </c>
      <c r="K57" s="24">
        <v>485</v>
      </c>
      <c r="L57" s="1">
        <f t="shared" si="11"/>
        <v>0</v>
      </c>
      <c r="M57" s="1">
        <f t="shared" si="12"/>
        <v>0.11235955056179775</v>
      </c>
      <c r="N57" s="1">
        <f t="shared" si="13"/>
        <v>0.2512768130745659</v>
      </c>
      <c r="O57" s="1">
        <f t="shared" si="14"/>
        <v>6.1287027579162408E-3</v>
      </c>
      <c r="P57" s="1">
        <f t="shared" si="15"/>
        <v>0.1348314606741573</v>
      </c>
      <c r="Q57" s="1">
        <f t="shared" si="16"/>
        <v>0.49540347293156284</v>
      </c>
    </row>
    <row r="58" spans="1:17" outlineLevel="2" x14ac:dyDescent="0.25">
      <c r="A58" s="14" t="s">
        <v>595</v>
      </c>
      <c r="B58" s="14" t="s">
        <v>262</v>
      </c>
      <c r="C58" s="14" t="s">
        <v>520</v>
      </c>
      <c r="D58" s="14" t="s">
        <v>278</v>
      </c>
      <c r="E58" s="24">
        <v>117</v>
      </c>
      <c r="F58" s="24">
        <v>10</v>
      </c>
      <c r="G58" s="24">
        <v>3</v>
      </c>
      <c r="H58" s="24">
        <v>29</v>
      </c>
      <c r="I58" s="24">
        <v>26</v>
      </c>
      <c r="J58" s="24">
        <v>43</v>
      </c>
      <c r="K58" s="24">
        <v>6</v>
      </c>
      <c r="L58" s="1">
        <f t="shared" si="11"/>
        <v>8.5470085470085472E-2</v>
      </c>
      <c r="M58" s="1">
        <f t="shared" si="12"/>
        <v>2.564102564102564E-2</v>
      </c>
      <c r="N58" s="1">
        <f t="shared" si="13"/>
        <v>0.24786324786324787</v>
      </c>
      <c r="O58" s="1">
        <f t="shared" si="14"/>
        <v>0.22222222222222221</v>
      </c>
      <c r="P58" s="1">
        <f t="shared" si="15"/>
        <v>0.36752136752136755</v>
      </c>
      <c r="Q58" s="1">
        <f t="shared" si="16"/>
        <v>5.128205128205128E-2</v>
      </c>
    </row>
    <row r="59" spans="1:17" outlineLevel="2" x14ac:dyDescent="0.25">
      <c r="A59" s="14" t="s">
        <v>595</v>
      </c>
      <c r="B59" s="14" t="s">
        <v>262</v>
      </c>
      <c r="C59" s="14" t="s">
        <v>528</v>
      </c>
      <c r="D59" s="14" t="s">
        <v>267</v>
      </c>
      <c r="E59" s="24">
        <v>86</v>
      </c>
      <c r="F59" s="24">
        <v>0</v>
      </c>
      <c r="G59" s="24">
        <v>1</v>
      </c>
      <c r="H59" s="24">
        <v>29</v>
      </c>
      <c r="I59" s="24">
        <v>6</v>
      </c>
      <c r="J59" s="24">
        <v>16</v>
      </c>
      <c r="K59" s="24">
        <v>34</v>
      </c>
      <c r="L59" s="1">
        <f t="shared" si="11"/>
        <v>0</v>
      </c>
      <c r="M59" s="1">
        <f t="shared" si="12"/>
        <v>1.1627906976744186E-2</v>
      </c>
      <c r="N59" s="1">
        <f t="shared" si="13"/>
        <v>0.33720930232558138</v>
      </c>
      <c r="O59" s="1">
        <f t="shared" si="14"/>
        <v>6.9767441860465115E-2</v>
      </c>
      <c r="P59" s="1">
        <f t="shared" si="15"/>
        <v>0.18604651162790697</v>
      </c>
      <c r="Q59" s="1">
        <f t="shared" si="16"/>
        <v>0.39534883720930231</v>
      </c>
    </row>
    <row r="60" spans="1:17" outlineLevel="2" x14ac:dyDescent="0.25">
      <c r="A60" s="14" t="s">
        <v>595</v>
      </c>
      <c r="B60" s="14" t="s">
        <v>262</v>
      </c>
      <c r="C60" s="14" t="s">
        <v>530</v>
      </c>
      <c r="D60" s="14" t="s">
        <v>283</v>
      </c>
      <c r="E60" s="24">
        <v>924</v>
      </c>
      <c r="F60" s="24">
        <v>20</v>
      </c>
      <c r="G60" s="24">
        <v>139</v>
      </c>
      <c r="H60" s="24">
        <v>289</v>
      </c>
      <c r="I60" s="24">
        <v>5</v>
      </c>
      <c r="J60" s="24">
        <v>251</v>
      </c>
      <c r="K60" s="24">
        <v>220</v>
      </c>
      <c r="L60" s="1">
        <f t="shared" si="11"/>
        <v>2.1645021645021644E-2</v>
      </c>
      <c r="M60" s="1">
        <f t="shared" si="12"/>
        <v>0.15043290043290045</v>
      </c>
      <c r="N60" s="1">
        <f t="shared" si="13"/>
        <v>0.31277056277056275</v>
      </c>
      <c r="O60" s="1">
        <f t="shared" si="14"/>
        <v>5.411255411255411E-3</v>
      </c>
      <c r="P60" s="1">
        <f t="shared" si="15"/>
        <v>0.27164502164502163</v>
      </c>
      <c r="Q60" s="1">
        <f t="shared" si="16"/>
        <v>0.23809523809523808</v>
      </c>
    </row>
    <row r="61" spans="1:17" outlineLevel="2" x14ac:dyDescent="0.25">
      <c r="A61" s="14" t="s">
        <v>595</v>
      </c>
      <c r="B61" s="14" t="s">
        <v>262</v>
      </c>
      <c r="C61" s="14" t="s">
        <v>518</v>
      </c>
      <c r="D61" s="14" t="s">
        <v>280</v>
      </c>
      <c r="E61" s="24">
        <v>946</v>
      </c>
      <c r="F61" s="24">
        <v>109</v>
      </c>
      <c r="G61" s="24">
        <v>122</v>
      </c>
      <c r="H61" s="24">
        <v>168</v>
      </c>
      <c r="I61" s="24">
        <v>150</v>
      </c>
      <c r="J61" s="24">
        <v>234</v>
      </c>
      <c r="K61" s="24">
        <v>163</v>
      </c>
      <c r="L61" s="1">
        <f t="shared" si="11"/>
        <v>0.11522198731501057</v>
      </c>
      <c r="M61" s="1">
        <f t="shared" si="12"/>
        <v>0.12896405919661733</v>
      </c>
      <c r="N61" s="1">
        <f t="shared" si="13"/>
        <v>0.17758985200845667</v>
      </c>
      <c r="O61" s="1">
        <f t="shared" si="14"/>
        <v>0.15856236786469344</v>
      </c>
      <c r="P61" s="1">
        <f t="shared" si="15"/>
        <v>0.24735729386892177</v>
      </c>
      <c r="Q61" s="1">
        <f t="shared" si="16"/>
        <v>0.17230443974630022</v>
      </c>
    </row>
    <row r="62" spans="1:17" outlineLevel="2" x14ac:dyDescent="0.25">
      <c r="A62" s="14" t="s">
        <v>595</v>
      </c>
      <c r="B62" s="14" t="s">
        <v>262</v>
      </c>
      <c r="C62" s="14" t="s">
        <v>873</v>
      </c>
      <c r="D62" s="14" t="s">
        <v>272</v>
      </c>
      <c r="E62" s="24">
        <v>649</v>
      </c>
      <c r="F62" s="24">
        <v>91</v>
      </c>
      <c r="G62" s="24">
        <v>148</v>
      </c>
      <c r="H62" s="24">
        <v>144</v>
      </c>
      <c r="I62" s="24">
        <v>78</v>
      </c>
      <c r="J62" s="24">
        <v>156</v>
      </c>
      <c r="K62" s="24">
        <v>32</v>
      </c>
      <c r="L62" s="1">
        <f t="shared" si="11"/>
        <v>0.14021571648690292</v>
      </c>
      <c r="M62" s="1">
        <f t="shared" si="12"/>
        <v>0.2280431432973806</v>
      </c>
      <c r="N62" s="1">
        <f t="shared" si="13"/>
        <v>0.22187981510015409</v>
      </c>
      <c r="O62" s="1">
        <f t="shared" si="14"/>
        <v>0.12018489984591679</v>
      </c>
      <c r="P62" s="1">
        <f t="shared" si="15"/>
        <v>0.24036979969183359</v>
      </c>
      <c r="Q62" s="1">
        <f t="shared" si="16"/>
        <v>4.930662557781202E-2</v>
      </c>
    </row>
    <row r="63" spans="1:17" outlineLevel="2" x14ac:dyDescent="0.25">
      <c r="A63" s="14" t="s">
        <v>595</v>
      </c>
      <c r="B63" s="14" t="s">
        <v>262</v>
      </c>
      <c r="C63" s="14" t="s">
        <v>874</v>
      </c>
      <c r="D63" s="14" t="s">
        <v>263</v>
      </c>
      <c r="E63" s="24">
        <v>558</v>
      </c>
      <c r="F63" s="24">
        <v>32</v>
      </c>
      <c r="G63" s="24">
        <v>66</v>
      </c>
      <c r="H63" s="24">
        <v>77</v>
      </c>
      <c r="I63" s="24">
        <v>122</v>
      </c>
      <c r="J63" s="24">
        <v>227</v>
      </c>
      <c r="K63" s="24">
        <v>34</v>
      </c>
      <c r="L63" s="1">
        <f t="shared" si="11"/>
        <v>5.7347670250896057E-2</v>
      </c>
      <c r="M63" s="1">
        <f t="shared" si="12"/>
        <v>0.11827956989247312</v>
      </c>
      <c r="N63" s="1">
        <f t="shared" si="13"/>
        <v>0.13799283154121864</v>
      </c>
      <c r="O63" s="1">
        <f t="shared" si="14"/>
        <v>0.21863799283154123</v>
      </c>
      <c r="P63" s="1">
        <f t="shared" si="15"/>
        <v>0.40681003584229392</v>
      </c>
      <c r="Q63" s="1">
        <f t="shared" si="16"/>
        <v>6.093189964157706E-2</v>
      </c>
    </row>
    <row r="64" spans="1:17" outlineLevel="2" x14ac:dyDescent="0.25">
      <c r="A64" s="14" t="s">
        <v>595</v>
      </c>
      <c r="B64" s="14" t="s">
        <v>262</v>
      </c>
      <c r="C64" s="14" t="s">
        <v>532</v>
      </c>
      <c r="D64" s="14" t="s">
        <v>274</v>
      </c>
      <c r="E64" s="24">
        <v>2757</v>
      </c>
      <c r="F64" s="24">
        <v>547</v>
      </c>
      <c r="G64" s="24">
        <v>555</v>
      </c>
      <c r="H64" s="24">
        <v>539</v>
      </c>
      <c r="I64" s="24">
        <v>223</v>
      </c>
      <c r="J64" s="24">
        <v>865</v>
      </c>
      <c r="K64" s="24">
        <v>28</v>
      </c>
      <c r="L64" s="1">
        <f t="shared" si="11"/>
        <v>0.19840406238665215</v>
      </c>
      <c r="M64" s="1">
        <f t="shared" si="12"/>
        <v>0.20130576713819368</v>
      </c>
      <c r="N64" s="1">
        <f t="shared" si="13"/>
        <v>0.19550235763511062</v>
      </c>
      <c r="O64" s="1">
        <f t="shared" si="14"/>
        <v>8.0885019949220163E-2</v>
      </c>
      <c r="P64" s="1">
        <f t="shared" si="15"/>
        <v>0.31374682626042799</v>
      </c>
      <c r="Q64" s="1">
        <f t="shared" si="16"/>
        <v>1.0155966630395358E-2</v>
      </c>
    </row>
    <row r="65" spans="1:17" outlineLevel="2" x14ac:dyDescent="0.25">
      <c r="A65" s="14" t="s">
        <v>595</v>
      </c>
      <c r="B65" s="14" t="s">
        <v>262</v>
      </c>
      <c r="C65" s="14" t="s">
        <v>522</v>
      </c>
      <c r="D65" s="14" t="s">
        <v>276</v>
      </c>
      <c r="E65" s="24">
        <v>222</v>
      </c>
      <c r="F65" s="24">
        <v>84</v>
      </c>
      <c r="G65" s="24">
        <v>0</v>
      </c>
      <c r="H65" s="24">
        <v>73</v>
      </c>
      <c r="I65" s="24">
        <v>48</v>
      </c>
      <c r="J65" s="24">
        <v>17</v>
      </c>
      <c r="K65" s="24">
        <v>0</v>
      </c>
      <c r="L65" s="1">
        <f t="shared" si="11"/>
        <v>0.3783783783783784</v>
      </c>
      <c r="M65" s="1">
        <f t="shared" si="12"/>
        <v>0</v>
      </c>
      <c r="N65" s="1">
        <f t="shared" si="13"/>
        <v>0.32882882882882886</v>
      </c>
      <c r="O65" s="1">
        <f t="shared" si="14"/>
        <v>0.21621621621621623</v>
      </c>
      <c r="P65" s="1">
        <f t="shared" si="15"/>
        <v>7.6576576576576572E-2</v>
      </c>
      <c r="Q65" s="1">
        <f t="shared" si="16"/>
        <v>0</v>
      </c>
    </row>
    <row r="66" spans="1:17" outlineLevel="2" x14ac:dyDescent="0.25">
      <c r="A66" s="14" t="s">
        <v>595</v>
      </c>
      <c r="B66" s="14" t="s">
        <v>262</v>
      </c>
      <c r="C66" s="14" t="s">
        <v>515</v>
      </c>
      <c r="D66" s="14" t="s">
        <v>288</v>
      </c>
      <c r="E66" s="24">
        <v>2904</v>
      </c>
      <c r="F66" s="24">
        <v>24</v>
      </c>
      <c r="G66" s="24">
        <v>167</v>
      </c>
      <c r="H66" s="24">
        <v>670</v>
      </c>
      <c r="I66" s="24">
        <v>502</v>
      </c>
      <c r="J66" s="24">
        <v>1197</v>
      </c>
      <c r="K66" s="24">
        <v>344</v>
      </c>
      <c r="L66" s="1">
        <f t="shared" si="11"/>
        <v>8.2644628099173556E-3</v>
      </c>
      <c r="M66" s="1">
        <f t="shared" si="12"/>
        <v>5.7506887052341596E-2</v>
      </c>
      <c r="N66" s="1">
        <f t="shared" si="13"/>
        <v>0.23071625344352617</v>
      </c>
      <c r="O66" s="1">
        <f t="shared" si="14"/>
        <v>0.17286501377410468</v>
      </c>
      <c r="P66" s="1">
        <f t="shared" si="15"/>
        <v>0.41219008264462809</v>
      </c>
      <c r="Q66" s="1">
        <f t="shared" si="16"/>
        <v>0.1184573002754821</v>
      </c>
    </row>
    <row r="67" spans="1:17" outlineLevel="2" x14ac:dyDescent="0.25">
      <c r="A67" s="14" t="s">
        <v>595</v>
      </c>
      <c r="B67" s="14" t="s">
        <v>262</v>
      </c>
      <c r="C67" s="14" t="s">
        <v>516</v>
      </c>
      <c r="D67" s="14" t="s">
        <v>869</v>
      </c>
      <c r="E67" s="24">
        <v>1814</v>
      </c>
      <c r="F67" s="24">
        <v>35</v>
      </c>
      <c r="G67" s="24">
        <v>122</v>
      </c>
      <c r="H67" s="24">
        <v>379</v>
      </c>
      <c r="I67" s="24">
        <v>477</v>
      </c>
      <c r="J67" s="24">
        <v>591</v>
      </c>
      <c r="K67" s="24">
        <v>210</v>
      </c>
      <c r="L67" s="1">
        <f t="shared" si="11"/>
        <v>1.9294377067254686E-2</v>
      </c>
      <c r="M67" s="1">
        <f t="shared" si="12"/>
        <v>6.7254685777287757E-2</v>
      </c>
      <c r="N67" s="1">
        <f t="shared" si="13"/>
        <v>0.20893054024255789</v>
      </c>
      <c r="O67" s="1">
        <f t="shared" si="14"/>
        <v>0.26295479603087102</v>
      </c>
      <c r="P67" s="1">
        <f t="shared" si="15"/>
        <v>0.32579933847850057</v>
      </c>
      <c r="Q67" s="1">
        <f t="shared" si="16"/>
        <v>0.11576626240352811</v>
      </c>
    </row>
    <row r="68" spans="1:17" outlineLevel="2" x14ac:dyDescent="0.25">
      <c r="A68" s="14" t="s">
        <v>595</v>
      </c>
      <c r="B68" s="14" t="s">
        <v>262</v>
      </c>
      <c r="C68" s="14" t="s">
        <v>876</v>
      </c>
      <c r="D68" s="14" t="s">
        <v>270</v>
      </c>
      <c r="E68" s="24">
        <v>211</v>
      </c>
      <c r="F68" s="24">
        <v>30</v>
      </c>
      <c r="G68" s="24">
        <v>78</v>
      </c>
      <c r="H68" s="24">
        <v>65</v>
      </c>
      <c r="I68" s="24">
        <v>20</v>
      </c>
      <c r="J68" s="24">
        <v>18</v>
      </c>
      <c r="K68" s="24">
        <v>0</v>
      </c>
      <c r="L68" s="1">
        <f t="shared" si="11"/>
        <v>0.14218009478672985</v>
      </c>
      <c r="M68" s="1">
        <f t="shared" si="12"/>
        <v>0.36966824644549762</v>
      </c>
      <c r="N68" s="1">
        <f t="shared" si="13"/>
        <v>0.30805687203791471</v>
      </c>
      <c r="O68" s="1">
        <f t="shared" si="14"/>
        <v>9.4786729857819899E-2</v>
      </c>
      <c r="P68" s="1">
        <f t="shared" si="15"/>
        <v>8.5308056872037921E-2</v>
      </c>
      <c r="Q68" s="1">
        <f t="shared" si="16"/>
        <v>0</v>
      </c>
    </row>
    <row r="69" spans="1:17" outlineLevel="2" x14ac:dyDescent="0.25">
      <c r="A69" s="14" t="s">
        <v>595</v>
      </c>
      <c r="B69" s="14" t="s">
        <v>262</v>
      </c>
      <c r="C69" s="14" t="s">
        <v>526</v>
      </c>
      <c r="D69" s="14" t="s">
        <v>265</v>
      </c>
      <c r="E69" s="24">
        <v>1349</v>
      </c>
      <c r="F69" s="24">
        <v>39</v>
      </c>
      <c r="G69" s="24">
        <v>61</v>
      </c>
      <c r="H69" s="24">
        <v>338</v>
      </c>
      <c r="I69" s="24">
        <v>220</v>
      </c>
      <c r="J69" s="24">
        <v>491</v>
      </c>
      <c r="K69" s="24">
        <v>200</v>
      </c>
      <c r="L69" s="1">
        <f t="shared" si="11"/>
        <v>2.8910303928836176E-2</v>
      </c>
      <c r="M69" s="1">
        <f t="shared" si="12"/>
        <v>4.5218680504077097E-2</v>
      </c>
      <c r="N69" s="1">
        <f t="shared" si="13"/>
        <v>0.25055596738324687</v>
      </c>
      <c r="O69" s="1">
        <f t="shared" si="14"/>
        <v>0.16308376575240918</v>
      </c>
      <c r="P69" s="1">
        <f t="shared" si="15"/>
        <v>0.36397331356560414</v>
      </c>
      <c r="Q69" s="1">
        <f t="shared" si="16"/>
        <v>0.14825796886582654</v>
      </c>
    </row>
    <row r="70" spans="1:17" outlineLevel="2" x14ac:dyDescent="0.25">
      <c r="A70" s="14" t="s">
        <v>595</v>
      </c>
      <c r="B70" s="14" t="s">
        <v>262</v>
      </c>
      <c r="C70" s="14" t="s">
        <v>872</v>
      </c>
      <c r="D70" s="14" t="s">
        <v>285</v>
      </c>
      <c r="E70" s="24">
        <v>625</v>
      </c>
      <c r="F70" s="24">
        <v>41</v>
      </c>
      <c r="G70" s="24">
        <v>121</v>
      </c>
      <c r="H70" s="24">
        <v>127</v>
      </c>
      <c r="I70" s="24">
        <v>143</v>
      </c>
      <c r="J70" s="24">
        <v>180</v>
      </c>
      <c r="K70" s="24">
        <v>13</v>
      </c>
      <c r="L70" s="1">
        <f t="shared" si="11"/>
        <v>6.5600000000000006E-2</v>
      </c>
      <c r="M70" s="1">
        <f t="shared" si="12"/>
        <v>0.19359999999999999</v>
      </c>
      <c r="N70" s="1">
        <f t="shared" si="13"/>
        <v>0.20319999999999999</v>
      </c>
      <c r="O70" s="1">
        <f t="shared" si="14"/>
        <v>0.2288</v>
      </c>
      <c r="P70" s="1">
        <f t="shared" si="15"/>
        <v>0.28799999999999998</v>
      </c>
      <c r="Q70" s="1">
        <f t="shared" si="16"/>
        <v>2.0799999999999999E-2</v>
      </c>
    </row>
    <row r="71" spans="1:17" outlineLevel="2" x14ac:dyDescent="0.25">
      <c r="A71" s="14" t="s">
        <v>595</v>
      </c>
      <c r="B71" s="14" t="s">
        <v>262</v>
      </c>
      <c r="C71" s="14" t="s">
        <v>875</v>
      </c>
      <c r="D71" s="14" t="s">
        <v>259</v>
      </c>
      <c r="E71" s="24">
        <v>830</v>
      </c>
      <c r="F71" s="24">
        <v>22</v>
      </c>
      <c r="G71" s="24">
        <v>249</v>
      </c>
      <c r="H71" s="24">
        <v>212</v>
      </c>
      <c r="I71" s="24">
        <v>104</v>
      </c>
      <c r="J71" s="24">
        <v>205</v>
      </c>
      <c r="K71" s="24">
        <v>38</v>
      </c>
      <c r="L71" s="1">
        <f t="shared" si="11"/>
        <v>2.6506024096385541E-2</v>
      </c>
      <c r="M71" s="1">
        <f t="shared" si="12"/>
        <v>0.3</v>
      </c>
      <c r="N71" s="1">
        <f t="shared" si="13"/>
        <v>0.25542168674698795</v>
      </c>
      <c r="O71" s="1">
        <f t="shared" si="14"/>
        <v>0.12530120481927712</v>
      </c>
      <c r="P71" s="1">
        <f t="shared" si="15"/>
        <v>0.24698795180722891</v>
      </c>
      <c r="Q71" s="1">
        <f t="shared" si="16"/>
        <v>4.5783132530120479E-2</v>
      </c>
    </row>
    <row r="72" spans="1:17" s="22" customFormat="1" outlineLevel="1" x14ac:dyDescent="0.25">
      <c r="A72" s="8"/>
      <c r="B72" s="8" t="s">
        <v>327</v>
      </c>
      <c r="C72" s="8"/>
      <c r="D72" s="8"/>
      <c r="E72" s="23">
        <f>SUBTOTAL(9,E56:E71)</f>
        <v>15965</v>
      </c>
      <c r="F72" s="23">
        <f>SUBTOTAL(9,F56:F71)</f>
        <v>1133</v>
      </c>
      <c r="G72" s="23">
        <f>SUBTOTAL(9,G56:G71)</f>
        <v>2002</v>
      </c>
      <c r="H72" s="23">
        <f>SUBTOTAL(9,H56:H71)</f>
        <v>3493</v>
      </c>
      <c r="I72" s="23">
        <f>SUBTOTAL(9,I56:I71)</f>
        <v>2187</v>
      </c>
      <c r="J72" s="23">
        <f>SUBTOTAL(9,J56:J71)</f>
        <v>4941</v>
      </c>
      <c r="K72" s="23">
        <f>SUBTOTAL(9,K56:K71)</f>
        <v>2209</v>
      </c>
      <c r="L72" s="6">
        <f t="shared" si="11"/>
        <v>7.0967741935483872E-2</v>
      </c>
      <c r="M72" s="6">
        <f t="shared" si="12"/>
        <v>0.12539931099279675</v>
      </c>
      <c r="N72" s="6">
        <f t="shared" si="13"/>
        <v>0.21879110554337614</v>
      </c>
      <c r="O72" s="6">
        <f t="shared" si="14"/>
        <v>0.13698715941121203</v>
      </c>
      <c r="P72" s="6">
        <f t="shared" si="15"/>
        <v>0.30948950829940497</v>
      </c>
      <c r="Q72" s="6">
        <f t="shared" si="16"/>
        <v>0.13836517381772628</v>
      </c>
    </row>
    <row r="73" spans="1:17" s="22" customFormat="1" outlineLevel="2" x14ac:dyDescent="0.25">
      <c r="A73" s="14" t="s">
        <v>590</v>
      </c>
      <c r="B73" s="14" t="s">
        <v>424</v>
      </c>
      <c r="C73" s="14" t="s">
        <v>425</v>
      </c>
      <c r="D73" s="14" t="s">
        <v>424</v>
      </c>
      <c r="E73" s="24">
        <v>213</v>
      </c>
      <c r="F73" s="24">
        <v>25</v>
      </c>
      <c r="G73" s="24">
        <v>39</v>
      </c>
      <c r="H73" s="24">
        <v>23</v>
      </c>
      <c r="I73" s="24">
        <v>81</v>
      </c>
      <c r="J73" s="24">
        <v>22</v>
      </c>
      <c r="K73" s="24">
        <v>23</v>
      </c>
      <c r="L73" s="1">
        <f t="shared" si="11"/>
        <v>0.11737089201877934</v>
      </c>
      <c r="M73" s="1">
        <f t="shared" si="12"/>
        <v>0.18309859154929578</v>
      </c>
      <c r="N73" s="1">
        <f t="shared" si="13"/>
        <v>0.107981220657277</v>
      </c>
      <c r="O73" s="1">
        <f t="shared" si="14"/>
        <v>0.38028169014084506</v>
      </c>
      <c r="P73" s="1">
        <f t="shared" si="15"/>
        <v>0.10328638497652583</v>
      </c>
      <c r="Q73" s="1">
        <f t="shared" si="16"/>
        <v>0.107981220657277</v>
      </c>
    </row>
    <row r="74" spans="1:17" outlineLevel="2" x14ac:dyDescent="0.25">
      <c r="A74" s="14" t="s">
        <v>590</v>
      </c>
      <c r="B74" s="14" t="s">
        <v>424</v>
      </c>
      <c r="C74" s="14" t="s">
        <v>430</v>
      </c>
      <c r="D74" s="14" t="s">
        <v>435</v>
      </c>
      <c r="E74" s="24">
        <v>465</v>
      </c>
      <c r="F74" s="24">
        <v>57</v>
      </c>
      <c r="G74" s="24">
        <v>89</v>
      </c>
      <c r="H74" s="24">
        <v>81</v>
      </c>
      <c r="I74" s="24">
        <v>89</v>
      </c>
      <c r="J74" s="24">
        <v>0</v>
      </c>
      <c r="K74" s="24">
        <v>149</v>
      </c>
      <c r="L74" s="1">
        <f t="shared" si="11"/>
        <v>0.12258064516129032</v>
      </c>
      <c r="M74" s="1">
        <f t="shared" si="12"/>
        <v>0.1913978494623656</v>
      </c>
      <c r="N74" s="1">
        <f t="shared" si="13"/>
        <v>0.17419354838709677</v>
      </c>
      <c r="O74" s="1">
        <f t="shared" si="14"/>
        <v>0.1913978494623656</v>
      </c>
      <c r="P74" s="1">
        <f t="shared" si="15"/>
        <v>0</v>
      </c>
      <c r="Q74" s="1">
        <f t="shared" si="16"/>
        <v>0.32043010752688172</v>
      </c>
    </row>
    <row r="75" spans="1:17" outlineLevel="2" x14ac:dyDescent="0.25">
      <c r="A75" s="14" t="s">
        <v>590</v>
      </c>
      <c r="B75" s="14" t="s">
        <v>424</v>
      </c>
      <c r="C75" s="14" t="s">
        <v>434</v>
      </c>
      <c r="D75" s="14" t="s">
        <v>431</v>
      </c>
      <c r="E75" s="24">
        <v>67</v>
      </c>
      <c r="F75" s="24">
        <v>0</v>
      </c>
      <c r="G75" s="24">
        <v>0</v>
      </c>
      <c r="H75" s="24">
        <v>1</v>
      </c>
      <c r="I75" s="24">
        <v>15</v>
      </c>
      <c r="J75" s="24">
        <v>39</v>
      </c>
      <c r="K75" s="24">
        <v>12</v>
      </c>
      <c r="L75" s="1">
        <f t="shared" si="11"/>
        <v>0</v>
      </c>
      <c r="M75" s="1">
        <f t="shared" si="12"/>
        <v>0</v>
      </c>
      <c r="N75" s="1">
        <f t="shared" si="13"/>
        <v>1.4925373134328358E-2</v>
      </c>
      <c r="O75" s="1">
        <f t="shared" si="14"/>
        <v>0.22388059701492538</v>
      </c>
      <c r="P75" s="1">
        <f t="shared" si="15"/>
        <v>0.58208955223880599</v>
      </c>
      <c r="Q75" s="1">
        <f t="shared" si="16"/>
        <v>0.17910447761194029</v>
      </c>
    </row>
    <row r="76" spans="1:17" outlineLevel="2" x14ac:dyDescent="0.25">
      <c r="A76" s="14" t="s">
        <v>590</v>
      </c>
      <c r="B76" s="14" t="s">
        <v>424</v>
      </c>
      <c r="C76" s="14" t="s">
        <v>428</v>
      </c>
      <c r="D76" s="14" t="s">
        <v>427</v>
      </c>
      <c r="E76" s="24">
        <v>394</v>
      </c>
      <c r="F76" s="24">
        <v>54</v>
      </c>
      <c r="G76" s="24">
        <v>64</v>
      </c>
      <c r="H76" s="24">
        <v>60</v>
      </c>
      <c r="I76" s="24">
        <v>63</v>
      </c>
      <c r="J76" s="24">
        <v>110</v>
      </c>
      <c r="K76" s="24">
        <v>43</v>
      </c>
      <c r="L76" s="1">
        <f t="shared" si="11"/>
        <v>0.13705583756345177</v>
      </c>
      <c r="M76" s="1">
        <f t="shared" si="12"/>
        <v>0.16243654822335024</v>
      </c>
      <c r="N76" s="1">
        <f t="shared" si="13"/>
        <v>0.15228426395939088</v>
      </c>
      <c r="O76" s="1">
        <f t="shared" si="14"/>
        <v>0.15989847715736041</v>
      </c>
      <c r="P76" s="1">
        <f t="shared" si="15"/>
        <v>0.27918781725888325</v>
      </c>
      <c r="Q76" s="1">
        <f t="shared" si="16"/>
        <v>0.10913705583756345</v>
      </c>
    </row>
    <row r="77" spans="1:17" outlineLevel="2" x14ac:dyDescent="0.25">
      <c r="A77" s="14" t="s">
        <v>590</v>
      </c>
      <c r="B77" s="14" t="s">
        <v>424</v>
      </c>
      <c r="C77" s="14" t="s">
        <v>426</v>
      </c>
      <c r="D77" s="14" t="s">
        <v>433</v>
      </c>
      <c r="E77" s="24">
        <v>12</v>
      </c>
      <c r="F77" s="24">
        <v>0</v>
      </c>
      <c r="G77" s="24">
        <v>0</v>
      </c>
      <c r="H77" s="24">
        <v>0</v>
      </c>
      <c r="I77" s="24">
        <v>0</v>
      </c>
      <c r="J77" s="24">
        <v>12</v>
      </c>
      <c r="K77" s="24">
        <v>0</v>
      </c>
      <c r="L77" s="1">
        <f t="shared" si="11"/>
        <v>0</v>
      </c>
      <c r="M77" s="1">
        <f t="shared" si="12"/>
        <v>0</v>
      </c>
      <c r="N77" s="1">
        <f t="shared" si="13"/>
        <v>0</v>
      </c>
      <c r="O77" s="1">
        <f t="shared" si="14"/>
        <v>0</v>
      </c>
      <c r="P77" s="1">
        <f t="shared" si="15"/>
        <v>1</v>
      </c>
      <c r="Q77" s="1">
        <f t="shared" si="16"/>
        <v>0</v>
      </c>
    </row>
    <row r="78" spans="1:17" outlineLevel="2" x14ac:dyDescent="0.25">
      <c r="A78" s="14" t="s">
        <v>590</v>
      </c>
      <c r="B78" s="14" t="s">
        <v>424</v>
      </c>
      <c r="C78" s="14" t="s">
        <v>436</v>
      </c>
      <c r="D78" s="14" t="s">
        <v>437</v>
      </c>
      <c r="E78" s="24">
        <v>42</v>
      </c>
      <c r="F78" s="24">
        <v>15</v>
      </c>
      <c r="G78" s="24">
        <v>5</v>
      </c>
      <c r="H78" s="24">
        <v>5</v>
      </c>
      <c r="I78" s="24">
        <v>7</v>
      </c>
      <c r="J78" s="24">
        <v>6</v>
      </c>
      <c r="K78" s="24">
        <v>4</v>
      </c>
      <c r="L78" s="1">
        <f t="shared" si="11"/>
        <v>0.35714285714285715</v>
      </c>
      <c r="M78" s="1">
        <f t="shared" si="12"/>
        <v>0.11904761904761904</v>
      </c>
      <c r="N78" s="1">
        <f t="shared" si="13"/>
        <v>0.11904761904761904</v>
      </c>
      <c r="O78" s="1">
        <f t="shared" si="14"/>
        <v>0.16666666666666666</v>
      </c>
      <c r="P78" s="1">
        <f t="shared" si="15"/>
        <v>0.14285714285714285</v>
      </c>
      <c r="Q78" s="1">
        <f t="shared" si="16"/>
        <v>9.5238095238095233E-2</v>
      </c>
    </row>
    <row r="79" spans="1:17" outlineLevel="2" x14ac:dyDescent="0.25">
      <c r="A79" s="14" t="s">
        <v>590</v>
      </c>
      <c r="B79" s="14" t="s">
        <v>424</v>
      </c>
      <c r="C79" s="14" t="s">
        <v>432</v>
      </c>
      <c r="D79" s="14" t="s">
        <v>429</v>
      </c>
      <c r="E79" s="24">
        <v>21</v>
      </c>
      <c r="F79" s="24">
        <v>9</v>
      </c>
      <c r="G79" s="24">
        <v>0</v>
      </c>
      <c r="H79" s="24">
        <v>0</v>
      </c>
      <c r="I79" s="24">
        <v>0</v>
      </c>
      <c r="J79" s="24">
        <v>0</v>
      </c>
      <c r="K79" s="24">
        <v>12</v>
      </c>
      <c r="L79" s="1">
        <f t="shared" si="11"/>
        <v>0.42857142857142855</v>
      </c>
      <c r="M79" s="1">
        <f t="shared" si="12"/>
        <v>0</v>
      </c>
      <c r="N79" s="1">
        <f t="shared" si="13"/>
        <v>0</v>
      </c>
      <c r="O79" s="1">
        <f t="shared" si="14"/>
        <v>0</v>
      </c>
      <c r="P79" s="1">
        <f t="shared" si="15"/>
        <v>0</v>
      </c>
      <c r="Q79" s="1">
        <f t="shared" si="16"/>
        <v>0.5714285714285714</v>
      </c>
    </row>
    <row r="80" spans="1:17" s="22" customFormat="1" outlineLevel="1" x14ac:dyDescent="0.25">
      <c r="A80" s="8"/>
      <c r="B80" s="8" t="s">
        <v>602</v>
      </c>
      <c r="C80" s="8"/>
      <c r="D80" s="8"/>
      <c r="E80" s="23">
        <f>SUBTOTAL(9,E73:E79)</f>
        <v>1214</v>
      </c>
      <c r="F80" s="23">
        <f>SUBTOTAL(9,F73:F79)</f>
        <v>160</v>
      </c>
      <c r="G80" s="23">
        <f>SUBTOTAL(9,G73:G79)</f>
        <v>197</v>
      </c>
      <c r="H80" s="23">
        <f>SUBTOTAL(9,H73:H79)</f>
        <v>170</v>
      </c>
      <c r="I80" s="23">
        <f>SUBTOTAL(9,I73:I79)</f>
        <v>255</v>
      </c>
      <c r="J80" s="23">
        <f>SUBTOTAL(9,J73:J79)</f>
        <v>189</v>
      </c>
      <c r="K80" s="23">
        <f>SUBTOTAL(9,K73:K79)</f>
        <v>243</v>
      </c>
      <c r="L80" s="6">
        <f t="shared" si="11"/>
        <v>0.13179571663920922</v>
      </c>
      <c r="M80" s="6">
        <f t="shared" si="12"/>
        <v>0.16227347611202636</v>
      </c>
      <c r="N80" s="6">
        <f t="shared" si="13"/>
        <v>0.1400329489291598</v>
      </c>
      <c r="O80" s="6">
        <f t="shared" si="14"/>
        <v>0.21004942339373969</v>
      </c>
      <c r="P80" s="6">
        <f t="shared" si="15"/>
        <v>0.1556836902800659</v>
      </c>
      <c r="Q80" s="6">
        <f t="shared" si="16"/>
        <v>0.200164744645799</v>
      </c>
    </row>
    <row r="81" spans="1:17" outlineLevel="2" x14ac:dyDescent="0.25">
      <c r="A81" s="14" t="s">
        <v>670</v>
      </c>
      <c r="B81" s="14" t="s">
        <v>534</v>
      </c>
      <c r="C81" s="14" t="s">
        <v>675</v>
      </c>
      <c r="D81" s="14" t="s">
        <v>538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1">
        <f t="shared" si="11"/>
        <v>0</v>
      </c>
      <c r="M81" s="1">
        <f t="shared" si="12"/>
        <v>0</v>
      </c>
      <c r="N81" s="1">
        <f t="shared" si="13"/>
        <v>0</v>
      </c>
      <c r="O81" s="1">
        <f t="shared" si="14"/>
        <v>0</v>
      </c>
      <c r="P81" s="1">
        <f t="shared" si="15"/>
        <v>0</v>
      </c>
      <c r="Q81" s="1">
        <f t="shared" si="16"/>
        <v>0</v>
      </c>
    </row>
    <row r="82" spans="1:17" s="22" customFormat="1" outlineLevel="2" x14ac:dyDescent="0.25">
      <c r="A82" s="14" t="s">
        <v>670</v>
      </c>
      <c r="B82" s="14" t="s">
        <v>534</v>
      </c>
      <c r="C82" s="14" t="s">
        <v>684</v>
      </c>
      <c r="D82" s="14" t="s">
        <v>548</v>
      </c>
      <c r="E82" s="24">
        <v>7</v>
      </c>
      <c r="F82" s="24">
        <v>0</v>
      </c>
      <c r="G82" s="24">
        <v>2</v>
      </c>
      <c r="H82" s="24">
        <v>4</v>
      </c>
      <c r="I82" s="24">
        <v>1</v>
      </c>
      <c r="J82" s="24">
        <v>0</v>
      </c>
      <c r="K82" s="24">
        <v>0</v>
      </c>
      <c r="L82" s="1">
        <f t="shared" si="11"/>
        <v>0</v>
      </c>
      <c r="M82" s="1">
        <f t="shared" si="12"/>
        <v>0.2857142857142857</v>
      </c>
      <c r="N82" s="1">
        <f t="shared" si="13"/>
        <v>0.5714285714285714</v>
      </c>
      <c r="O82" s="1">
        <f t="shared" si="14"/>
        <v>0.14285714285714285</v>
      </c>
      <c r="P82" s="1">
        <f t="shared" si="15"/>
        <v>0</v>
      </c>
      <c r="Q82" s="1">
        <f t="shared" si="16"/>
        <v>0</v>
      </c>
    </row>
    <row r="83" spans="1:17" outlineLevel="2" x14ac:dyDescent="0.25">
      <c r="A83" s="14" t="s">
        <v>670</v>
      </c>
      <c r="B83" s="14" t="s">
        <v>534</v>
      </c>
      <c r="C83" s="14" t="s">
        <v>677</v>
      </c>
      <c r="D83" s="14" t="s">
        <v>540</v>
      </c>
      <c r="E83" s="24">
        <v>97</v>
      </c>
      <c r="F83" s="24">
        <v>29</v>
      </c>
      <c r="G83" s="24">
        <v>35</v>
      </c>
      <c r="H83" s="24">
        <v>10</v>
      </c>
      <c r="I83" s="24">
        <v>16</v>
      </c>
      <c r="J83" s="24">
        <v>7</v>
      </c>
      <c r="K83" s="24">
        <v>0</v>
      </c>
      <c r="L83" s="1">
        <f t="shared" si="11"/>
        <v>0.29896907216494845</v>
      </c>
      <c r="M83" s="1">
        <f t="shared" si="12"/>
        <v>0.36082474226804123</v>
      </c>
      <c r="N83" s="1">
        <f t="shared" si="13"/>
        <v>0.10309278350515463</v>
      </c>
      <c r="O83" s="1">
        <f t="shared" si="14"/>
        <v>0.16494845360824742</v>
      </c>
      <c r="P83" s="1">
        <f t="shared" si="15"/>
        <v>7.2164948453608241E-2</v>
      </c>
      <c r="Q83" s="1">
        <f t="shared" si="16"/>
        <v>0</v>
      </c>
    </row>
    <row r="84" spans="1:17" outlineLevel="2" x14ac:dyDescent="0.25">
      <c r="A84" s="14" t="s">
        <v>670</v>
      </c>
      <c r="B84" s="14" t="s">
        <v>534</v>
      </c>
      <c r="C84" s="14" t="s">
        <v>679</v>
      </c>
      <c r="D84" s="14" t="s">
        <v>884</v>
      </c>
      <c r="E84" s="24">
        <v>50</v>
      </c>
      <c r="F84" s="24">
        <v>0</v>
      </c>
      <c r="G84" s="24">
        <v>4</v>
      </c>
      <c r="H84" s="24">
        <v>28</v>
      </c>
      <c r="I84" s="24">
        <v>18</v>
      </c>
      <c r="J84" s="24">
        <v>0</v>
      </c>
      <c r="K84" s="24">
        <v>0</v>
      </c>
      <c r="L84" s="1">
        <f t="shared" si="11"/>
        <v>0</v>
      </c>
      <c r="M84" s="1">
        <f t="shared" si="12"/>
        <v>0.08</v>
      </c>
      <c r="N84" s="1">
        <f t="shared" si="13"/>
        <v>0.56000000000000005</v>
      </c>
      <c r="O84" s="1">
        <f t="shared" si="14"/>
        <v>0.36</v>
      </c>
      <c r="P84" s="1">
        <f t="shared" si="15"/>
        <v>0</v>
      </c>
      <c r="Q84" s="1">
        <f t="shared" si="16"/>
        <v>0</v>
      </c>
    </row>
    <row r="85" spans="1:17" outlineLevel="2" x14ac:dyDescent="0.25">
      <c r="A85" s="14" t="s">
        <v>670</v>
      </c>
      <c r="B85" s="14" t="s">
        <v>534</v>
      </c>
      <c r="C85" s="14" t="s">
        <v>681</v>
      </c>
      <c r="D85" s="14" t="s">
        <v>549</v>
      </c>
      <c r="E85" s="24">
        <v>57</v>
      </c>
      <c r="F85" s="24">
        <v>5</v>
      </c>
      <c r="G85" s="24">
        <v>14</v>
      </c>
      <c r="H85" s="24">
        <v>7</v>
      </c>
      <c r="I85" s="24">
        <v>24</v>
      </c>
      <c r="J85" s="24">
        <v>7</v>
      </c>
      <c r="K85" s="24">
        <v>0</v>
      </c>
      <c r="L85" s="1">
        <f t="shared" si="11"/>
        <v>8.771929824561403E-2</v>
      </c>
      <c r="M85" s="1">
        <f t="shared" si="12"/>
        <v>0.24561403508771928</v>
      </c>
      <c r="N85" s="1">
        <f t="shared" si="13"/>
        <v>0.12280701754385964</v>
      </c>
      <c r="O85" s="1">
        <f t="shared" si="14"/>
        <v>0.42105263157894735</v>
      </c>
      <c r="P85" s="1">
        <f t="shared" si="15"/>
        <v>0.12280701754385964</v>
      </c>
      <c r="Q85" s="1">
        <f t="shared" si="16"/>
        <v>0</v>
      </c>
    </row>
    <row r="86" spans="1:17" outlineLevel="2" x14ac:dyDescent="0.25">
      <c r="A86" s="14" t="s">
        <v>670</v>
      </c>
      <c r="B86" s="14" t="s">
        <v>534</v>
      </c>
      <c r="C86" s="14" t="s">
        <v>672</v>
      </c>
      <c r="D86" s="14" t="s">
        <v>536</v>
      </c>
      <c r="E86" s="24">
        <v>131</v>
      </c>
      <c r="F86" s="24">
        <v>48</v>
      </c>
      <c r="G86" s="24">
        <v>23</v>
      </c>
      <c r="H86" s="24">
        <v>14</v>
      </c>
      <c r="I86" s="24">
        <v>29</v>
      </c>
      <c r="J86" s="24">
        <v>15</v>
      </c>
      <c r="K86" s="24">
        <v>2</v>
      </c>
      <c r="L86" s="1">
        <f t="shared" si="11"/>
        <v>0.36641221374045801</v>
      </c>
      <c r="M86" s="1">
        <f t="shared" si="12"/>
        <v>0.17557251908396945</v>
      </c>
      <c r="N86" s="1">
        <f t="shared" si="13"/>
        <v>0.10687022900763359</v>
      </c>
      <c r="O86" s="1">
        <f t="shared" si="14"/>
        <v>0.22137404580152673</v>
      </c>
      <c r="P86" s="1">
        <f t="shared" si="15"/>
        <v>0.11450381679389313</v>
      </c>
      <c r="Q86" s="1">
        <f t="shared" si="16"/>
        <v>1.5267175572519083E-2</v>
      </c>
    </row>
    <row r="87" spans="1:17" outlineLevel="2" x14ac:dyDescent="0.25">
      <c r="A87" s="14" t="s">
        <v>670</v>
      </c>
      <c r="B87" s="14" t="s">
        <v>534</v>
      </c>
      <c r="C87" s="14" t="s">
        <v>686</v>
      </c>
      <c r="D87" s="14" t="s">
        <v>885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1">
        <f t="shared" si="11"/>
        <v>0</v>
      </c>
      <c r="M87" s="1">
        <f t="shared" si="12"/>
        <v>0</v>
      </c>
      <c r="N87" s="1">
        <f t="shared" si="13"/>
        <v>0</v>
      </c>
      <c r="O87" s="1">
        <f t="shared" si="14"/>
        <v>0</v>
      </c>
      <c r="P87" s="1">
        <f t="shared" si="15"/>
        <v>0</v>
      </c>
      <c r="Q87" s="1">
        <f t="shared" si="16"/>
        <v>0</v>
      </c>
    </row>
    <row r="88" spans="1:17" outlineLevel="2" x14ac:dyDescent="0.25">
      <c r="A88" s="14" t="s">
        <v>670</v>
      </c>
      <c r="B88" s="14" t="s">
        <v>534</v>
      </c>
      <c r="C88" s="14" t="s">
        <v>682</v>
      </c>
      <c r="D88" s="14" t="s">
        <v>547</v>
      </c>
      <c r="E88" s="24">
        <v>12</v>
      </c>
      <c r="F88" s="24">
        <v>3</v>
      </c>
      <c r="G88" s="24">
        <v>2</v>
      </c>
      <c r="H88" s="24">
        <v>5</v>
      </c>
      <c r="I88" s="24">
        <v>1</v>
      </c>
      <c r="J88" s="24">
        <v>1</v>
      </c>
      <c r="K88" s="24">
        <v>0</v>
      </c>
      <c r="L88" s="1">
        <f t="shared" si="11"/>
        <v>0.25</v>
      </c>
      <c r="M88" s="1">
        <f t="shared" si="12"/>
        <v>0.16666666666666666</v>
      </c>
      <c r="N88" s="1">
        <f t="shared" si="13"/>
        <v>0.41666666666666669</v>
      </c>
      <c r="O88" s="1">
        <f t="shared" si="14"/>
        <v>8.3333333333333329E-2</v>
      </c>
      <c r="P88" s="1">
        <f t="shared" si="15"/>
        <v>8.3333333333333329E-2</v>
      </c>
      <c r="Q88" s="1">
        <f t="shared" si="16"/>
        <v>0</v>
      </c>
    </row>
    <row r="89" spans="1:17" outlineLevel="2" x14ac:dyDescent="0.25">
      <c r="A89" s="14" t="s">
        <v>670</v>
      </c>
      <c r="B89" s="14" t="s">
        <v>534</v>
      </c>
      <c r="C89" s="14" t="s">
        <v>674</v>
      </c>
      <c r="D89" s="14" t="s">
        <v>545</v>
      </c>
      <c r="E89" s="24">
        <v>37</v>
      </c>
      <c r="F89" s="24">
        <v>10</v>
      </c>
      <c r="G89" s="24">
        <v>11</v>
      </c>
      <c r="H89" s="24">
        <v>16</v>
      </c>
      <c r="I89" s="24">
        <v>0</v>
      </c>
      <c r="J89" s="24">
        <v>0</v>
      </c>
      <c r="K89" s="24">
        <v>0</v>
      </c>
      <c r="L89" s="1">
        <f t="shared" si="11"/>
        <v>0.27027027027027029</v>
      </c>
      <c r="M89" s="1">
        <f t="shared" si="12"/>
        <v>0.29729729729729731</v>
      </c>
      <c r="N89" s="1">
        <f t="shared" si="13"/>
        <v>0.43243243243243246</v>
      </c>
      <c r="O89" s="1">
        <f t="shared" si="14"/>
        <v>0</v>
      </c>
      <c r="P89" s="1">
        <f t="shared" si="15"/>
        <v>0</v>
      </c>
      <c r="Q89" s="1">
        <f t="shared" si="16"/>
        <v>0</v>
      </c>
    </row>
    <row r="90" spans="1:17" s="22" customFormat="1" outlineLevel="1" x14ac:dyDescent="0.25">
      <c r="A90" s="8"/>
      <c r="B90" s="8" t="s">
        <v>608</v>
      </c>
      <c r="C90" s="8"/>
      <c r="D90" s="8"/>
      <c r="E90" s="23">
        <f>SUBTOTAL(9,E81:E89)</f>
        <v>391</v>
      </c>
      <c r="F90" s="23">
        <f>SUBTOTAL(9,F81:F89)</f>
        <v>95</v>
      </c>
      <c r="G90" s="23">
        <f>SUBTOTAL(9,G81:G89)</f>
        <v>91</v>
      </c>
      <c r="H90" s="23">
        <f>SUBTOTAL(9,H81:H89)</f>
        <v>84</v>
      </c>
      <c r="I90" s="23">
        <f>SUBTOTAL(9,I81:I89)</f>
        <v>89</v>
      </c>
      <c r="J90" s="23">
        <f>SUBTOTAL(9,J81:J89)</f>
        <v>30</v>
      </c>
      <c r="K90" s="23">
        <f>SUBTOTAL(9,K81:K89)</f>
        <v>2</v>
      </c>
      <c r="L90" s="6">
        <f t="shared" si="11"/>
        <v>0.24296675191815856</v>
      </c>
      <c r="M90" s="6">
        <f t="shared" si="12"/>
        <v>0.23273657289002558</v>
      </c>
      <c r="N90" s="6">
        <f t="shared" si="13"/>
        <v>0.21483375959079284</v>
      </c>
      <c r="O90" s="6">
        <f t="shared" si="14"/>
        <v>0.22762148337595908</v>
      </c>
      <c r="P90" s="6">
        <f t="shared" si="15"/>
        <v>7.6726342710997444E-2</v>
      </c>
      <c r="Q90" s="6">
        <f t="shared" si="16"/>
        <v>5.1150895140664966E-3</v>
      </c>
    </row>
    <row r="91" spans="1:17" outlineLevel="2" x14ac:dyDescent="0.25">
      <c r="A91" s="14" t="s">
        <v>169</v>
      </c>
      <c r="B91" s="14" t="s">
        <v>246</v>
      </c>
      <c r="C91" s="14" t="s">
        <v>183</v>
      </c>
      <c r="D91" s="14" t="s">
        <v>925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1">
        <f t="shared" si="11"/>
        <v>0</v>
      </c>
      <c r="M91" s="1">
        <f t="shared" si="12"/>
        <v>0</v>
      </c>
      <c r="N91" s="1">
        <f t="shared" si="13"/>
        <v>0</v>
      </c>
      <c r="O91" s="1">
        <f t="shared" si="14"/>
        <v>0</v>
      </c>
      <c r="P91" s="1">
        <f t="shared" si="15"/>
        <v>0</v>
      </c>
      <c r="Q91" s="1">
        <f t="shared" si="16"/>
        <v>0</v>
      </c>
    </row>
    <row r="92" spans="1:17" outlineLevel="2" x14ac:dyDescent="0.25">
      <c r="A92" s="14" t="s">
        <v>169</v>
      </c>
      <c r="B92" s="14" t="s">
        <v>246</v>
      </c>
      <c r="C92" s="14" t="s">
        <v>181</v>
      </c>
      <c r="D92" s="14" t="s">
        <v>256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1">
        <f t="shared" si="11"/>
        <v>0</v>
      </c>
      <c r="M92" s="1">
        <f t="shared" si="12"/>
        <v>0</v>
      </c>
      <c r="N92" s="1">
        <f t="shared" si="13"/>
        <v>0</v>
      </c>
      <c r="O92" s="1">
        <f t="shared" si="14"/>
        <v>0</v>
      </c>
      <c r="P92" s="1">
        <f t="shared" si="15"/>
        <v>0</v>
      </c>
      <c r="Q92" s="1">
        <f t="shared" si="16"/>
        <v>0</v>
      </c>
    </row>
    <row r="93" spans="1:17" s="22" customFormat="1" outlineLevel="2" x14ac:dyDescent="0.25">
      <c r="A93" s="14" t="s">
        <v>169</v>
      </c>
      <c r="B93" s="14" t="s">
        <v>246</v>
      </c>
      <c r="C93" s="14" t="s">
        <v>184</v>
      </c>
      <c r="D93" s="14" t="s">
        <v>924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1">
        <f t="shared" si="11"/>
        <v>0</v>
      </c>
      <c r="M93" s="1">
        <f t="shared" si="12"/>
        <v>0</v>
      </c>
      <c r="N93" s="1">
        <f t="shared" si="13"/>
        <v>0</v>
      </c>
      <c r="O93" s="1">
        <f t="shared" si="14"/>
        <v>0</v>
      </c>
      <c r="P93" s="1">
        <f t="shared" si="15"/>
        <v>0</v>
      </c>
      <c r="Q93" s="1">
        <f t="shared" si="16"/>
        <v>0</v>
      </c>
    </row>
    <row r="94" spans="1:17" outlineLevel="2" x14ac:dyDescent="0.25">
      <c r="A94" s="14" t="s">
        <v>169</v>
      </c>
      <c r="B94" s="14" t="s">
        <v>246</v>
      </c>
      <c r="C94" s="14" t="s">
        <v>193</v>
      </c>
      <c r="D94" s="14" t="s">
        <v>246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1">
        <f t="shared" si="11"/>
        <v>0</v>
      </c>
      <c r="M94" s="1">
        <f t="shared" si="12"/>
        <v>0</v>
      </c>
      <c r="N94" s="1">
        <f t="shared" si="13"/>
        <v>0</v>
      </c>
      <c r="O94" s="1">
        <f t="shared" si="14"/>
        <v>0</v>
      </c>
      <c r="P94" s="1">
        <f t="shared" si="15"/>
        <v>0</v>
      </c>
      <c r="Q94" s="1">
        <f t="shared" si="16"/>
        <v>0</v>
      </c>
    </row>
    <row r="95" spans="1:17" outlineLevel="2" x14ac:dyDescent="0.25">
      <c r="A95" s="14" t="s">
        <v>169</v>
      </c>
      <c r="B95" s="14" t="s">
        <v>246</v>
      </c>
      <c r="C95" s="14" t="s">
        <v>177</v>
      </c>
      <c r="D95" s="14" t="s">
        <v>926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1">
        <f t="shared" si="11"/>
        <v>0</v>
      </c>
      <c r="M95" s="1">
        <f t="shared" si="12"/>
        <v>0</v>
      </c>
      <c r="N95" s="1">
        <f t="shared" si="13"/>
        <v>0</v>
      </c>
      <c r="O95" s="1">
        <f t="shared" si="14"/>
        <v>0</v>
      </c>
      <c r="P95" s="1">
        <f t="shared" si="15"/>
        <v>0</v>
      </c>
      <c r="Q95" s="1">
        <f t="shared" si="16"/>
        <v>0</v>
      </c>
    </row>
    <row r="96" spans="1:17" outlineLevel="2" x14ac:dyDescent="0.25">
      <c r="A96" s="14" t="s">
        <v>169</v>
      </c>
      <c r="B96" s="14" t="s">
        <v>246</v>
      </c>
      <c r="C96" s="14" t="s">
        <v>190</v>
      </c>
      <c r="D96" s="14" t="s">
        <v>253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1">
        <f t="shared" ref="L96:L159" si="17">IFERROR(F96/$E96, 0%)</f>
        <v>0</v>
      </c>
      <c r="M96" s="1">
        <f t="shared" ref="M96:M159" si="18">IFERROR(G96/$E96, 0%)</f>
        <v>0</v>
      </c>
      <c r="N96" s="1">
        <f t="shared" ref="N96:N159" si="19">IFERROR(H96/$E96, 0%)</f>
        <v>0</v>
      </c>
      <c r="O96" s="1">
        <f t="shared" ref="O96:O159" si="20">IFERROR(I96/$E96, 0%)</f>
        <v>0</v>
      </c>
      <c r="P96" s="1">
        <f t="shared" ref="P96:P159" si="21">IFERROR(J96/$E96, 0%)</f>
        <v>0</v>
      </c>
      <c r="Q96" s="1">
        <f t="shared" ref="Q96:Q159" si="22">IFERROR(K96/$E96, 0%)</f>
        <v>0</v>
      </c>
    </row>
    <row r="97" spans="1:17" outlineLevel="2" x14ac:dyDescent="0.25">
      <c r="A97" s="14" t="s">
        <v>169</v>
      </c>
      <c r="B97" s="14" t="s">
        <v>246</v>
      </c>
      <c r="C97" s="14" t="s">
        <v>179</v>
      </c>
      <c r="D97" s="14" t="s">
        <v>247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1">
        <f t="shared" si="17"/>
        <v>0</v>
      </c>
      <c r="M97" s="1">
        <f t="shared" si="18"/>
        <v>0</v>
      </c>
      <c r="N97" s="1">
        <f t="shared" si="19"/>
        <v>0</v>
      </c>
      <c r="O97" s="1">
        <f t="shared" si="20"/>
        <v>0</v>
      </c>
      <c r="P97" s="1">
        <f t="shared" si="21"/>
        <v>0</v>
      </c>
      <c r="Q97" s="1">
        <f t="shared" si="22"/>
        <v>0</v>
      </c>
    </row>
    <row r="98" spans="1:17" outlineLevel="2" x14ac:dyDescent="0.25">
      <c r="A98" s="14" t="s">
        <v>169</v>
      </c>
      <c r="B98" s="14" t="s">
        <v>246</v>
      </c>
      <c r="C98" s="14" t="s">
        <v>175</v>
      </c>
      <c r="D98" s="14" t="s">
        <v>927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1">
        <f t="shared" si="17"/>
        <v>0</v>
      </c>
      <c r="M98" s="1">
        <f t="shared" si="18"/>
        <v>0</v>
      </c>
      <c r="N98" s="1">
        <f t="shared" si="19"/>
        <v>0</v>
      </c>
      <c r="O98" s="1">
        <f t="shared" si="20"/>
        <v>0</v>
      </c>
      <c r="P98" s="1">
        <f t="shared" si="21"/>
        <v>0</v>
      </c>
      <c r="Q98" s="1">
        <f t="shared" si="22"/>
        <v>0</v>
      </c>
    </row>
    <row r="99" spans="1:17" outlineLevel="2" x14ac:dyDescent="0.25">
      <c r="A99" s="14" t="s">
        <v>169</v>
      </c>
      <c r="B99" s="14" t="s">
        <v>246</v>
      </c>
      <c r="C99" s="14" t="s">
        <v>192</v>
      </c>
      <c r="D99" s="14" t="s">
        <v>251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1">
        <f t="shared" si="17"/>
        <v>0</v>
      </c>
      <c r="M99" s="1">
        <f t="shared" si="18"/>
        <v>0</v>
      </c>
      <c r="N99" s="1">
        <f t="shared" si="19"/>
        <v>0</v>
      </c>
      <c r="O99" s="1">
        <f t="shared" si="20"/>
        <v>0</v>
      </c>
      <c r="P99" s="1">
        <f t="shared" si="21"/>
        <v>0</v>
      </c>
      <c r="Q99" s="1">
        <f t="shared" si="22"/>
        <v>0</v>
      </c>
    </row>
    <row r="100" spans="1:17" outlineLevel="2" x14ac:dyDescent="0.25">
      <c r="A100" s="14" t="s">
        <v>169</v>
      </c>
      <c r="B100" s="14" t="s">
        <v>246</v>
      </c>
      <c r="C100" s="14" t="s">
        <v>188</v>
      </c>
      <c r="D100" s="14" t="s">
        <v>249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L100" s="1">
        <f t="shared" si="17"/>
        <v>0</v>
      </c>
      <c r="M100" s="1">
        <f t="shared" si="18"/>
        <v>0</v>
      </c>
      <c r="N100" s="1">
        <f t="shared" si="19"/>
        <v>0</v>
      </c>
      <c r="O100" s="1">
        <f t="shared" si="20"/>
        <v>0</v>
      </c>
      <c r="P100" s="1">
        <f t="shared" si="21"/>
        <v>0</v>
      </c>
      <c r="Q100" s="1">
        <f t="shared" si="22"/>
        <v>0</v>
      </c>
    </row>
    <row r="101" spans="1:17" outlineLevel="2" x14ac:dyDescent="0.25">
      <c r="A101" s="14" t="s">
        <v>169</v>
      </c>
      <c r="B101" s="14" t="s">
        <v>246</v>
      </c>
      <c r="C101" s="14" t="s">
        <v>186</v>
      </c>
      <c r="D101" s="14" t="s">
        <v>248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L101" s="1">
        <f t="shared" si="17"/>
        <v>0</v>
      </c>
      <c r="M101" s="1">
        <f t="shared" si="18"/>
        <v>0</v>
      </c>
      <c r="N101" s="1">
        <f t="shared" si="19"/>
        <v>0</v>
      </c>
      <c r="O101" s="1">
        <f t="shared" si="20"/>
        <v>0</v>
      </c>
      <c r="P101" s="1">
        <f t="shared" si="21"/>
        <v>0</v>
      </c>
      <c r="Q101" s="1">
        <f t="shared" si="22"/>
        <v>0</v>
      </c>
    </row>
    <row r="102" spans="1:17" s="22" customFormat="1" outlineLevel="1" x14ac:dyDescent="0.25">
      <c r="A102" s="8"/>
      <c r="B102" s="8" t="s">
        <v>328</v>
      </c>
      <c r="C102" s="8"/>
      <c r="D102" s="8"/>
      <c r="E102" s="23">
        <f>SUBTOTAL(9,E91:E101)</f>
        <v>0</v>
      </c>
      <c r="F102" s="23">
        <f>SUBTOTAL(9,F91:F101)</f>
        <v>0</v>
      </c>
      <c r="G102" s="23">
        <f>SUBTOTAL(9,G91:G101)</f>
        <v>0</v>
      </c>
      <c r="H102" s="23">
        <f>SUBTOTAL(9,H91:H101)</f>
        <v>0</v>
      </c>
      <c r="I102" s="23">
        <f>SUBTOTAL(9,I91:I101)</f>
        <v>0</v>
      </c>
      <c r="J102" s="23">
        <f>SUBTOTAL(9,J91:J101)</f>
        <v>0</v>
      </c>
      <c r="K102" s="23">
        <f>SUBTOTAL(9,K91:K101)</f>
        <v>0</v>
      </c>
      <c r="L102" s="6">
        <f t="shared" si="17"/>
        <v>0</v>
      </c>
      <c r="M102" s="6">
        <f t="shared" si="18"/>
        <v>0</v>
      </c>
      <c r="N102" s="6">
        <f t="shared" si="19"/>
        <v>0</v>
      </c>
      <c r="O102" s="6">
        <f t="shared" si="20"/>
        <v>0</v>
      </c>
      <c r="P102" s="6">
        <f t="shared" si="21"/>
        <v>0</v>
      </c>
      <c r="Q102" s="6">
        <f t="shared" si="22"/>
        <v>0</v>
      </c>
    </row>
    <row r="103" spans="1:17" outlineLevel="2" x14ac:dyDescent="0.25">
      <c r="A103" s="14" t="s">
        <v>706</v>
      </c>
      <c r="B103" s="14" t="s">
        <v>570</v>
      </c>
      <c r="C103" s="14" t="s">
        <v>712</v>
      </c>
      <c r="D103" s="14" t="s">
        <v>577</v>
      </c>
      <c r="E103" s="24">
        <v>1172</v>
      </c>
      <c r="F103" s="24">
        <v>5</v>
      </c>
      <c r="G103" s="24">
        <v>180</v>
      </c>
      <c r="H103" s="24">
        <v>281</v>
      </c>
      <c r="I103" s="24">
        <v>247</v>
      </c>
      <c r="J103" s="24">
        <v>229</v>
      </c>
      <c r="K103" s="24">
        <v>230</v>
      </c>
      <c r="L103" s="1">
        <f t="shared" si="17"/>
        <v>4.2662116040955633E-3</v>
      </c>
      <c r="M103" s="1">
        <f t="shared" si="18"/>
        <v>0.15358361774744028</v>
      </c>
      <c r="N103" s="1">
        <f t="shared" si="19"/>
        <v>0.23976109215017063</v>
      </c>
      <c r="O103" s="1">
        <f t="shared" si="20"/>
        <v>0.21075085324232082</v>
      </c>
      <c r="P103" s="1">
        <f t="shared" si="21"/>
        <v>0.19539249146757678</v>
      </c>
      <c r="Q103" s="1">
        <f t="shared" si="22"/>
        <v>0.19624573378839591</v>
      </c>
    </row>
    <row r="104" spans="1:17" outlineLevel="2" x14ac:dyDescent="0.25">
      <c r="A104" s="14" t="s">
        <v>706</v>
      </c>
      <c r="B104" s="14" t="s">
        <v>570</v>
      </c>
      <c r="C104" s="14" t="s">
        <v>911</v>
      </c>
      <c r="D104" s="14" t="s">
        <v>585</v>
      </c>
      <c r="E104" s="24">
        <v>3632</v>
      </c>
      <c r="F104" s="24">
        <v>1323</v>
      </c>
      <c r="G104" s="24">
        <v>717</v>
      </c>
      <c r="H104" s="24">
        <v>709</v>
      </c>
      <c r="I104" s="24">
        <v>645</v>
      </c>
      <c r="J104" s="24">
        <v>231</v>
      </c>
      <c r="K104" s="24">
        <v>7</v>
      </c>
      <c r="L104" s="1">
        <f t="shared" si="17"/>
        <v>0.36426211453744495</v>
      </c>
      <c r="M104" s="1">
        <f t="shared" si="18"/>
        <v>0.19741189427312775</v>
      </c>
      <c r="N104" s="1">
        <f t="shared" si="19"/>
        <v>0.19520925110132159</v>
      </c>
      <c r="O104" s="1">
        <f t="shared" si="20"/>
        <v>0.17758810572687225</v>
      </c>
      <c r="P104" s="1">
        <f t="shared" si="21"/>
        <v>6.3601321585903078E-2</v>
      </c>
      <c r="Q104" s="1">
        <f t="shared" si="22"/>
        <v>1.9273127753303965E-3</v>
      </c>
    </row>
    <row r="105" spans="1:17" outlineLevel="2" x14ac:dyDescent="0.25">
      <c r="A105" s="14" t="s">
        <v>706</v>
      </c>
      <c r="B105" s="14" t="s">
        <v>570</v>
      </c>
      <c r="C105" s="14" t="s">
        <v>714</v>
      </c>
      <c r="D105" s="14" t="s">
        <v>582</v>
      </c>
      <c r="E105" s="24">
        <v>186</v>
      </c>
      <c r="F105" s="24">
        <v>78</v>
      </c>
      <c r="G105" s="24">
        <v>24</v>
      </c>
      <c r="H105" s="24">
        <v>46</v>
      </c>
      <c r="I105" s="24">
        <v>24</v>
      </c>
      <c r="J105" s="24">
        <v>14</v>
      </c>
      <c r="K105" s="24">
        <v>0</v>
      </c>
      <c r="L105" s="1">
        <f t="shared" si="17"/>
        <v>0.41935483870967744</v>
      </c>
      <c r="M105" s="1">
        <f t="shared" si="18"/>
        <v>0.12903225806451613</v>
      </c>
      <c r="N105" s="1">
        <f t="shared" si="19"/>
        <v>0.24731182795698925</v>
      </c>
      <c r="O105" s="1">
        <f t="shared" si="20"/>
        <v>0.12903225806451613</v>
      </c>
      <c r="P105" s="1">
        <f t="shared" si="21"/>
        <v>7.5268817204301078E-2</v>
      </c>
      <c r="Q105" s="1">
        <f t="shared" si="22"/>
        <v>0</v>
      </c>
    </row>
    <row r="106" spans="1:17" s="22" customFormat="1" outlineLevel="2" x14ac:dyDescent="0.25">
      <c r="A106" s="14" t="s">
        <v>706</v>
      </c>
      <c r="B106" s="14" t="s">
        <v>570</v>
      </c>
      <c r="C106" s="14" t="s">
        <v>905</v>
      </c>
      <c r="D106" s="14" t="s">
        <v>906</v>
      </c>
      <c r="E106" s="24">
        <v>1734</v>
      </c>
      <c r="F106" s="24">
        <v>298</v>
      </c>
      <c r="G106" s="24">
        <v>297</v>
      </c>
      <c r="H106" s="24">
        <v>445</v>
      </c>
      <c r="I106" s="24">
        <v>577</v>
      </c>
      <c r="J106" s="24">
        <v>115</v>
      </c>
      <c r="K106" s="24">
        <v>2</v>
      </c>
      <c r="L106" s="1">
        <f t="shared" si="17"/>
        <v>0.17185697808535177</v>
      </c>
      <c r="M106" s="1">
        <f t="shared" si="18"/>
        <v>0.17128027681660898</v>
      </c>
      <c r="N106" s="1">
        <f t="shared" si="19"/>
        <v>0.25663206459054211</v>
      </c>
      <c r="O106" s="1">
        <f t="shared" si="20"/>
        <v>0.33275663206459055</v>
      </c>
      <c r="P106" s="1">
        <f t="shared" si="21"/>
        <v>6.6320645905420986E-2</v>
      </c>
      <c r="Q106" s="1">
        <f t="shared" si="22"/>
        <v>1.1534025374855825E-3</v>
      </c>
    </row>
    <row r="107" spans="1:17" outlineLevel="2" x14ac:dyDescent="0.25">
      <c r="A107" s="14" t="s">
        <v>706</v>
      </c>
      <c r="B107" s="14" t="s">
        <v>570</v>
      </c>
      <c r="C107" s="14" t="s">
        <v>903</v>
      </c>
      <c r="D107" s="14" t="s">
        <v>904</v>
      </c>
      <c r="E107" s="24">
        <v>11</v>
      </c>
      <c r="F107" s="24">
        <v>2</v>
      </c>
      <c r="G107" s="24">
        <v>0</v>
      </c>
      <c r="H107" s="24">
        <v>3</v>
      </c>
      <c r="I107" s="24">
        <v>5</v>
      </c>
      <c r="J107" s="24">
        <v>0</v>
      </c>
      <c r="K107" s="24">
        <v>1</v>
      </c>
      <c r="L107" s="1">
        <f t="shared" si="17"/>
        <v>0.18181818181818182</v>
      </c>
      <c r="M107" s="1">
        <f t="shared" si="18"/>
        <v>0</v>
      </c>
      <c r="N107" s="1">
        <f t="shared" si="19"/>
        <v>0.27272727272727271</v>
      </c>
      <c r="O107" s="1">
        <f t="shared" si="20"/>
        <v>0.45454545454545453</v>
      </c>
      <c r="P107" s="1">
        <f t="shared" si="21"/>
        <v>0</v>
      </c>
      <c r="Q107" s="1">
        <f t="shared" si="22"/>
        <v>9.0909090909090912E-2</v>
      </c>
    </row>
    <row r="108" spans="1:17" outlineLevel="2" x14ac:dyDescent="0.25">
      <c r="A108" s="14" t="s">
        <v>706</v>
      </c>
      <c r="B108" s="14" t="s">
        <v>570</v>
      </c>
      <c r="C108" s="14" t="s">
        <v>912</v>
      </c>
      <c r="D108" s="14" t="s">
        <v>586</v>
      </c>
      <c r="E108" s="24">
        <v>768</v>
      </c>
      <c r="F108" s="24">
        <v>295</v>
      </c>
      <c r="G108" s="24">
        <v>138</v>
      </c>
      <c r="H108" s="24">
        <v>162</v>
      </c>
      <c r="I108" s="24">
        <v>153</v>
      </c>
      <c r="J108" s="24">
        <v>20</v>
      </c>
      <c r="K108" s="24">
        <v>0</v>
      </c>
      <c r="L108" s="1">
        <f t="shared" si="17"/>
        <v>0.38411458333333331</v>
      </c>
      <c r="M108" s="1">
        <f t="shared" si="18"/>
        <v>0.1796875</v>
      </c>
      <c r="N108" s="1">
        <f t="shared" si="19"/>
        <v>0.2109375</v>
      </c>
      <c r="O108" s="1">
        <f t="shared" si="20"/>
        <v>0.19921875</v>
      </c>
      <c r="P108" s="1">
        <f t="shared" si="21"/>
        <v>2.6041666666666668E-2</v>
      </c>
      <c r="Q108" s="1">
        <f t="shared" si="22"/>
        <v>0</v>
      </c>
    </row>
    <row r="109" spans="1:17" outlineLevel="2" x14ac:dyDescent="0.25">
      <c r="A109" s="14" t="s">
        <v>706</v>
      </c>
      <c r="B109" s="14" t="s">
        <v>570</v>
      </c>
      <c r="C109" s="14" t="s">
        <v>711</v>
      </c>
      <c r="D109" s="14" t="s">
        <v>900</v>
      </c>
      <c r="E109" s="24">
        <v>2557</v>
      </c>
      <c r="F109" s="24">
        <v>328</v>
      </c>
      <c r="G109" s="24">
        <v>224</v>
      </c>
      <c r="H109" s="24">
        <v>325</v>
      </c>
      <c r="I109" s="24">
        <v>421</v>
      </c>
      <c r="J109" s="24">
        <v>578</v>
      </c>
      <c r="K109" s="24">
        <v>681</v>
      </c>
      <c r="L109" s="1">
        <f t="shared" si="17"/>
        <v>0.1282753226437231</v>
      </c>
      <c r="M109" s="1">
        <f t="shared" si="18"/>
        <v>8.7602659366445054E-2</v>
      </c>
      <c r="N109" s="1">
        <f t="shared" si="19"/>
        <v>0.12710207274149393</v>
      </c>
      <c r="O109" s="1">
        <f t="shared" si="20"/>
        <v>0.16464606961282754</v>
      </c>
      <c r="P109" s="1">
        <f t="shared" si="21"/>
        <v>0.22604614782948768</v>
      </c>
      <c r="Q109" s="1">
        <f t="shared" si="22"/>
        <v>0.26632772780602271</v>
      </c>
    </row>
    <row r="110" spans="1:17" outlineLevel="2" x14ac:dyDescent="0.25">
      <c r="A110" s="14" t="s">
        <v>706</v>
      </c>
      <c r="B110" s="14" t="s">
        <v>570</v>
      </c>
      <c r="C110" s="14" t="s">
        <v>708</v>
      </c>
      <c r="D110" s="14" t="s">
        <v>572</v>
      </c>
      <c r="E110" s="24">
        <v>1044</v>
      </c>
      <c r="F110" s="24">
        <v>68</v>
      </c>
      <c r="G110" s="24">
        <v>190</v>
      </c>
      <c r="H110" s="24">
        <v>172</v>
      </c>
      <c r="I110" s="24">
        <v>290</v>
      </c>
      <c r="J110" s="24">
        <v>175</v>
      </c>
      <c r="K110" s="24">
        <v>149</v>
      </c>
      <c r="L110" s="1">
        <f t="shared" si="17"/>
        <v>6.5134099616858232E-2</v>
      </c>
      <c r="M110" s="1">
        <f t="shared" si="18"/>
        <v>0.18199233716475097</v>
      </c>
      <c r="N110" s="1">
        <f t="shared" si="19"/>
        <v>0.16475095785440613</v>
      </c>
      <c r="O110" s="1">
        <f t="shared" si="20"/>
        <v>0.27777777777777779</v>
      </c>
      <c r="P110" s="1">
        <f t="shared" si="21"/>
        <v>0.16762452107279693</v>
      </c>
      <c r="Q110" s="1">
        <f t="shared" si="22"/>
        <v>0.14272030651340997</v>
      </c>
    </row>
    <row r="111" spans="1:17" outlineLevel="2" x14ac:dyDescent="0.25">
      <c r="A111" s="14" t="s">
        <v>706</v>
      </c>
      <c r="B111" s="14" t="s">
        <v>570</v>
      </c>
      <c r="C111" s="14" t="s">
        <v>710</v>
      </c>
      <c r="D111" s="14" t="s">
        <v>899</v>
      </c>
      <c r="E111" s="24">
        <v>1135</v>
      </c>
      <c r="F111" s="24">
        <v>3</v>
      </c>
      <c r="G111" s="24">
        <v>87</v>
      </c>
      <c r="H111" s="24">
        <v>203</v>
      </c>
      <c r="I111" s="24">
        <v>359</v>
      </c>
      <c r="J111" s="24">
        <v>400</v>
      </c>
      <c r="K111" s="24">
        <v>83</v>
      </c>
      <c r="L111" s="1">
        <f t="shared" si="17"/>
        <v>2.6431718061674008E-3</v>
      </c>
      <c r="M111" s="1">
        <f t="shared" si="18"/>
        <v>7.6651982378854622E-2</v>
      </c>
      <c r="N111" s="1">
        <f t="shared" si="19"/>
        <v>0.17885462555066078</v>
      </c>
      <c r="O111" s="1">
        <f t="shared" si="20"/>
        <v>0.31629955947136562</v>
      </c>
      <c r="P111" s="1">
        <f t="shared" si="21"/>
        <v>0.3524229074889868</v>
      </c>
      <c r="Q111" s="1">
        <f t="shared" si="22"/>
        <v>7.312775330396476E-2</v>
      </c>
    </row>
    <row r="112" spans="1:17" outlineLevel="2" x14ac:dyDescent="0.25">
      <c r="A112" s="14" t="s">
        <v>706</v>
      </c>
      <c r="B112" s="14" t="s">
        <v>570</v>
      </c>
      <c r="C112" s="14" t="s">
        <v>907</v>
      </c>
      <c r="D112" s="14" t="s">
        <v>908</v>
      </c>
      <c r="E112" s="24">
        <v>2292</v>
      </c>
      <c r="F112" s="24">
        <v>877</v>
      </c>
      <c r="G112" s="24">
        <v>510</v>
      </c>
      <c r="H112" s="24">
        <v>332</v>
      </c>
      <c r="I112" s="24">
        <v>434</v>
      </c>
      <c r="J112" s="24">
        <v>139</v>
      </c>
      <c r="K112" s="24">
        <v>0</v>
      </c>
      <c r="L112" s="1">
        <f t="shared" si="17"/>
        <v>0.38263525305410123</v>
      </c>
      <c r="M112" s="1">
        <f t="shared" si="18"/>
        <v>0.22251308900523561</v>
      </c>
      <c r="N112" s="1">
        <f t="shared" si="19"/>
        <v>0.14485165794066318</v>
      </c>
      <c r="O112" s="1">
        <f t="shared" si="20"/>
        <v>0.18935427574171029</v>
      </c>
      <c r="P112" s="1">
        <f t="shared" si="21"/>
        <v>6.06457242582897E-2</v>
      </c>
      <c r="Q112" s="1">
        <f t="shared" si="22"/>
        <v>0</v>
      </c>
    </row>
    <row r="113" spans="1:17" outlineLevel="2" x14ac:dyDescent="0.25">
      <c r="A113" s="14" t="s">
        <v>706</v>
      </c>
      <c r="B113" s="14" t="s">
        <v>570</v>
      </c>
      <c r="C113" s="14" t="s">
        <v>902</v>
      </c>
      <c r="D113" s="14" t="s">
        <v>579</v>
      </c>
      <c r="E113" s="24">
        <v>540</v>
      </c>
      <c r="F113" s="24">
        <v>0</v>
      </c>
      <c r="G113" s="24">
        <v>26</v>
      </c>
      <c r="H113" s="24">
        <v>119</v>
      </c>
      <c r="I113" s="24">
        <v>122</v>
      </c>
      <c r="J113" s="24">
        <v>103</v>
      </c>
      <c r="K113" s="24">
        <v>170</v>
      </c>
      <c r="L113" s="1">
        <f t="shared" si="17"/>
        <v>0</v>
      </c>
      <c r="M113" s="1">
        <f t="shared" si="18"/>
        <v>4.8148148148148148E-2</v>
      </c>
      <c r="N113" s="1">
        <f t="shared" si="19"/>
        <v>0.22037037037037038</v>
      </c>
      <c r="O113" s="1">
        <f t="shared" si="20"/>
        <v>0.22592592592592592</v>
      </c>
      <c r="P113" s="1">
        <f t="shared" si="21"/>
        <v>0.19074074074074074</v>
      </c>
      <c r="Q113" s="1">
        <f t="shared" si="22"/>
        <v>0.31481481481481483</v>
      </c>
    </row>
    <row r="114" spans="1:17" outlineLevel="2" x14ac:dyDescent="0.25">
      <c r="A114" s="14" t="s">
        <v>706</v>
      </c>
      <c r="B114" s="14" t="s">
        <v>570</v>
      </c>
      <c r="C114" s="14" t="s">
        <v>909</v>
      </c>
      <c r="D114" s="14" t="s">
        <v>910</v>
      </c>
      <c r="E114" s="24">
        <v>1425</v>
      </c>
      <c r="F114" s="24">
        <v>423</v>
      </c>
      <c r="G114" s="24">
        <v>248</v>
      </c>
      <c r="H114" s="24">
        <v>255</v>
      </c>
      <c r="I114" s="24">
        <v>327</v>
      </c>
      <c r="J114" s="24">
        <v>171</v>
      </c>
      <c r="K114" s="24">
        <v>1</v>
      </c>
      <c r="L114" s="1">
        <f t="shared" si="17"/>
        <v>0.29684210526315791</v>
      </c>
      <c r="M114" s="1">
        <f t="shared" si="18"/>
        <v>0.17403508771929824</v>
      </c>
      <c r="N114" s="1">
        <f t="shared" si="19"/>
        <v>0.17894736842105263</v>
      </c>
      <c r="O114" s="1">
        <f t="shared" si="20"/>
        <v>0.2294736842105263</v>
      </c>
      <c r="P114" s="1">
        <f t="shared" si="21"/>
        <v>0.12</v>
      </c>
      <c r="Q114" s="1">
        <f t="shared" si="22"/>
        <v>7.0175438596491223E-4</v>
      </c>
    </row>
    <row r="115" spans="1:17" outlineLevel="2" x14ac:dyDescent="0.25">
      <c r="A115" s="14" t="s">
        <v>706</v>
      </c>
      <c r="B115" s="14" t="s">
        <v>570</v>
      </c>
      <c r="C115" s="14" t="s">
        <v>716</v>
      </c>
      <c r="D115" s="14" t="s">
        <v>901</v>
      </c>
      <c r="E115" s="24">
        <v>12289</v>
      </c>
      <c r="F115" s="24">
        <v>2300</v>
      </c>
      <c r="G115" s="24">
        <v>2917</v>
      </c>
      <c r="H115" s="24">
        <v>2342</v>
      </c>
      <c r="I115" s="24">
        <v>3831</v>
      </c>
      <c r="J115" s="24">
        <v>483</v>
      </c>
      <c r="K115" s="24">
        <v>416</v>
      </c>
      <c r="L115" s="1">
        <f t="shared" si="17"/>
        <v>0.18715924810806411</v>
      </c>
      <c r="M115" s="1">
        <f t="shared" si="18"/>
        <v>0.23736675075270566</v>
      </c>
      <c r="N115" s="1">
        <f t="shared" si="19"/>
        <v>0.19057693872568965</v>
      </c>
      <c r="O115" s="1">
        <f t="shared" si="20"/>
        <v>0.3117422084791277</v>
      </c>
      <c r="P115" s="1">
        <f t="shared" si="21"/>
        <v>3.9303442102693466E-2</v>
      </c>
      <c r="Q115" s="1">
        <f t="shared" si="22"/>
        <v>3.385141183171942E-2</v>
      </c>
    </row>
    <row r="116" spans="1:17" s="22" customFormat="1" outlineLevel="1" x14ac:dyDescent="0.25">
      <c r="A116" s="8"/>
      <c r="B116" s="8" t="s">
        <v>610</v>
      </c>
      <c r="C116" s="8"/>
      <c r="D116" s="8"/>
      <c r="E116" s="23">
        <f>SUBTOTAL(9,E103:E115)</f>
        <v>28785</v>
      </c>
      <c r="F116" s="23">
        <f>SUBTOTAL(9,F103:F115)</f>
        <v>6000</v>
      </c>
      <c r="G116" s="23">
        <f>SUBTOTAL(9,G103:G115)</f>
        <v>5558</v>
      </c>
      <c r="H116" s="23">
        <f>SUBTOTAL(9,H103:H115)</f>
        <v>5394</v>
      </c>
      <c r="I116" s="23">
        <f>SUBTOTAL(9,I103:I115)</f>
        <v>7435</v>
      </c>
      <c r="J116" s="23">
        <f>SUBTOTAL(9,J103:J115)</f>
        <v>2658</v>
      </c>
      <c r="K116" s="23">
        <f>SUBTOTAL(9,K103:K115)</f>
        <v>1740</v>
      </c>
      <c r="L116" s="6">
        <f t="shared" si="17"/>
        <v>0.20844189682126107</v>
      </c>
      <c r="M116" s="6">
        <f t="shared" si="18"/>
        <v>0.19308667708876151</v>
      </c>
      <c r="N116" s="6">
        <f t="shared" si="19"/>
        <v>0.1873892652423137</v>
      </c>
      <c r="O116" s="6">
        <f t="shared" si="20"/>
        <v>0.25829425047767934</v>
      </c>
      <c r="P116" s="6">
        <f t="shared" si="21"/>
        <v>9.2339760291818659E-2</v>
      </c>
      <c r="Q116" s="6">
        <f t="shared" si="22"/>
        <v>6.0448150078165709E-2</v>
      </c>
    </row>
    <row r="117" spans="1:17" outlineLevel="2" x14ac:dyDescent="0.25">
      <c r="A117" s="14" t="s">
        <v>628</v>
      </c>
      <c r="B117" s="14" t="s">
        <v>629</v>
      </c>
      <c r="C117" s="14" t="s">
        <v>648</v>
      </c>
      <c r="D117" s="14" t="s">
        <v>790</v>
      </c>
      <c r="E117" s="24">
        <v>275</v>
      </c>
      <c r="F117" s="24">
        <v>158</v>
      </c>
      <c r="G117" s="24">
        <v>39</v>
      </c>
      <c r="H117" s="24">
        <v>17</v>
      </c>
      <c r="I117" s="24">
        <v>56</v>
      </c>
      <c r="J117" s="24">
        <v>5</v>
      </c>
      <c r="K117" s="24">
        <v>0</v>
      </c>
      <c r="L117" s="1">
        <f t="shared" si="17"/>
        <v>0.57454545454545458</v>
      </c>
      <c r="M117" s="1">
        <f t="shared" si="18"/>
        <v>0.14181818181818182</v>
      </c>
      <c r="N117" s="1">
        <f t="shared" si="19"/>
        <v>6.1818181818181821E-2</v>
      </c>
      <c r="O117" s="1">
        <f t="shared" si="20"/>
        <v>0.20363636363636364</v>
      </c>
      <c r="P117" s="1">
        <f t="shared" si="21"/>
        <v>1.8181818181818181E-2</v>
      </c>
      <c r="Q117" s="1">
        <f t="shared" si="22"/>
        <v>0</v>
      </c>
    </row>
    <row r="118" spans="1:17" outlineLevel="2" x14ac:dyDescent="0.25">
      <c r="A118" s="14" t="s">
        <v>628</v>
      </c>
      <c r="B118" s="14" t="s">
        <v>629</v>
      </c>
      <c r="C118" s="14" t="s">
        <v>655</v>
      </c>
      <c r="D118" s="14" t="s">
        <v>792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1">
        <f t="shared" si="17"/>
        <v>0</v>
      </c>
      <c r="M118" s="1">
        <f t="shared" si="18"/>
        <v>0</v>
      </c>
      <c r="N118" s="1">
        <f t="shared" si="19"/>
        <v>0</v>
      </c>
      <c r="O118" s="1">
        <f t="shared" si="20"/>
        <v>0</v>
      </c>
      <c r="P118" s="1">
        <f t="shared" si="21"/>
        <v>0</v>
      </c>
      <c r="Q118" s="1">
        <f t="shared" si="22"/>
        <v>0</v>
      </c>
    </row>
    <row r="119" spans="1:17" outlineLevel="2" x14ac:dyDescent="0.25">
      <c r="A119" s="14" t="s">
        <v>628</v>
      </c>
      <c r="B119" s="14" t="s">
        <v>629</v>
      </c>
      <c r="C119" s="14" t="s">
        <v>638</v>
      </c>
      <c r="D119" s="14" t="s">
        <v>636</v>
      </c>
      <c r="E119" s="24">
        <v>288</v>
      </c>
      <c r="F119" s="24">
        <v>24</v>
      </c>
      <c r="G119" s="24">
        <v>41</v>
      </c>
      <c r="H119" s="24">
        <v>104</v>
      </c>
      <c r="I119" s="24">
        <v>59</v>
      </c>
      <c r="J119" s="24">
        <v>42</v>
      </c>
      <c r="K119" s="24">
        <v>18</v>
      </c>
      <c r="L119" s="1">
        <f t="shared" si="17"/>
        <v>8.3333333333333329E-2</v>
      </c>
      <c r="M119" s="1">
        <f t="shared" si="18"/>
        <v>0.1423611111111111</v>
      </c>
      <c r="N119" s="1">
        <f t="shared" si="19"/>
        <v>0.3611111111111111</v>
      </c>
      <c r="O119" s="1">
        <f t="shared" si="20"/>
        <v>0.2048611111111111</v>
      </c>
      <c r="P119" s="1">
        <f t="shared" si="21"/>
        <v>0.14583333333333334</v>
      </c>
      <c r="Q119" s="1">
        <f t="shared" si="22"/>
        <v>6.25E-2</v>
      </c>
    </row>
    <row r="120" spans="1:17" outlineLevel="2" x14ac:dyDescent="0.25">
      <c r="A120" s="14" t="s">
        <v>628</v>
      </c>
      <c r="B120" s="14" t="s">
        <v>629</v>
      </c>
      <c r="C120" s="14" t="s">
        <v>635</v>
      </c>
      <c r="D120" s="14" t="s">
        <v>789</v>
      </c>
      <c r="E120" s="24">
        <v>381</v>
      </c>
      <c r="F120" s="24">
        <v>115</v>
      </c>
      <c r="G120" s="24">
        <v>93</v>
      </c>
      <c r="H120" s="24">
        <v>80</v>
      </c>
      <c r="I120" s="24">
        <v>41</v>
      </c>
      <c r="J120" s="24">
        <v>31</v>
      </c>
      <c r="K120" s="24">
        <v>21</v>
      </c>
      <c r="L120" s="1">
        <f t="shared" si="17"/>
        <v>0.30183727034120733</v>
      </c>
      <c r="M120" s="1">
        <f t="shared" si="18"/>
        <v>0.24409448818897639</v>
      </c>
      <c r="N120" s="1">
        <f t="shared" si="19"/>
        <v>0.20997375328083989</v>
      </c>
      <c r="O120" s="1">
        <f t="shared" si="20"/>
        <v>0.10761154855643044</v>
      </c>
      <c r="P120" s="1">
        <f t="shared" si="21"/>
        <v>8.1364829396325458E-2</v>
      </c>
      <c r="Q120" s="1">
        <f t="shared" si="22"/>
        <v>5.5118110236220472E-2</v>
      </c>
    </row>
    <row r="121" spans="1:17" s="22" customFormat="1" outlineLevel="2" x14ac:dyDescent="0.25">
      <c r="A121" s="14" t="s">
        <v>628</v>
      </c>
      <c r="B121" s="14" t="s">
        <v>629</v>
      </c>
      <c r="C121" s="14" t="s">
        <v>654</v>
      </c>
      <c r="D121" s="14" t="s">
        <v>656</v>
      </c>
      <c r="E121" s="24">
        <v>137</v>
      </c>
      <c r="F121" s="24">
        <v>83</v>
      </c>
      <c r="G121" s="24">
        <v>40</v>
      </c>
      <c r="H121" s="24">
        <v>0</v>
      </c>
      <c r="I121" s="24">
        <v>0</v>
      </c>
      <c r="J121" s="24">
        <v>0</v>
      </c>
      <c r="K121" s="24">
        <v>14</v>
      </c>
      <c r="L121" s="1">
        <f t="shared" si="17"/>
        <v>0.6058394160583942</v>
      </c>
      <c r="M121" s="1">
        <f t="shared" si="18"/>
        <v>0.29197080291970801</v>
      </c>
      <c r="N121" s="1">
        <f t="shared" si="19"/>
        <v>0</v>
      </c>
      <c r="O121" s="1">
        <f t="shared" si="20"/>
        <v>0</v>
      </c>
      <c r="P121" s="1">
        <f t="shared" si="21"/>
        <v>0</v>
      </c>
      <c r="Q121" s="1">
        <f t="shared" si="22"/>
        <v>0.10218978102189781</v>
      </c>
    </row>
    <row r="122" spans="1:17" outlineLevel="2" x14ac:dyDescent="0.25">
      <c r="A122" s="14" t="s">
        <v>628</v>
      </c>
      <c r="B122" s="14" t="s">
        <v>629</v>
      </c>
      <c r="C122" s="14" t="s">
        <v>630</v>
      </c>
      <c r="D122" s="14" t="s">
        <v>629</v>
      </c>
      <c r="E122" s="24">
        <v>307</v>
      </c>
      <c r="F122" s="24">
        <v>79</v>
      </c>
      <c r="G122" s="24">
        <v>58</v>
      </c>
      <c r="H122" s="24">
        <v>26</v>
      </c>
      <c r="I122" s="24">
        <v>87</v>
      </c>
      <c r="J122" s="24">
        <v>45</v>
      </c>
      <c r="K122" s="24">
        <v>12</v>
      </c>
      <c r="L122" s="1">
        <f t="shared" si="17"/>
        <v>0.25732899022801303</v>
      </c>
      <c r="M122" s="1">
        <f t="shared" si="18"/>
        <v>0.18892508143322476</v>
      </c>
      <c r="N122" s="1">
        <f t="shared" si="19"/>
        <v>8.4690553745928335E-2</v>
      </c>
      <c r="O122" s="1">
        <f t="shared" si="20"/>
        <v>0.28338762214983715</v>
      </c>
      <c r="P122" s="1">
        <f t="shared" si="21"/>
        <v>0.1465798045602606</v>
      </c>
      <c r="Q122" s="1">
        <f t="shared" si="22"/>
        <v>3.9087947882736153E-2</v>
      </c>
    </row>
    <row r="123" spans="1:17" outlineLevel="2" x14ac:dyDescent="0.25">
      <c r="A123" s="14" t="s">
        <v>628</v>
      </c>
      <c r="B123" s="14" t="s">
        <v>629</v>
      </c>
      <c r="C123" s="14" t="s">
        <v>646</v>
      </c>
      <c r="D123" s="14" t="s">
        <v>645</v>
      </c>
      <c r="E123" s="24">
        <v>230</v>
      </c>
      <c r="F123" s="24">
        <v>47</v>
      </c>
      <c r="G123" s="24">
        <v>10</v>
      </c>
      <c r="H123" s="24">
        <v>32</v>
      </c>
      <c r="I123" s="24">
        <v>84</v>
      </c>
      <c r="J123" s="24">
        <v>48</v>
      </c>
      <c r="K123" s="24">
        <v>9</v>
      </c>
      <c r="L123" s="1">
        <f t="shared" si="17"/>
        <v>0.20434782608695654</v>
      </c>
      <c r="M123" s="1">
        <f t="shared" si="18"/>
        <v>4.3478260869565216E-2</v>
      </c>
      <c r="N123" s="1">
        <f t="shared" si="19"/>
        <v>0.1391304347826087</v>
      </c>
      <c r="O123" s="1">
        <f t="shared" si="20"/>
        <v>0.36521739130434783</v>
      </c>
      <c r="P123" s="1">
        <f t="shared" si="21"/>
        <v>0.20869565217391303</v>
      </c>
      <c r="Q123" s="1">
        <f t="shared" si="22"/>
        <v>3.9130434782608699E-2</v>
      </c>
    </row>
    <row r="124" spans="1:17" outlineLevel="2" x14ac:dyDescent="0.25">
      <c r="A124" s="14" t="s">
        <v>628</v>
      </c>
      <c r="B124" s="14" t="s">
        <v>629</v>
      </c>
      <c r="C124" s="14" t="s">
        <v>637</v>
      </c>
      <c r="D124" s="14" t="s">
        <v>627</v>
      </c>
      <c r="E124" s="24">
        <v>14</v>
      </c>
      <c r="F124" s="24">
        <v>2</v>
      </c>
      <c r="G124" s="24">
        <v>0</v>
      </c>
      <c r="H124" s="24">
        <v>6</v>
      </c>
      <c r="I124" s="24">
        <v>6</v>
      </c>
      <c r="J124" s="24">
        <v>0</v>
      </c>
      <c r="K124" s="24">
        <v>0</v>
      </c>
      <c r="L124" s="1">
        <f t="shared" si="17"/>
        <v>0.14285714285714285</v>
      </c>
      <c r="M124" s="1">
        <f t="shared" si="18"/>
        <v>0</v>
      </c>
      <c r="N124" s="1">
        <f t="shared" si="19"/>
        <v>0.42857142857142855</v>
      </c>
      <c r="O124" s="1">
        <f t="shared" si="20"/>
        <v>0.42857142857142855</v>
      </c>
      <c r="P124" s="1">
        <f t="shared" si="21"/>
        <v>0</v>
      </c>
      <c r="Q124" s="1">
        <f t="shared" si="22"/>
        <v>0</v>
      </c>
    </row>
    <row r="125" spans="1:17" outlineLevel="2" x14ac:dyDescent="0.25">
      <c r="A125" s="14" t="s">
        <v>628</v>
      </c>
      <c r="B125" s="14" t="s">
        <v>629</v>
      </c>
      <c r="C125" s="14" t="s">
        <v>650</v>
      </c>
      <c r="D125" s="14" t="s">
        <v>649</v>
      </c>
      <c r="E125" s="24">
        <v>90</v>
      </c>
      <c r="F125" s="24">
        <v>13</v>
      </c>
      <c r="G125" s="24">
        <v>18</v>
      </c>
      <c r="H125" s="24">
        <v>5</v>
      </c>
      <c r="I125" s="24">
        <v>8</v>
      </c>
      <c r="J125" s="24">
        <v>14</v>
      </c>
      <c r="K125" s="24">
        <v>32</v>
      </c>
      <c r="L125" s="1">
        <f t="shared" si="17"/>
        <v>0.14444444444444443</v>
      </c>
      <c r="M125" s="1">
        <f t="shared" si="18"/>
        <v>0.2</v>
      </c>
      <c r="N125" s="1">
        <f t="shared" si="19"/>
        <v>5.5555555555555552E-2</v>
      </c>
      <c r="O125" s="1">
        <f t="shared" si="20"/>
        <v>8.8888888888888892E-2</v>
      </c>
      <c r="P125" s="1">
        <f t="shared" si="21"/>
        <v>0.15555555555555556</v>
      </c>
      <c r="Q125" s="1">
        <f t="shared" si="22"/>
        <v>0.35555555555555557</v>
      </c>
    </row>
    <row r="126" spans="1:17" outlineLevel="2" x14ac:dyDescent="0.25">
      <c r="A126" s="14" t="s">
        <v>628</v>
      </c>
      <c r="B126" s="14" t="s">
        <v>629</v>
      </c>
      <c r="C126" s="14" t="s">
        <v>632</v>
      </c>
      <c r="D126" s="14" t="s">
        <v>788</v>
      </c>
      <c r="E126" s="24">
        <v>101</v>
      </c>
      <c r="F126" s="24">
        <v>52</v>
      </c>
      <c r="G126" s="24">
        <v>9</v>
      </c>
      <c r="H126" s="24">
        <v>18</v>
      </c>
      <c r="I126" s="24">
        <v>8</v>
      </c>
      <c r="J126" s="24">
        <v>10</v>
      </c>
      <c r="K126" s="24">
        <v>4</v>
      </c>
      <c r="L126" s="1">
        <f t="shared" si="17"/>
        <v>0.51485148514851486</v>
      </c>
      <c r="M126" s="1">
        <f t="shared" si="18"/>
        <v>8.9108910891089105E-2</v>
      </c>
      <c r="N126" s="1">
        <f t="shared" si="19"/>
        <v>0.17821782178217821</v>
      </c>
      <c r="O126" s="1">
        <f t="shared" si="20"/>
        <v>7.9207920792079209E-2</v>
      </c>
      <c r="P126" s="1">
        <f t="shared" si="21"/>
        <v>9.9009900990099015E-2</v>
      </c>
      <c r="Q126" s="1">
        <f t="shared" si="22"/>
        <v>3.9603960396039604E-2</v>
      </c>
    </row>
    <row r="127" spans="1:17" outlineLevel="2" x14ac:dyDescent="0.25">
      <c r="A127" s="14" t="s">
        <v>628</v>
      </c>
      <c r="B127" s="14" t="s">
        <v>629</v>
      </c>
      <c r="C127" s="14" t="s">
        <v>653</v>
      </c>
      <c r="D127" s="14" t="s">
        <v>791</v>
      </c>
      <c r="E127" s="24">
        <v>30</v>
      </c>
      <c r="F127" s="24">
        <v>17</v>
      </c>
      <c r="G127" s="24">
        <v>2</v>
      </c>
      <c r="H127" s="24">
        <v>2</v>
      </c>
      <c r="I127" s="24">
        <v>4</v>
      </c>
      <c r="J127" s="24">
        <v>5</v>
      </c>
      <c r="K127" s="24">
        <v>0</v>
      </c>
      <c r="L127" s="1">
        <f t="shared" si="17"/>
        <v>0.56666666666666665</v>
      </c>
      <c r="M127" s="1">
        <f t="shared" si="18"/>
        <v>6.6666666666666666E-2</v>
      </c>
      <c r="N127" s="1">
        <f t="shared" si="19"/>
        <v>6.6666666666666666E-2</v>
      </c>
      <c r="O127" s="1">
        <f t="shared" si="20"/>
        <v>0.13333333333333333</v>
      </c>
      <c r="P127" s="1">
        <f t="shared" si="21"/>
        <v>0.16666666666666666</v>
      </c>
      <c r="Q127" s="1">
        <f t="shared" si="22"/>
        <v>0</v>
      </c>
    </row>
    <row r="128" spans="1:17" outlineLevel="2" x14ac:dyDescent="0.25">
      <c r="A128" s="14" t="s">
        <v>628</v>
      </c>
      <c r="B128" s="14" t="s">
        <v>629</v>
      </c>
      <c r="C128" s="14" t="s">
        <v>652</v>
      </c>
      <c r="D128" s="14" t="s">
        <v>651</v>
      </c>
      <c r="E128" s="24">
        <v>0</v>
      </c>
      <c r="F128" s="24">
        <v>0</v>
      </c>
      <c r="G128" s="24">
        <v>0</v>
      </c>
      <c r="H128" s="24">
        <v>0</v>
      </c>
      <c r="I128" s="24">
        <v>0</v>
      </c>
      <c r="J128" s="24">
        <v>0</v>
      </c>
      <c r="K128" s="24">
        <v>0</v>
      </c>
      <c r="L128" s="1">
        <f t="shared" si="17"/>
        <v>0</v>
      </c>
      <c r="M128" s="1">
        <f t="shared" si="18"/>
        <v>0</v>
      </c>
      <c r="N128" s="1">
        <f t="shared" si="19"/>
        <v>0</v>
      </c>
      <c r="O128" s="1">
        <f t="shared" si="20"/>
        <v>0</v>
      </c>
      <c r="P128" s="1">
        <f t="shared" si="21"/>
        <v>0</v>
      </c>
      <c r="Q128" s="1">
        <f t="shared" si="22"/>
        <v>0</v>
      </c>
    </row>
    <row r="129" spans="1:17" outlineLevel="2" x14ac:dyDescent="0.25">
      <c r="A129" s="14" t="s">
        <v>628</v>
      </c>
      <c r="B129" s="14" t="s">
        <v>629</v>
      </c>
      <c r="C129" s="14" t="s">
        <v>657</v>
      </c>
      <c r="D129" s="14" t="s">
        <v>658</v>
      </c>
      <c r="E129" s="24">
        <v>150</v>
      </c>
      <c r="F129" s="24">
        <v>150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1">
        <f t="shared" si="17"/>
        <v>1</v>
      </c>
      <c r="M129" s="1">
        <f t="shared" si="18"/>
        <v>0</v>
      </c>
      <c r="N129" s="1">
        <f t="shared" si="19"/>
        <v>0</v>
      </c>
      <c r="O129" s="1">
        <f t="shared" si="20"/>
        <v>0</v>
      </c>
      <c r="P129" s="1">
        <f t="shared" si="21"/>
        <v>0</v>
      </c>
      <c r="Q129" s="1">
        <f t="shared" si="22"/>
        <v>0</v>
      </c>
    </row>
    <row r="130" spans="1:17" outlineLevel="2" x14ac:dyDescent="0.25">
      <c r="A130" s="14" t="s">
        <v>628</v>
      </c>
      <c r="B130" s="14" t="s">
        <v>629</v>
      </c>
      <c r="C130" s="14" t="s">
        <v>643</v>
      </c>
      <c r="D130" s="14" t="s">
        <v>647</v>
      </c>
      <c r="E130" s="24">
        <v>98</v>
      </c>
      <c r="F130" s="24">
        <v>50</v>
      </c>
      <c r="G130" s="24">
        <v>27</v>
      </c>
      <c r="H130" s="24">
        <v>3</v>
      </c>
      <c r="I130" s="24">
        <v>0</v>
      </c>
      <c r="J130" s="24">
        <v>18</v>
      </c>
      <c r="K130" s="24">
        <v>0</v>
      </c>
      <c r="L130" s="1">
        <f t="shared" si="17"/>
        <v>0.51020408163265307</v>
      </c>
      <c r="M130" s="1">
        <f t="shared" si="18"/>
        <v>0.27551020408163263</v>
      </c>
      <c r="N130" s="1">
        <f t="shared" si="19"/>
        <v>3.0612244897959183E-2</v>
      </c>
      <c r="O130" s="1">
        <f t="shared" si="20"/>
        <v>0</v>
      </c>
      <c r="P130" s="1">
        <f t="shared" si="21"/>
        <v>0.18367346938775511</v>
      </c>
      <c r="Q130" s="1">
        <f t="shared" si="22"/>
        <v>0</v>
      </c>
    </row>
    <row r="131" spans="1:17" outlineLevel="2" x14ac:dyDescent="0.25">
      <c r="A131" s="14" t="s">
        <v>628</v>
      </c>
      <c r="B131" s="14" t="s">
        <v>629</v>
      </c>
      <c r="C131" s="14" t="s">
        <v>644</v>
      </c>
      <c r="D131" s="14" t="s">
        <v>208</v>
      </c>
      <c r="E131" s="24">
        <v>48</v>
      </c>
      <c r="F131" s="24">
        <v>34</v>
      </c>
      <c r="G131" s="24">
        <v>5</v>
      </c>
      <c r="H131" s="24">
        <v>0</v>
      </c>
      <c r="I131" s="24">
        <v>0</v>
      </c>
      <c r="J131" s="24">
        <v>0</v>
      </c>
      <c r="K131" s="24">
        <v>9</v>
      </c>
      <c r="L131" s="1">
        <f t="shared" si="17"/>
        <v>0.70833333333333337</v>
      </c>
      <c r="M131" s="1">
        <f t="shared" si="18"/>
        <v>0.10416666666666667</v>
      </c>
      <c r="N131" s="1">
        <f t="shared" si="19"/>
        <v>0</v>
      </c>
      <c r="O131" s="1">
        <f t="shared" si="20"/>
        <v>0</v>
      </c>
      <c r="P131" s="1">
        <f t="shared" si="21"/>
        <v>0</v>
      </c>
      <c r="Q131" s="1">
        <f t="shared" si="22"/>
        <v>0.1875</v>
      </c>
    </row>
    <row r="132" spans="1:17" outlineLevel="2" x14ac:dyDescent="0.25">
      <c r="A132" s="14" t="s">
        <v>628</v>
      </c>
      <c r="B132" s="14" t="s">
        <v>629</v>
      </c>
      <c r="C132" s="14" t="s">
        <v>642</v>
      </c>
      <c r="D132" s="14" t="s">
        <v>641</v>
      </c>
      <c r="E132" s="24">
        <v>16</v>
      </c>
      <c r="F132" s="24">
        <v>8</v>
      </c>
      <c r="G132" s="24">
        <v>5</v>
      </c>
      <c r="H132" s="24">
        <v>2</v>
      </c>
      <c r="I132" s="24">
        <v>1</v>
      </c>
      <c r="J132" s="24">
        <v>0</v>
      </c>
      <c r="K132" s="24">
        <v>0</v>
      </c>
      <c r="L132" s="1">
        <f t="shared" si="17"/>
        <v>0.5</v>
      </c>
      <c r="M132" s="1">
        <f t="shared" si="18"/>
        <v>0.3125</v>
      </c>
      <c r="N132" s="1">
        <f t="shared" si="19"/>
        <v>0.125</v>
      </c>
      <c r="O132" s="1">
        <f t="shared" si="20"/>
        <v>6.25E-2</v>
      </c>
      <c r="P132" s="1">
        <f t="shared" si="21"/>
        <v>0</v>
      </c>
      <c r="Q132" s="1">
        <f t="shared" si="22"/>
        <v>0</v>
      </c>
    </row>
    <row r="133" spans="1:17" outlineLevel="2" x14ac:dyDescent="0.25">
      <c r="A133" s="14" t="s">
        <v>628</v>
      </c>
      <c r="B133" s="14" t="s">
        <v>629</v>
      </c>
      <c r="C133" s="14" t="s">
        <v>633</v>
      </c>
      <c r="D133" s="14" t="s">
        <v>634</v>
      </c>
      <c r="E133" s="24">
        <v>277</v>
      </c>
      <c r="F133" s="24">
        <v>70</v>
      </c>
      <c r="G133" s="24">
        <v>1</v>
      </c>
      <c r="H133" s="24">
        <v>118</v>
      </c>
      <c r="I133" s="24">
        <v>60</v>
      </c>
      <c r="J133" s="24">
        <v>28</v>
      </c>
      <c r="K133" s="24">
        <v>0</v>
      </c>
      <c r="L133" s="1">
        <f t="shared" si="17"/>
        <v>0.25270758122743681</v>
      </c>
      <c r="M133" s="1">
        <f t="shared" si="18"/>
        <v>3.6101083032490976E-3</v>
      </c>
      <c r="N133" s="1">
        <f t="shared" si="19"/>
        <v>0.4259927797833935</v>
      </c>
      <c r="O133" s="1">
        <f t="shared" si="20"/>
        <v>0.21660649819494585</v>
      </c>
      <c r="P133" s="1">
        <f t="shared" si="21"/>
        <v>0.10108303249097472</v>
      </c>
      <c r="Q133" s="1">
        <f t="shared" si="22"/>
        <v>0</v>
      </c>
    </row>
    <row r="134" spans="1:17" outlineLevel="2" x14ac:dyDescent="0.25">
      <c r="A134" s="14" t="s">
        <v>628</v>
      </c>
      <c r="B134" s="14" t="s">
        <v>629</v>
      </c>
      <c r="C134" s="14" t="s">
        <v>631</v>
      </c>
      <c r="D134" s="14" t="s">
        <v>787</v>
      </c>
      <c r="E134" s="24">
        <v>184</v>
      </c>
      <c r="F134" s="24">
        <v>101</v>
      </c>
      <c r="G134" s="24">
        <v>23</v>
      </c>
      <c r="H134" s="24">
        <v>19</v>
      </c>
      <c r="I134" s="24">
        <v>23</v>
      </c>
      <c r="J134" s="24">
        <v>18</v>
      </c>
      <c r="K134" s="24">
        <v>0</v>
      </c>
      <c r="L134" s="1">
        <f t="shared" si="17"/>
        <v>0.54891304347826086</v>
      </c>
      <c r="M134" s="1">
        <f t="shared" si="18"/>
        <v>0.125</v>
      </c>
      <c r="N134" s="1">
        <f t="shared" si="19"/>
        <v>0.10326086956521739</v>
      </c>
      <c r="O134" s="1">
        <f t="shared" si="20"/>
        <v>0.125</v>
      </c>
      <c r="P134" s="1">
        <f t="shared" si="21"/>
        <v>9.7826086956521743E-2</v>
      </c>
      <c r="Q134" s="1">
        <f t="shared" si="22"/>
        <v>0</v>
      </c>
    </row>
    <row r="135" spans="1:17" outlineLevel="2" x14ac:dyDescent="0.25">
      <c r="A135" s="14" t="s">
        <v>628</v>
      </c>
      <c r="B135" s="14" t="s">
        <v>629</v>
      </c>
      <c r="C135" s="14" t="s">
        <v>640</v>
      </c>
      <c r="D135" s="14" t="s">
        <v>639</v>
      </c>
      <c r="E135" s="24">
        <v>959</v>
      </c>
      <c r="F135" s="24">
        <v>503</v>
      </c>
      <c r="G135" s="24">
        <v>5</v>
      </c>
      <c r="H135" s="24">
        <v>168</v>
      </c>
      <c r="I135" s="24">
        <v>159</v>
      </c>
      <c r="J135" s="24">
        <v>103</v>
      </c>
      <c r="K135" s="24">
        <v>21</v>
      </c>
      <c r="L135" s="1">
        <f t="shared" si="17"/>
        <v>0.52450469238790409</v>
      </c>
      <c r="M135" s="1">
        <f t="shared" si="18"/>
        <v>5.2137643378519288E-3</v>
      </c>
      <c r="N135" s="1">
        <f t="shared" si="19"/>
        <v>0.17518248175182483</v>
      </c>
      <c r="O135" s="1">
        <f t="shared" si="20"/>
        <v>0.16579770594369134</v>
      </c>
      <c r="P135" s="1">
        <f t="shared" si="21"/>
        <v>0.10740354535974973</v>
      </c>
      <c r="Q135" s="1">
        <f t="shared" si="22"/>
        <v>2.1897810218978103E-2</v>
      </c>
    </row>
    <row r="136" spans="1:17" s="22" customFormat="1" outlineLevel="1" x14ac:dyDescent="0.25">
      <c r="A136" s="8"/>
      <c r="B136" s="8" t="s">
        <v>742</v>
      </c>
      <c r="C136" s="8"/>
      <c r="D136" s="8"/>
      <c r="E136" s="23">
        <f>SUBTOTAL(9,E117:E135)</f>
        <v>3585</v>
      </c>
      <c r="F136" s="23">
        <f>SUBTOTAL(9,F117:F135)</f>
        <v>1506</v>
      </c>
      <c r="G136" s="23">
        <f>SUBTOTAL(9,G117:G135)</f>
        <v>376</v>
      </c>
      <c r="H136" s="23">
        <f>SUBTOTAL(9,H117:H135)</f>
        <v>600</v>
      </c>
      <c r="I136" s="23">
        <f>SUBTOTAL(9,I117:I135)</f>
        <v>596</v>
      </c>
      <c r="J136" s="23">
        <f>SUBTOTAL(9,J117:J135)</f>
        <v>367</v>
      </c>
      <c r="K136" s="23">
        <f>SUBTOTAL(9,K117:K135)</f>
        <v>140</v>
      </c>
      <c r="L136" s="6">
        <f t="shared" si="17"/>
        <v>0.42008368200836821</v>
      </c>
      <c r="M136" s="6">
        <f t="shared" si="18"/>
        <v>0.10488145048814505</v>
      </c>
      <c r="N136" s="6">
        <f t="shared" si="19"/>
        <v>0.16736401673640167</v>
      </c>
      <c r="O136" s="6">
        <f t="shared" si="20"/>
        <v>0.16624825662482567</v>
      </c>
      <c r="P136" s="6">
        <f t="shared" si="21"/>
        <v>0.10237099023709903</v>
      </c>
      <c r="Q136" s="6">
        <f t="shared" si="22"/>
        <v>3.9051603905160388E-2</v>
      </c>
    </row>
    <row r="137" spans="1:17" outlineLevel="2" x14ac:dyDescent="0.25">
      <c r="A137" s="14" t="s">
        <v>659</v>
      </c>
      <c r="B137" s="14" t="s">
        <v>514</v>
      </c>
      <c r="C137" s="14" t="s">
        <v>667</v>
      </c>
      <c r="D137" s="14" t="s">
        <v>517</v>
      </c>
      <c r="E137" s="24">
        <v>0</v>
      </c>
      <c r="F137" s="24">
        <v>0</v>
      </c>
      <c r="G137" s="24">
        <v>0</v>
      </c>
      <c r="H137" s="24">
        <v>0</v>
      </c>
      <c r="I137" s="24">
        <v>0</v>
      </c>
      <c r="J137" s="24">
        <v>0</v>
      </c>
      <c r="K137" s="24">
        <v>0</v>
      </c>
      <c r="L137" s="1">
        <f t="shared" si="17"/>
        <v>0</v>
      </c>
      <c r="M137" s="1">
        <f t="shared" si="18"/>
        <v>0</v>
      </c>
      <c r="N137" s="1">
        <f t="shared" si="19"/>
        <v>0</v>
      </c>
      <c r="O137" s="1">
        <f t="shared" si="20"/>
        <v>0</v>
      </c>
      <c r="P137" s="1">
        <f t="shared" si="21"/>
        <v>0</v>
      </c>
      <c r="Q137" s="1">
        <f t="shared" si="22"/>
        <v>0</v>
      </c>
    </row>
    <row r="138" spans="1:17" outlineLevel="2" x14ac:dyDescent="0.25">
      <c r="A138" s="14" t="s">
        <v>659</v>
      </c>
      <c r="B138" s="14" t="s">
        <v>514</v>
      </c>
      <c r="C138" s="14" t="s">
        <v>665</v>
      </c>
      <c r="D138" s="14" t="s">
        <v>521</v>
      </c>
      <c r="E138" s="24">
        <v>9</v>
      </c>
      <c r="F138" s="24">
        <v>0</v>
      </c>
      <c r="G138" s="24">
        <v>0</v>
      </c>
      <c r="H138" s="24">
        <v>4</v>
      </c>
      <c r="I138" s="24">
        <v>2</v>
      </c>
      <c r="J138" s="24">
        <v>3</v>
      </c>
      <c r="K138" s="24">
        <v>0</v>
      </c>
      <c r="L138" s="1">
        <f t="shared" si="17"/>
        <v>0</v>
      </c>
      <c r="M138" s="1">
        <f t="shared" si="18"/>
        <v>0</v>
      </c>
      <c r="N138" s="1">
        <f t="shared" si="19"/>
        <v>0.44444444444444442</v>
      </c>
      <c r="O138" s="1">
        <f t="shared" si="20"/>
        <v>0.22222222222222221</v>
      </c>
      <c r="P138" s="1">
        <f t="shared" si="21"/>
        <v>0.33333333333333331</v>
      </c>
      <c r="Q138" s="1">
        <f t="shared" si="22"/>
        <v>0</v>
      </c>
    </row>
    <row r="139" spans="1:17" outlineLevel="2" x14ac:dyDescent="0.25">
      <c r="A139" s="14" t="s">
        <v>659</v>
      </c>
      <c r="B139" s="14" t="s">
        <v>514</v>
      </c>
      <c r="C139" s="14" t="s">
        <v>663</v>
      </c>
      <c r="D139" s="14" t="s">
        <v>519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1">
        <f t="shared" si="17"/>
        <v>0</v>
      </c>
      <c r="M139" s="1">
        <f t="shared" si="18"/>
        <v>0</v>
      </c>
      <c r="N139" s="1">
        <f t="shared" si="19"/>
        <v>0</v>
      </c>
      <c r="O139" s="1">
        <f t="shared" si="20"/>
        <v>0</v>
      </c>
      <c r="P139" s="1">
        <f t="shared" si="21"/>
        <v>0</v>
      </c>
      <c r="Q139" s="1">
        <f t="shared" si="22"/>
        <v>0</v>
      </c>
    </row>
    <row r="140" spans="1:17" outlineLevel="2" x14ac:dyDescent="0.25">
      <c r="A140" s="14" t="s">
        <v>659</v>
      </c>
      <c r="B140" s="14" t="s">
        <v>514</v>
      </c>
      <c r="C140" s="14" t="s">
        <v>661</v>
      </c>
      <c r="D140" s="14" t="s">
        <v>878</v>
      </c>
      <c r="E140" s="24">
        <v>59</v>
      </c>
      <c r="F140" s="24">
        <v>0</v>
      </c>
      <c r="G140" s="24">
        <v>2</v>
      </c>
      <c r="H140" s="24">
        <v>16</v>
      </c>
      <c r="I140" s="24">
        <v>19</v>
      </c>
      <c r="J140" s="24">
        <v>9</v>
      </c>
      <c r="K140" s="24">
        <v>13</v>
      </c>
      <c r="L140" s="1">
        <f t="shared" si="17"/>
        <v>0</v>
      </c>
      <c r="M140" s="1">
        <f t="shared" si="18"/>
        <v>3.3898305084745763E-2</v>
      </c>
      <c r="N140" s="1">
        <f t="shared" si="19"/>
        <v>0.2711864406779661</v>
      </c>
      <c r="O140" s="1">
        <f t="shared" si="20"/>
        <v>0.32203389830508472</v>
      </c>
      <c r="P140" s="1">
        <f t="shared" si="21"/>
        <v>0.15254237288135594</v>
      </c>
      <c r="Q140" s="1">
        <f t="shared" si="22"/>
        <v>0.22033898305084745</v>
      </c>
    </row>
    <row r="141" spans="1:17" outlineLevel="2" x14ac:dyDescent="0.25">
      <c r="A141" s="14" t="s">
        <v>659</v>
      </c>
      <c r="B141" s="14" t="s">
        <v>514</v>
      </c>
      <c r="C141" s="14" t="s">
        <v>880</v>
      </c>
      <c r="D141" s="14" t="s">
        <v>529</v>
      </c>
      <c r="E141" s="24">
        <v>3</v>
      </c>
      <c r="F141" s="24">
        <v>0</v>
      </c>
      <c r="G141" s="24">
        <v>0</v>
      </c>
      <c r="H141" s="24">
        <v>0</v>
      </c>
      <c r="I141" s="24">
        <v>3</v>
      </c>
      <c r="J141" s="24">
        <v>0</v>
      </c>
      <c r="K141" s="24">
        <v>0</v>
      </c>
      <c r="L141" s="1">
        <f t="shared" si="17"/>
        <v>0</v>
      </c>
      <c r="M141" s="1">
        <f t="shared" si="18"/>
        <v>0</v>
      </c>
      <c r="N141" s="1">
        <f t="shared" si="19"/>
        <v>0</v>
      </c>
      <c r="O141" s="1">
        <f t="shared" si="20"/>
        <v>1</v>
      </c>
      <c r="P141" s="1">
        <f t="shared" si="21"/>
        <v>0</v>
      </c>
      <c r="Q141" s="1">
        <f t="shared" si="22"/>
        <v>0</v>
      </c>
    </row>
    <row r="142" spans="1:17" s="22" customFormat="1" outlineLevel="2" x14ac:dyDescent="0.25">
      <c r="A142" s="14" t="s">
        <v>659</v>
      </c>
      <c r="B142" s="14" t="s">
        <v>514</v>
      </c>
      <c r="C142" s="14" t="s">
        <v>669</v>
      </c>
      <c r="D142" s="14" t="s">
        <v>527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1">
        <f t="shared" si="17"/>
        <v>0</v>
      </c>
      <c r="M142" s="1">
        <f t="shared" si="18"/>
        <v>0</v>
      </c>
      <c r="N142" s="1">
        <f t="shared" si="19"/>
        <v>0</v>
      </c>
      <c r="O142" s="1">
        <f t="shared" si="20"/>
        <v>0</v>
      </c>
      <c r="P142" s="1">
        <f t="shared" si="21"/>
        <v>0</v>
      </c>
      <c r="Q142" s="1">
        <f t="shared" si="22"/>
        <v>0</v>
      </c>
    </row>
    <row r="143" spans="1:17" outlineLevel="2" x14ac:dyDescent="0.25">
      <c r="A143" s="14" t="s">
        <v>659</v>
      </c>
      <c r="B143" s="14" t="s">
        <v>514</v>
      </c>
      <c r="C143" s="14" t="s">
        <v>883</v>
      </c>
      <c r="D143" s="14" t="s">
        <v>533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  <c r="L143" s="1">
        <f t="shared" si="17"/>
        <v>0</v>
      </c>
      <c r="M143" s="1">
        <f t="shared" si="18"/>
        <v>0</v>
      </c>
      <c r="N143" s="1">
        <f t="shared" si="19"/>
        <v>0</v>
      </c>
      <c r="O143" s="1">
        <f t="shared" si="20"/>
        <v>0</v>
      </c>
      <c r="P143" s="1">
        <f t="shared" si="21"/>
        <v>0</v>
      </c>
      <c r="Q143" s="1">
        <f t="shared" si="22"/>
        <v>0</v>
      </c>
    </row>
    <row r="144" spans="1:17" outlineLevel="2" x14ac:dyDescent="0.25">
      <c r="A144" s="14" t="s">
        <v>659</v>
      </c>
      <c r="B144" s="14" t="s">
        <v>514</v>
      </c>
      <c r="C144" s="14" t="s">
        <v>879</v>
      </c>
      <c r="D144" s="14" t="s">
        <v>523</v>
      </c>
      <c r="E144" s="24">
        <v>0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1">
        <f t="shared" si="17"/>
        <v>0</v>
      </c>
      <c r="M144" s="1">
        <f t="shared" si="18"/>
        <v>0</v>
      </c>
      <c r="N144" s="1">
        <f t="shared" si="19"/>
        <v>0</v>
      </c>
      <c r="O144" s="1">
        <f t="shared" si="20"/>
        <v>0</v>
      </c>
      <c r="P144" s="1">
        <f t="shared" si="21"/>
        <v>0</v>
      </c>
      <c r="Q144" s="1">
        <f t="shared" si="22"/>
        <v>0</v>
      </c>
    </row>
    <row r="145" spans="1:17" outlineLevel="2" x14ac:dyDescent="0.25">
      <c r="A145" s="14" t="s">
        <v>659</v>
      </c>
      <c r="B145" s="14" t="s">
        <v>514</v>
      </c>
      <c r="C145" s="14" t="s">
        <v>881</v>
      </c>
      <c r="D145" s="14" t="s">
        <v>525</v>
      </c>
      <c r="E145" s="24">
        <v>0</v>
      </c>
      <c r="F145" s="24">
        <v>0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  <c r="L145" s="1">
        <f t="shared" si="17"/>
        <v>0</v>
      </c>
      <c r="M145" s="1">
        <f t="shared" si="18"/>
        <v>0</v>
      </c>
      <c r="N145" s="1">
        <f t="shared" si="19"/>
        <v>0</v>
      </c>
      <c r="O145" s="1">
        <f t="shared" si="20"/>
        <v>0</v>
      </c>
      <c r="P145" s="1">
        <f t="shared" si="21"/>
        <v>0</v>
      </c>
      <c r="Q145" s="1">
        <f t="shared" si="22"/>
        <v>0</v>
      </c>
    </row>
    <row r="146" spans="1:17" outlineLevel="2" x14ac:dyDescent="0.25">
      <c r="A146" s="14" t="s">
        <v>659</v>
      </c>
      <c r="B146" s="14" t="s">
        <v>514</v>
      </c>
      <c r="C146" s="14" t="s">
        <v>882</v>
      </c>
      <c r="D146" s="14" t="s">
        <v>531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1">
        <f t="shared" si="17"/>
        <v>0</v>
      </c>
      <c r="M146" s="1">
        <f t="shared" si="18"/>
        <v>0</v>
      </c>
      <c r="N146" s="1">
        <f t="shared" si="19"/>
        <v>0</v>
      </c>
      <c r="O146" s="1">
        <f t="shared" si="20"/>
        <v>0</v>
      </c>
      <c r="P146" s="1">
        <f t="shared" si="21"/>
        <v>0</v>
      </c>
      <c r="Q146" s="1">
        <f t="shared" si="22"/>
        <v>0</v>
      </c>
    </row>
    <row r="147" spans="1:17" s="22" customFormat="1" outlineLevel="1" x14ac:dyDescent="0.25">
      <c r="A147" s="8"/>
      <c r="B147" s="8" t="s">
        <v>607</v>
      </c>
      <c r="C147" s="8"/>
      <c r="D147" s="8"/>
      <c r="E147" s="23">
        <f>SUBTOTAL(9,E137:E146)</f>
        <v>71</v>
      </c>
      <c r="F147" s="23">
        <f>SUBTOTAL(9,F137:F146)</f>
        <v>0</v>
      </c>
      <c r="G147" s="23">
        <f>SUBTOTAL(9,G137:G146)</f>
        <v>2</v>
      </c>
      <c r="H147" s="23">
        <f>SUBTOTAL(9,H137:H146)</f>
        <v>20</v>
      </c>
      <c r="I147" s="23">
        <f>SUBTOTAL(9,I137:I146)</f>
        <v>24</v>
      </c>
      <c r="J147" s="23">
        <f>SUBTOTAL(9,J137:J146)</f>
        <v>12</v>
      </c>
      <c r="K147" s="23">
        <f>SUBTOTAL(9,K137:K146)</f>
        <v>13</v>
      </c>
      <c r="L147" s="6">
        <f t="shared" si="17"/>
        <v>0</v>
      </c>
      <c r="M147" s="6">
        <f t="shared" si="18"/>
        <v>2.8169014084507043E-2</v>
      </c>
      <c r="N147" s="6">
        <f t="shared" si="19"/>
        <v>0.28169014084507044</v>
      </c>
      <c r="O147" s="6">
        <f t="shared" si="20"/>
        <v>0.3380281690140845</v>
      </c>
      <c r="P147" s="6">
        <f t="shared" si="21"/>
        <v>0.16901408450704225</v>
      </c>
      <c r="Q147" s="6">
        <f t="shared" si="22"/>
        <v>0.18309859154929578</v>
      </c>
    </row>
    <row r="148" spans="1:17" outlineLevel="2" x14ac:dyDescent="0.25">
      <c r="A148" s="14" t="s">
        <v>220</v>
      </c>
      <c r="B148" s="14" t="s">
        <v>913</v>
      </c>
      <c r="C148" s="14" t="s">
        <v>225</v>
      </c>
      <c r="D148" s="14" t="s">
        <v>738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1">
        <f t="shared" si="17"/>
        <v>0</v>
      </c>
      <c r="M148" s="1">
        <f t="shared" si="18"/>
        <v>0</v>
      </c>
      <c r="N148" s="1">
        <f t="shared" si="19"/>
        <v>0</v>
      </c>
      <c r="O148" s="1">
        <f t="shared" si="20"/>
        <v>0</v>
      </c>
      <c r="P148" s="1">
        <f t="shared" si="21"/>
        <v>0</v>
      </c>
      <c r="Q148" s="1">
        <f t="shared" si="22"/>
        <v>0</v>
      </c>
    </row>
    <row r="149" spans="1:17" outlineLevel="2" x14ac:dyDescent="0.25">
      <c r="A149" s="14" t="s">
        <v>220</v>
      </c>
      <c r="B149" s="14" t="s">
        <v>913</v>
      </c>
      <c r="C149" s="14" t="s">
        <v>223</v>
      </c>
      <c r="D149" s="14" t="s">
        <v>917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1">
        <f t="shared" si="17"/>
        <v>0</v>
      </c>
      <c r="M149" s="1">
        <f t="shared" si="18"/>
        <v>0</v>
      </c>
      <c r="N149" s="1">
        <f t="shared" si="19"/>
        <v>0</v>
      </c>
      <c r="O149" s="1">
        <f t="shared" si="20"/>
        <v>0</v>
      </c>
      <c r="P149" s="1">
        <f t="shared" si="21"/>
        <v>0</v>
      </c>
      <c r="Q149" s="1">
        <f t="shared" si="22"/>
        <v>0</v>
      </c>
    </row>
    <row r="150" spans="1:17" outlineLevel="2" x14ac:dyDescent="0.25">
      <c r="A150" s="14" t="s">
        <v>220</v>
      </c>
      <c r="B150" s="14" t="s">
        <v>913</v>
      </c>
      <c r="C150" s="14" t="s">
        <v>234</v>
      </c>
      <c r="D150" s="14" t="s">
        <v>734</v>
      </c>
      <c r="E150" s="24">
        <v>32</v>
      </c>
      <c r="F150" s="24">
        <v>0</v>
      </c>
      <c r="G150" s="24">
        <v>0</v>
      </c>
      <c r="H150" s="24">
        <v>0</v>
      </c>
      <c r="I150" s="24">
        <v>0</v>
      </c>
      <c r="J150" s="24">
        <v>24</v>
      </c>
      <c r="K150" s="24">
        <v>8</v>
      </c>
      <c r="L150" s="1">
        <f t="shared" si="17"/>
        <v>0</v>
      </c>
      <c r="M150" s="1">
        <f t="shared" si="18"/>
        <v>0</v>
      </c>
      <c r="N150" s="1">
        <f t="shared" si="19"/>
        <v>0</v>
      </c>
      <c r="O150" s="1">
        <f t="shared" si="20"/>
        <v>0</v>
      </c>
      <c r="P150" s="1">
        <f t="shared" si="21"/>
        <v>0.75</v>
      </c>
      <c r="Q150" s="1">
        <f t="shared" si="22"/>
        <v>0.25</v>
      </c>
    </row>
    <row r="151" spans="1:17" outlineLevel="2" x14ac:dyDescent="0.25">
      <c r="A151" s="14" t="s">
        <v>220</v>
      </c>
      <c r="B151" s="14" t="s">
        <v>913</v>
      </c>
      <c r="C151" s="14" t="s">
        <v>227</v>
      </c>
      <c r="D151" s="14" t="s">
        <v>736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1">
        <f t="shared" si="17"/>
        <v>0</v>
      </c>
      <c r="M151" s="1">
        <f t="shared" si="18"/>
        <v>0</v>
      </c>
      <c r="N151" s="1">
        <f t="shared" si="19"/>
        <v>0</v>
      </c>
      <c r="O151" s="1">
        <f t="shared" si="20"/>
        <v>0</v>
      </c>
      <c r="P151" s="1">
        <f t="shared" si="21"/>
        <v>0</v>
      </c>
      <c r="Q151" s="1">
        <f t="shared" si="22"/>
        <v>0</v>
      </c>
    </row>
    <row r="152" spans="1:17" outlineLevel="2" x14ac:dyDescent="0.25">
      <c r="A152" s="14" t="s">
        <v>220</v>
      </c>
      <c r="B152" s="14" t="s">
        <v>913</v>
      </c>
      <c r="C152" s="14" t="s">
        <v>244</v>
      </c>
      <c r="D152" s="14" t="s">
        <v>719</v>
      </c>
      <c r="E152" s="24">
        <v>186</v>
      </c>
      <c r="F152" s="24">
        <v>50</v>
      </c>
      <c r="G152" s="24">
        <v>72</v>
      </c>
      <c r="H152" s="24">
        <v>30</v>
      </c>
      <c r="I152" s="24">
        <v>27</v>
      </c>
      <c r="J152" s="24">
        <v>6</v>
      </c>
      <c r="K152" s="24">
        <v>1</v>
      </c>
      <c r="L152" s="1">
        <f t="shared" si="17"/>
        <v>0.26881720430107525</v>
      </c>
      <c r="M152" s="1">
        <f t="shared" si="18"/>
        <v>0.38709677419354838</v>
      </c>
      <c r="N152" s="1">
        <f t="shared" si="19"/>
        <v>0.16129032258064516</v>
      </c>
      <c r="O152" s="1">
        <f t="shared" si="20"/>
        <v>0.14516129032258066</v>
      </c>
      <c r="P152" s="1">
        <f t="shared" si="21"/>
        <v>3.2258064516129031E-2</v>
      </c>
      <c r="Q152" s="1">
        <f t="shared" si="22"/>
        <v>5.3763440860215058E-3</v>
      </c>
    </row>
    <row r="153" spans="1:17" outlineLevel="2" x14ac:dyDescent="0.25">
      <c r="A153" s="14" t="s">
        <v>220</v>
      </c>
      <c r="B153" s="14" t="s">
        <v>913</v>
      </c>
      <c r="C153" s="14" t="s">
        <v>229</v>
      </c>
      <c r="D153" s="14" t="s">
        <v>914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1">
        <f t="shared" si="17"/>
        <v>0</v>
      </c>
      <c r="M153" s="1">
        <f t="shared" si="18"/>
        <v>0</v>
      </c>
      <c r="N153" s="1">
        <f t="shared" si="19"/>
        <v>0</v>
      </c>
      <c r="O153" s="1">
        <f t="shared" si="20"/>
        <v>0</v>
      </c>
      <c r="P153" s="1">
        <f t="shared" si="21"/>
        <v>0</v>
      </c>
      <c r="Q153" s="1">
        <f t="shared" si="22"/>
        <v>0</v>
      </c>
    </row>
    <row r="154" spans="1:17" s="22" customFormat="1" outlineLevel="2" x14ac:dyDescent="0.25">
      <c r="A154" s="14" t="s">
        <v>220</v>
      </c>
      <c r="B154" s="14" t="s">
        <v>913</v>
      </c>
      <c r="C154" s="14" t="s">
        <v>242</v>
      </c>
      <c r="D154" s="14" t="s">
        <v>723</v>
      </c>
      <c r="E154" s="24">
        <v>27</v>
      </c>
      <c r="F154" s="24">
        <v>0</v>
      </c>
      <c r="G154" s="24">
        <v>0</v>
      </c>
      <c r="H154" s="24">
        <v>0</v>
      </c>
      <c r="I154" s="24">
        <v>0</v>
      </c>
      <c r="J154" s="24">
        <v>27</v>
      </c>
      <c r="K154" s="24">
        <v>0</v>
      </c>
      <c r="L154" s="1">
        <f t="shared" si="17"/>
        <v>0</v>
      </c>
      <c r="M154" s="1">
        <f t="shared" si="18"/>
        <v>0</v>
      </c>
      <c r="N154" s="1">
        <f t="shared" si="19"/>
        <v>0</v>
      </c>
      <c r="O154" s="1">
        <f t="shared" si="20"/>
        <v>0</v>
      </c>
      <c r="P154" s="1">
        <f t="shared" si="21"/>
        <v>1</v>
      </c>
      <c r="Q154" s="1">
        <f t="shared" si="22"/>
        <v>0</v>
      </c>
    </row>
    <row r="155" spans="1:17" outlineLevel="2" x14ac:dyDescent="0.25">
      <c r="A155" s="14" t="s">
        <v>220</v>
      </c>
      <c r="B155" s="14" t="s">
        <v>913</v>
      </c>
      <c r="C155" s="14" t="s">
        <v>238</v>
      </c>
      <c r="D155" s="14" t="s">
        <v>721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1">
        <f t="shared" si="17"/>
        <v>0</v>
      </c>
      <c r="M155" s="1">
        <f t="shared" si="18"/>
        <v>0</v>
      </c>
      <c r="N155" s="1">
        <f t="shared" si="19"/>
        <v>0</v>
      </c>
      <c r="O155" s="1">
        <f t="shared" si="20"/>
        <v>0</v>
      </c>
      <c r="P155" s="1">
        <f t="shared" si="21"/>
        <v>0</v>
      </c>
      <c r="Q155" s="1">
        <f t="shared" si="22"/>
        <v>0</v>
      </c>
    </row>
    <row r="156" spans="1:17" outlineLevel="2" x14ac:dyDescent="0.25">
      <c r="A156" s="14" t="s">
        <v>220</v>
      </c>
      <c r="B156" s="14" t="s">
        <v>913</v>
      </c>
      <c r="C156" s="14" t="s">
        <v>240</v>
      </c>
      <c r="D156" s="14" t="s">
        <v>725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1">
        <f t="shared" si="17"/>
        <v>0</v>
      </c>
      <c r="M156" s="1">
        <f t="shared" si="18"/>
        <v>0</v>
      </c>
      <c r="N156" s="1">
        <f t="shared" si="19"/>
        <v>0</v>
      </c>
      <c r="O156" s="1">
        <f t="shared" si="20"/>
        <v>0</v>
      </c>
      <c r="P156" s="1">
        <f t="shared" si="21"/>
        <v>0</v>
      </c>
      <c r="Q156" s="1">
        <f t="shared" si="22"/>
        <v>0</v>
      </c>
    </row>
    <row r="157" spans="1:17" outlineLevel="2" x14ac:dyDescent="0.25">
      <c r="A157" s="14" t="s">
        <v>220</v>
      </c>
      <c r="B157" s="14" t="s">
        <v>913</v>
      </c>
      <c r="C157" s="14" t="s">
        <v>233</v>
      </c>
      <c r="D157" s="14" t="s">
        <v>730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0</v>
      </c>
      <c r="L157" s="1">
        <f t="shared" si="17"/>
        <v>0</v>
      </c>
      <c r="M157" s="1">
        <f t="shared" si="18"/>
        <v>0</v>
      </c>
      <c r="N157" s="1">
        <f t="shared" si="19"/>
        <v>0</v>
      </c>
      <c r="O157" s="1">
        <f t="shared" si="20"/>
        <v>0</v>
      </c>
      <c r="P157" s="1">
        <f t="shared" si="21"/>
        <v>0</v>
      </c>
      <c r="Q157" s="1">
        <f t="shared" si="22"/>
        <v>0</v>
      </c>
    </row>
    <row r="158" spans="1:17" outlineLevel="2" x14ac:dyDescent="0.25">
      <c r="A158" s="14" t="s">
        <v>220</v>
      </c>
      <c r="B158" s="14" t="s">
        <v>913</v>
      </c>
      <c r="C158" s="14" t="s">
        <v>915</v>
      </c>
      <c r="D158" s="14" t="s">
        <v>916</v>
      </c>
      <c r="E158" s="24">
        <v>0</v>
      </c>
      <c r="F158" s="24">
        <v>0</v>
      </c>
      <c r="G158" s="24">
        <v>0</v>
      </c>
      <c r="H158" s="24">
        <v>0</v>
      </c>
      <c r="I158" s="24">
        <v>0</v>
      </c>
      <c r="J158" s="24">
        <v>0</v>
      </c>
      <c r="K158" s="24">
        <v>0</v>
      </c>
      <c r="L158" s="1">
        <f t="shared" si="17"/>
        <v>0</v>
      </c>
      <c r="M158" s="1">
        <f t="shared" si="18"/>
        <v>0</v>
      </c>
      <c r="N158" s="1">
        <f t="shared" si="19"/>
        <v>0</v>
      </c>
      <c r="O158" s="1">
        <f t="shared" si="20"/>
        <v>0</v>
      </c>
      <c r="P158" s="1">
        <f t="shared" si="21"/>
        <v>0</v>
      </c>
      <c r="Q158" s="1">
        <f t="shared" si="22"/>
        <v>0</v>
      </c>
    </row>
    <row r="159" spans="1:17" outlineLevel="2" x14ac:dyDescent="0.25">
      <c r="A159" s="14" t="s">
        <v>220</v>
      </c>
      <c r="B159" s="14" t="s">
        <v>913</v>
      </c>
      <c r="C159" s="14" t="s">
        <v>231</v>
      </c>
      <c r="D159" s="14" t="s">
        <v>727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0</v>
      </c>
      <c r="L159" s="1">
        <f t="shared" si="17"/>
        <v>0</v>
      </c>
      <c r="M159" s="1">
        <f t="shared" si="18"/>
        <v>0</v>
      </c>
      <c r="N159" s="1">
        <f t="shared" si="19"/>
        <v>0</v>
      </c>
      <c r="O159" s="1">
        <f t="shared" si="20"/>
        <v>0</v>
      </c>
      <c r="P159" s="1">
        <f t="shared" si="21"/>
        <v>0</v>
      </c>
      <c r="Q159" s="1">
        <f t="shared" si="22"/>
        <v>0</v>
      </c>
    </row>
    <row r="160" spans="1:17" outlineLevel="2" x14ac:dyDescent="0.25">
      <c r="A160" s="14" t="s">
        <v>220</v>
      </c>
      <c r="B160" s="14" t="s">
        <v>913</v>
      </c>
      <c r="C160" s="14" t="s">
        <v>236</v>
      </c>
      <c r="D160" s="14" t="s">
        <v>732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</v>
      </c>
      <c r="K160" s="24">
        <v>0</v>
      </c>
      <c r="L160" s="1">
        <f t="shared" ref="L160:L223" si="23">IFERROR(F160/$E160, 0%)</f>
        <v>0</v>
      </c>
      <c r="M160" s="1">
        <f t="shared" ref="M160:M223" si="24">IFERROR(G160/$E160, 0%)</f>
        <v>0</v>
      </c>
      <c r="N160" s="1">
        <f t="shared" ref="N160:N223" si="25">IFERROR(H160/$E160, 0%)</f>
        <v>0</v>
      </c>
      <c r="O160" s="1">
        <f t="shared" ref="O160:O223" si="26">IFERROR(I160/$E160, 0%)</f>
        <v>0</v>
      </c>
      <c r="P160" s="1">
        <f t="shared" ref="P160:P223" si="27">IFERROR(J160/$E160, 0%)</f>
        <v>0</v>
      </c>
      <c r="Q160" s="1">
        <f t="shared" ref="Q160:Q223" si="28">IFERROR(K160/$E160, 0%)</f>
        <v>0</v>
      </c>
    </row>
    <row r="161" spans="1:17" s="22" customFormat="1" outlineLevel="1" x14ac:dyDescent="0.25">
      <c r="A161" s="8"/>
      <c r="B161" s="8" t="s">
        <v>929</v>
      </c>
      <c r="C161" s="8"/>
      <c r="D161" s="8"/>
      <c r="E161" s="23">
        <f>SUBTOTAL(9,E148:E160)</f>
        <v>245</v>
      </c>
      <c r="F161" s="23">
        <f>SUBTOTAL(9,F148:F160)</f>
        <v>50</v>
      </c>
      <c r="G161" s="23">
        <f>SUBTOTAL(9,G148:G160)</f>
        <v>72</v>
      </c>
      <c r="H161" s="23">
        <f>SUBTOTAL(9,H148:H160)</f>
        <v>30</v>
      </c>
      <c r="I161" s="23">
        <f>SUBTOTAL(9,I148:I160)</f>
        <v>27</v>
      </c>
      <c r="J161" s="23">
        <f>SUBTOTAL(9,J148:J160)</f>
        <v>57</v>
      </c>
      <c r="K161" s="23">
        <f>SUBTOTAL(9,K148:K160)</f>
        <v>9</v>
      </c>
      <c r="L161" s="6">
        <f t="shared" si="23"/>
        <v>0.20408163265306123</v>
      </c>
      <c r="M161" s="6">
        <f t="shared" si="24"/>
        <v>0.29387755102040819</v>
      </c>
      <c r="N161" s="6">
        <f t="shared" si="25"/>
        <v>0.12244897959183673</v>
      </c>
      <c r="O161" s="6">
        <f t="shared" si="26"/>
        <v>0.11020408163265306</v>
      </c>
      <c r="P161" s="6">
        <f t="shared" si="27"/>
        <v>0.23265306122448978</v>
      </c>
      <c r="Q161" s="6">
        <f t="shared" si="28"/>
        <v>3.6734693877551024E-2</v>
      </c>
    </row>
    <row r="162" spans="1:17" outlineLevel="2" x14ac:dyDescent="0.25">
      <c r="A162" s="14" t="s">
        <v>717</v>
      </c>
      <c r="B162" s="14" t="s">
        <v>243</v>
      </c>
      <c r="C162" s="14" t="s">
        <v>733</v>
      </c>
      <c r="D162" s="14" t="s">
        <v>226</v>
      </c>
      <c r="E162" s="24">
        <v>2</v>
      </c>
      <c r="F162" s="24">
        <v>0</v>
      </c>
      <c r="G162" s="24">
        <v>0</v>
      </c>
      <c r="H162" s="24">
        <v>0</v>
      </c>
      <c r="I162" s="24">
        <v>0</v>
      </c>
      <c r="J162" s="24">
        <v>2</v>
      </c>
      <c r="K162" s="24">
        <v>0</v>
      </c>
      <c r="L162" s="1">
        <f t="shared" si="23"/>
        <v>0</v>
      </c>
      <c r="M162" s="1">
        <f t="shared" si="24"/>
        <v>0</v>
      </c>
      <c r="N162" s="1">
        <f t="shared" si="25"/>
        <v>0</v>
      </c>
      <c r="O162" s="1">
        <f t="shared" si="26"/>
        <v>0</v>
      </c>
      <c r="P162" s="1">
        <f t="shared" si="27"/>
        <v>1</v>
      </c>
      <c r="Q162" s="1">
        <f t="shared" si="28"/>
        <v>0</v>
      </c>
    </row>
    <row r="163" spans="1:17" outlineLevel="2" x14ac:dyDescent="0.25">
      <c r="A163" s="14" t="s">
        <v>717</v>
      </c>
      <c r="B163" s="14" t="s">
        <v>243</v>
      </c>
      <c r="C163" s="14" t="s">
        <v>923</v>
      </c>
      <c r="D163" s="14" t="s">
        <v>219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24">
        <v>0</v>
      </c>
      <c r="K163" s="24">
        <v>0</v>
      </c>
      <c r="L163" s="1">
        <f t="shared" si="23"/>
        <v>0</v>
      </c>
      <c r="M163" s="1">
        <f t="shared" si="24"/>
        <v>0</v>
      </c>
      <c r="N163" s="1">
        <f t="shared" si="25"/>
        <v>0</v>
      </c>
      <c r="O163" s="1">
        <f t="shared" si="26"/>
        <v>0</v>
      </c>
      <c r="P163" s="1">
        <f t="shared" si="27"/>
        <v>0</v>
      </c>
      <c r="Q163" s="1">
        <f t="shared" si="28"/>
        <v>0</v>
      </c>
    </row>
    <row r="164" spans="1:17" outlineLevel="2" x14ac:dyDescent="0.25">
      <c r="A164" s="14" t="s">
        <v>717</v>
      </c>
      <c r="B164" s="14" t="s">
        <v>243</v>
      </c>
      <c r="C164" s="14" t="s">
        <v>737</v>
      </c>
      <c r="D164" s="14" t="s">
        <v>228</v>
      </c>
      <c r="E164" s="24">
        <v>190</v>
      </c>
      <c r="F164" s="24">
        <v>76</v>
      </c>
      <c r="G164" s="24">
        <v>21</v>
      </c>
      <c r="H164" s="24">
        <v>20</v>
      </c>
      <c r="I164" s="24">
        <v>42</v>
      </c>
      <c r="J164" s="24">
        <v>31</v>
      </c>
      <c r="K164" s="24">
        <v>0</v>
      </c>
      <c r="L164" s="1">
        <f t="shared" si="23"/>
        <v>0.4</v>
      </c>
      <c r="M164" s="1">
        <f t="shared" si="24"/>
        <v>0.11052631578947368</v>
      </c>
      <c r="N164" s="1">
        <f t="shared" si="25"/>
        <v>0.10526315789473684</v>
      </c>
      <c r="O164" s="1">
        <f t="shared" si="26"/>
        <v>0.22105263157894736</v>
      </c>
      <c r="P164" s="1">
        <f t="shared" si="27"/>
        <v>0.16315789473684211</v>
      </c>
      <c r="Q164" s="1">
        <f t="shared" si="28"/>
        <v>0</v>
      </c>
    </row>
    <row r="165" spans="1:17" outlineLevel="2" x14ac:dyDescent="0.25">
      <c r="A165" s="14" t="s">
        <v>717</v>
      </c>
      <c r="B165" s="14" t="s">
        <v>243</v>
      </c>
      <c r="C165" s="14" t="s">
        <v>731</v>
      </c>
      <c r="D165" s="14" t="s">
        <v>230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1">
        <f t="shared" si="23"/>
        <v>0</v>
      </c>
      <c r="M165" s="1">
        <f t="shared" si="24"/>
        <v>0</v>
      </c>
      <c r="N165" s="1">
        <f t="shared" si="25"/>
        <v>0</v>
      </c>
      <c r="O165" s="1">
        <f t="shared" si="26"/>
        <v>0</v>
      </c>
      <c r="P165" s="1">
        <f t="shared" si="27"/>
        <v>0</v>
      </c>
      <c r="Q165" s="1">
        <f t="shared" si="28"/>
        <v>0</v>
      </c>
    </row>
    <row r="166" spans="1:17" outlineLevel="2" x14ac:dyDescent="0.25">
      <c r="A166" s="14" t="s">
        <v>717</v>
      </c>
      <c r="B166" s="14" t="s">
        <v>243</v>
      </c>
      <c r="C166" s="14" t="s">
        <v>722</v>
      </c>
      <c r="D166" s="14" t="s">
        <v>235</v>
      </c>
      <c r="E166" s="24">
        <v>48</v>
      </c>
      <c r="F166" s="24">
        <v>10</v>
      </c>
      <c r="G166" s="24">
        <v>10</v>
      </c>
      <c r="H166" s="24">
        <v>4</v>
      </c>
      <c r="I166" s="24">
        <v>13</v>
      </c>
      <c r="J166" s="24">
        <v>11</v>
      </c>
      <c r="K166" s="24">
        <v>0</v>
      </c>
      <c r="L166" s="1">
        <f t="shared" si="23"/>
        <v>0.20833333333333334</v>
      </c>
      <c r="M166" s="1">
        <f t="shared" si="24"/>
        <v>0.20833333333333334</v>
      </c>
      <c r="N166" s="1">
        <f t="shared" si="25"/>
        <v>8.3333333333333329E-2</v>
      </c>
      <c r="O166" s="1">
        <f t="shared" si="26"/>
        <v>0.27083333333333331</v>
      </c>
      <c r="P166" s="1">
        <f t="shared" si="27"/>
        <v>0.22916666666666666</v>
      </c>
      <c r="Q166" s="1">
        <f t="shared" si="28"/>
        <v>0</v>
      </c>
    </row>
    <row r="167" spans="1:17" outlineLevel="2" x14ac:dyDescent="0.25">
      <c r="A167" s="14" t="s">
        <v>717</v>
      </c>
      <c r="B167" s="14" t="s">
        <v>243</v>
      </c>
      <c r="C167" s="14" t="s">
        <v>718</v>
      </c>
      <c r="D167" s="14" t="s">
        <v>243</v>
      </c>
      <c r="E167" s="24">
        <v>569</v>
      </c>
      <c r="F167" s="24">
        <v>60</v>
      </c>
      <c r="G167" s="24">
        <v>20</v>
      </c>
      <c r="H167" s="24">
        <v>193</v>
      </c>
      <c r="I167" s="24">
        <v>172</v>
      </c>
      <c r="J167" s="24">
        <v>124</v>
      </c>
      <c r="K167" s="24">
        <v>0</v>
      </c>
      <c r="L167" s="1">
        <f t="shared" si="23"/>
        <v>0.1054481546572935</v>
      </c>
      <c r="M167" s="1">
        <f t="shared" si="24"/>
        <v>3.5149384885764502E-2</v>
      </c>
      <c r="N167" s="1">
        <f t="shared" si="25"/>
        <v>0.33919156414762741</v>
      </c>
      <c r="O167" s="1">
        <f t="shared" si="26"/>
        <v>0.30228471001757468</v>
      </c>
      <c r="P167" s="1">
        <f t="shared" si="27"/>
        <v>0.2179261862917399</v>
      </c>
      <c r="Q167" s="1">
        <f t="shared" si="28"/>
        <v>0</v>
      </c>
    </row>
    <row r="168" spans="1:17" outlineLevel="2" x14ac:dyDescent="0.25">
      <c r="A168" s="14" t="s">
        <v>717</v>
      </c>
      <c r="B168" s="14" t="s">
        <v>243</v>
      </c>
      <c r="C168" s="14" t="s">
        <v>720</v>
      </c>
      <c r="D168" s="14" t="s">
        <v>241</v>
      </c>
      <c r="E168" s="24">
        <v>6</v>
      </c>
      <c r="F168" s="24">
        <v>0</v>
      </c>
      <c r="G168" s="24">
        <v>0</v>
      </c>
      <c r="H168" s="24">
        <v>2</v>
      </c>
      <c r="I168" s="24">
        <v>1</v>
      </c>
      <c r="J168" s="24">
        <v>3</v>
      </c>
      <c r="K168" s="24">
        <v>0</v>
      </c>
      <c r="L168" s="1">
        <f t="shared" si="23"/>
        <v>0</v>
      </c>
      <c r="M168" s="1">
        <f t="shared" si="24"/>
        <v>0</v>
      </c>
      <c r="N168" s="1">
        <f t="shared" si="25"/>
        <v>0.33333333333333331</v>
      </c>
      <c r="O168" s="1">
        <f t="shared" si="26"/>
        <v>0.16666666666666666</v>
      </c>
      <c r="P168" s="1">
        <f t="shared" si="27"/>
        <v>0.5</v>
      </c>
      <c r="Q168" s="1">
        <f t="shared" si="28"/>
        <v>0</v>
      </c>
    </row>
    <row r="169" spans="1:17" s="22" customFormat="1" outlineLevel="2" x14ac:dyDescent="0.25">
      <c r="A169" s="14" t="s">
        <v>717</v>
      </c>
      <c r="B169" s="14" t="s">
        <v>243</v>
      </c>
      <c r="C169" s="14" t="s">
        <v>724</v>
      </c>
      <c r="D169" s="14" t="s">
        <v>232</v>
      </c>
      <c r="E169" s="24">
        <v>83</v>
      </c>
      <c r="F169" s="24">
        <v>19</v>
      </c>
      <c r="G169" s="24">
        <v>9</v>
      </c>
      <c r="H169" s="24">
        <v>18</v>
      </c>
      <c r="I169" s="24">
        <v>18</v>
      </c>
      <c r="J169" s="24">
        <v>19</v>
      </c>
      <c r="K169" s="24">
        <v>0</v>
      </c>
      <c r="L169" s="1">
        <f t="shared" si="23"/>
        <v>0.2289156626506024</v>
      </c>
      <c r="M169" s="1">
        <f t="shared" si="24"/>
        <v>0.10843373493975904</v>
      </c>
      <c r="N169" s="1">
        <f t="shared" si="25"/>
        <v>0.21686746987951808</v>
      </c>
      <c r="O169" s="1">
        <f t="shared" si="26"/>
        <v>0.21686746987951808</v>
      </c>
      <c r="P169" s="1">
        <f t="shared" si="27"/>
        <v>0.2289156626506024</v>
      </c>
      <c r="Q169" s="1">
        <f t="shared" si="28"/>
        <v>0</v>
      </c>
    </row>
    <row r="170" spans="1:17" outlineLevel="2" x14ac:dyDescent="0.25">
      <c r="A170" s="14" t="s">
        <v>717</v>
      </c>
      <c r="B170" s="14" t="s">
        <v>243</v>
      </c>
      <c r="C170" s="14" t="s">
        <v>740</v>
      </c>
      <c r="D170" s="14" t="s">
        <v>222</v>
      </c>
      <c r="E170" s="24">
        <v>74</v>
      </c>
      <c r="F170" s="24">
        <v>14</v>
      </c>
      <c r="G170" s="24">
        <v>2</v>
      </c>
      <c r="H170" s="24">
        <v>29</v>
      </c>
      <c r="I170" s="24">
        <v>6</v>
      </c>
      <c r="J170" s="24">
        <v>23</v>
      </c>
      <c r="K170" s="24">
        <v>0</v>
      </c>
      <c r="L170" s="1">
        <f t="shared" si="23"/>
        <v>0.1891891891891892</v>
      </c>
      <c r="M170" s="1">
        <f t="shared" si="24"/>
        <v>2.7027027027027029E-2</v>
      </c>
      <c r="N170" s="1">
        <f t="shared" si="25"/>
        <v>0.39189189189189189</v>
      </c>
      <c r="O170" s="1">
        <f t="shared" si="26"/>
        <v>8.1081081081081086E-2</v>
      </c>
      <c r="P170" s="1">
        <f t="shared" si="27"/>
        <v>0.3108108108108108</v>
      </c>
      <c r="Q170" s="1">
        <f t="shared" si="28"/>
        <v>0</v>
      </c>
    </row>
    <row r="171" spans="1:17" outlineLevel="2" x14ac:dyDescent="0.25">
      <c r="A171" s="14" t="s">
        <v>717</v>
      </c>
      <c r="B171" s="14" t="s">
        <v>243</v>
      </c>
      <c r="C171" s="14" t="s">
        <v>729</v>
      </c>
      <c r="D171" s="14" t="s">
        <v>239</v>
      </c>
      <c r="E171" s="24">
        <v>29</v>
      </c>
      <c r="F171" s="24">
        <v>0</v>
      </c>
      <c r="G171" s="24">
        <v>0</v>
      </c>
      <c r="H171" s="24">
        <v>0</v>
      </c>
      <c r="I171" s="24">
        <v>10</v>
      </c>
      <c r="J171" s="24">
        <v>12</v>
      </c>
      <c r="K171" s="24">
        <v>7</v>
      </c>
      <c r="L171" s="1">
        <f t="shared" si="23"/>
        <v>0</v>
      </c>
      <c r="M171" s="1">
        <f t="shared" si="24"/>
        <v>0</v>
      </c>
      <c r="N171" s="1">
        <f t="shared" si="25"/>
        <v>0</v>
      </c>
      <c r="O171" s="1">
        <f t="shared" si="26"/>
        <v>0.34482758620689657</v>
      </c>
      <c r="P171" s="1">
        <f t="shared" si="27"/>
        <v>0.41379310344827586</v>
      </c>
      <c r="Q171" s="1">
        <f t="shared" si="28"/>
        <v>0.2413793103448276</v>
      </c>
    </row>
    <row r="172" spans="1:17" outlineLevel="2" x14ac:dyDescent="0.25">
      <c r="A172" s="14" t="s">
        <v>717</v>
      </c>
      <c r="B172" s="14" t="s">
        <v>243</v>
      </c>
      <c r="C172" s="14" t="s">
        <v>735</v>
      </c>
      <c r="D172" s="14" t="s">
        <v>921</v>
      </c>
      <c r="E172" s="24">
        <v>0</v>
      </c>
      <c r="F172" s="24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1">
        <f t="shared" si="23"/>
        <v>0</v>
      </c>
      <c r="M172" s="1">
        <f t="shared" si="24"/>
        <v>0</v>
      </c>
      <c r="N172" s="1">
        <f t="shared" si="25"/>
        <v>0</v>
      </c>
      <c r="O172" s="1">
        <f t="shared" si="26"/>
        <v>0</v>
      </c>
      <c r="P172" s="1">
        <f t="shared" si="27"/>
        <v>0</v>
      </c>
      <c r="Q172" s="1">
        <f t="shared" si="28"/>
        <v>0</v>
      </c>
    </row>
    <row r="173" spans="1:17" outlineLevel="2" x14ac:dyDescent="0.25">
      <c r="A173" s="14" t="s">
        <v>717</v>
      </c>
      <c r="B173" s="14" t="s">
        <v>243</v>
      </c>
      <c r="C173" s="14" t="s">
        <v>739</v>
      </c>
      <c r="D173" s="14" t="s">
        <v>224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0</v>
      </c>
      <c r="K173" s="24">
        <v>0</v>
      </c>
      <c r="L173" s="1">
        <f t="shared" si="23"/>
        <v>0</v>
      </c>
      <c r="M173" s="1">
        <f t="shared" si="24"/>
        <v>0</v>
      </c>
      <c r="N173" s="1">
        <f t="shared" si="25"/>
        <v>0</v>
      </c>
      <c r="O173" s="1">
        <f t="shared" si="26"/>
        <v>0</v>
      </c>
      <c r="P173" s="1">
        <f t="shared" si="27"/>
        <v>0</v>
      </c>
      <c r="Q173" s="1">
        <f t="shared" si="28"/>
        <v>0</v>
      </c>
    </row>
    <row r="174" spans="1:17" outlineLevel="2" x14ac:dyDescent="0.25">
      <c r="A174" s="14" t="s">
        <v>717</v>
      </c>
      <c r="B174" s="14" t="s">
        <v>243</v>
      </c>
      <c r="C174" s="14" t="s">
        <v>728</v>
      </c>
      <c r="D174" s="14" t="s">
        <v>920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1">
        <f t="shared" si="23"/>
        <v>0</v>
      </c>
      <c r="M174" s="1">
        <f t="shared" si="24"/>
        <v>0</v>
      </c>
      <c r="N174" s="1">
        <f t="shared" si="25"/>
        <v>0</v>
      </c>
      <c r="O174" s="1">
        <f t="shared" si="26"/>
        <v>0</v>
      </c>
      <c r="P174" s="1">
        <f t="shared" si="27"/>
        <v>0</v>
      </c>
      <c r="Q174" s="1">
        <f t="shared" si="28"/>
        <v>0</v>
      </c>
    </row>
    <row r="175" spans="1:17" outlineLevel="2" x14ac:dyDescent="0.25">
      <c r="A175" s="14" t="s">
        <v>717</v>
      </c>
      <c r="B175" s="14" t="s">
        <v>243</v>
      </c>
      <c r="C175" s="14" t="s">
        <v>922</v>
      </c>
      <c r="D175" s="14" t="s">
        <v>221</v>
      </c>
      <c r="E175" s="24">
        <v>8</v>
      </c>
      <c r="F175" s="24">
        <v>0</v>
      </c>
      <c r="G175" s="24">
        <v>0</v>
      </c>
      <c r="H175" s="24">
        <v>0</v>
      </c>
      <c r="I175" s="24">
        <v>8</v>
      </c>
      <c r="J175" s="24">
        <v>0</v>
      </c>
      <c r="K175" s="24">
        <v>0</v>
      </c>
      <c r="L175" s="1">
        <f t="shared" si="23"/>
        <v>0</v>
      </c>
      <c r="M175" s="1">
        <f t="shared" si="24"/>
        <v>0</v>
      </c>
      <c r="N175" s="1">
        <f t="shared" si="25"/>
        <v>0</v>
      </c>
      <c r="O175" s="1">
        <f t="shared" si="26"/>
        <v>1</v>
      </c>
      <c r="P175" s="1">
        <f t="shared" si="27"/>
        <v>0</v>
      </c>
      <c r="Q175" s="1">
        <f t="shared" si="28"/>
        <v>0</v>
      </c>
    </row>
    <row r="176" spans="1:17" outlineLevel="2" x14ac:dyDescent="0.25">
      <c r="A176" s="14" t="s">
        <v>717</v>
      </c>
      <c r="B176" s="14" t="s">
        <v>243</v>
      </c>
      <c r="C176" s="14" t="s">
        <v>726</v>
      </c>
      <c r="D176" s="14" t="s">
        <v>237</v>
      </c>
      <c r="E176" s="24">
        <v>3</v>
      </c>
      <c r="F176" s="24">
        <v>0</v>
      </c>
      <c r="G176" s="24">
        <v>0</v>
      </c>
      <c r="H176" s="24">
        <v>0</v>
      </c>
      <c r="I176" s="24">
        <v>1</v>
      </c>
      <c r="J176" s="24">
        <v>0</v>
      </c>
      <c r="K176" s="24">
        <v>2</v>
      </c>
      <c r="L176" s="1">
        <f t="shared" si="23"/>
        <v>0</v>
      </c>
      <c r="M176" s="1">
        <f t="shared" si="24"/>
        <v>0</v>
      </c>
      <c r="N176" s="1">
        <f t="shared" si="25"/>
        <v>0</v>
      </c>
      <c r="O176" s="1">
        <f t="shared" si="26"/>
        <v>0.33333333333333331</v>
      </c>
      <c r="P176" s="1">
        <f t="shared" si="27"/>
        <v>0</v>
      </c>
      <c r="Q176" s="1">
        <f t="shared" si="28"/>
        <v>0.66666666666666663</v>
      </c>
    </row>
    <row r="177" spans="1:17" s="22" customFormat="1" outlineLevel="1" x14ac:dyDescent="0.25">
      <c r="A177" s="8"/>
      <c r="B177" s="8" t="s">
        <v>386</v>
      </c>
      <c r="C177" s="8"/>
      <c r="D177" s="8"/>
      <c r="E177" s="23">
        <f>SUBTOTAL(9,E162:E176)</f>
        <v>1012</v>
      </c>
      <c r="F177" s="23">
        <f>SUBTOTAL(9,F162:F176)</f>
        <v>179</v>
      </c>
      <c r="G177" s="23">
        <f>SUBTOTAL(9,G162:G176)</f>
        <v>62</v>
      </c>
      <c r="H177" s="23">
        <f>SUBTOTAL(9,H162:H176)</f>
        <v>266</v>
      </c>
      <c r="I177" s="23">
        <f>SUBTOTAL(9,I162:I176)</f>
        <v>271</v>
      </c>
      <c r="J177" s="23">
        <f>SUBTOTAL(9,J162:J176)</f>
        <v>225</v>
      </c>
      <c r="K177" s="23">
        <f>SUBTOTAL(9,K162:K176)</f>
        <v>9</v>
      </c>
      <c r="L177" s="6">
        <f t="shared" si="23"/>
        <v>0.17687747035573123</v>
      </c>
      <c r="M177" s="6">
        <f t="shared" si="24"/>
        <v>6.1264822134387352E-2</v>
      </c>
      <c r="N177" s="6">
        <f t="shared" si="25"/>
        <v>0.26284584980237152</v>
      </c>
      <c r="O177" s="6">
        <f t="shared" si="26"/>
        <v>0.26778656126482214</v>
      </c>
      <c r="P177" s="6">
        <f t="shared" si="27"/>
        <v>0.22233201581027667</v>
      </c>
      <c r="Q177" s="6">
        <f t="shared" si="28"/>
        <v>8.8932806324110679E-3</v>
      </c>
    </row>
    <row r="178" spans="1:17" outlineLevel="2" x14ac:dyDescent="0.25">
      <c r="A178" s="14" t="s">
        <v>598</v>
      </c>
      <c r="B178" s="14" t="s">
        <v>550</v>
      </c>
      <c r="C178" s="14" t="s">
        <v>898</v>
      </c>
      <c r="D178" s="14" t="s">
        <v>561</v>
      </c>
      <c r="E178" s="24">
        <v>1014</v>
      </c>
      <c r="F178" s="24">
        <v>15</v>
      </c>
      <c r="G178" s="24">
        <v>82</v>
      </c>
      <c r="H178" s="24">
        <v>171</v>
      </c>
      <c r="I178" s="24">
        <v>217</v>
      </c>
      <c r="J178" s="24">
        <v>293</v>
      </c>
      <c r="K178" s="24">
        <v>236</v>
      </c>
      <c r="L178" s="1">
        <f t="shared" si="23"/>
        <v>1.4792899408284023E-2</v>
      </c>
      <c r="M178" s="1">
        <f t="shared" si="24"/>
        <v>8.0867850098619326E-2</v>
      </c>
      <c r="N178" s="1">
        <f t="shared" si="25"/>
        <v>0.16863905325443787</v>
      </c>
      <c r="O178" s="1">
        <f t="shared" si="26"/>
        <v>0.21400394477317555</v>
      </c>
      <c r="P178" s="1">
        <f t="shared" si="27"/>
        <v>0.28895463510848124</v>
      </c>
      <c r="Q178" s="1">
        <f t="shared" si="28"/>
        <v>0.23274161735700197</v>
      </c>
    </row>
    <row r="179" spans="1:17" outlineLevel="2" x14ac:dyDescent="0.25">
      <c r="A179" s="14" t="s">
        <v>598</v>
      </c>
      <c r="B179" s="14" t="s">
        <v>550</v>
      </c>
      <c r="C179" s="14" t="s">
        <v>584</v>
      </c>
      <c r="D179" s="14" t="s">
        <v>569</v>
      </c>
      <c r="E179" s="24">
        <v>1599</v>
      </c>
      <c r="F179" s="24">
        <v>25</v>
      </c>
      <c r="G179" s="24">
        <v>141</v>
      </c>
      <c r="H179" s="24">
        <v>280</v>
      </c>
      <c r="I179" s="24">
        <v>357</v>
      </c>
      <c r="J179" s="24">
        <v>242</v>
      </c>
      <c r="K179" s="24">
        <v>554</v>
      </c>
      <c r="L179" s="1">
        <f t="shared" si="23"/>
        <v>1.5634771732332707E-2</v>
      </c>
      <c r="M179" s="1">
        <f t="shared" si="24"/>
        <v>8.8180112570356475E-2</v>
      </c>
      <c r="N179" s="1">
        <f t="shared" si="25"/>
        <v>0.17510944340212634</v>
      </c>
      <c r="O179" s="1">
        <f t="shared" si="26"/>
        <v>0.22326454033771106</v>
      </c>
      <c r="P179" s="1">
        <f t="shared" si="27"/>
        <v>0.15134459036898062</v>
      </c>
      <c r="Q179" s="1">
        <f t="shared" si="28"/>
        <v>0.34646654158849283</v>
      </c>
    </row>
    <row r="180" spans="1:17" outlineLevel="2" x14ac:dyDescent="0.25">
      <c r="A180" s="14" t="s">
        <v>598</v>
      </c>
      <c r="B180" s="14" t="s">
        <v>550</v>
      </c>
      <c r="C180" s="14" t="s">
        <v>580</v>
      </c>
      <c r="D180" s="14" t="s">
        <v>454</v>
      </c>
      <c r="E180" s="24">
        <v>4539</v>
      </c>
      <c r="F180" s="24">
        <v>961</v>
      </c>
      <c r="G180" s="24">
        <v>914</v>
      </c>
      <c r="H180" s="24">
        <v>851</v>
      </c>
      <c r="I180" s="24">
        <v>725</v>
      </c>
      <c r="J180" s="24">
        <v>439</v>
      </c>
      <c r="K180" s="24">
        <v>649</v>
      </c>
      <c r="L180" s="1">
        <f t="shared" si="23"/>
        <v>0.21172064331350518</v>
      </c>
      <c r="M180" s="1">
        <f t="shared" si="24"/>
        <v>0.20136593963428068</v>
      </c>
      <c r="N180" s="1">
        <f t="shared" si="25"/>
        <v>0.18748623044723509</v>
      </c>
      <c r="O180" s="1">
        <f t="shared" si="26"/>
        <v>0.15972681207314388</v>
      </c>
      <c r="P180" s="1">
        <f t="shared" si="27"/>
        <v>9.67173386208416E-2</v>
      </c>
      <c r="Q180" s="1">
        <f t="shared" si="28"/>
        <v>0.14298303591099362</v>
      </c>
    </row>
    <row r="181" spans="1:17" outlineLevel="2" x14ac:dyDescent="0.25">
      <c r="A181" s="14" t="s">
        <v>598</v>
      </c>
      <c r="B181" s="14" t="s">
        <v>550</v>
      </c>
      <c r="C181" s="14" t="s">
        <v>578</v>
      </c>
      <c r="D181" s="14" t="s">
        <v>567</v>
      </c>
      <c r="E181" s="24">
        <v>369</v>
      </c>
      <c r="F181" s="24">
        <v>0</v>
      </c>
      <c r="G181" s="24">
        <v>0</v>
      </c>
      <c r="H181" s="24">
        <v>4</v>
      </c>
      <c r="I181" s="24">
        <v>159</v>
      </c>
      <c r="J181" s="24">
        <v>15</v>
      </c>
      <c r="K181" s="24">
        <v>191</v>
      </c>
      <c r="L181" s="1">
        <f t="shared" si="23"/>
        <v>0</v>
      </c>
      <c r="M181" s="1">
        <f t="shared" si="24"/>
        <v>0</v>
      </c>
      <c r="N181" s="1">
        <f t="shared" si="25"/>
        <v>1.0840108401084011E-2</v>
      </c>
      <c r="O181" s="1">
        <f t="shared" si="26"/>
        <v>0.43089430894308944</v>
      </c>
      <c r="P181" s="1">
        <f t="shared" si="27"/>
        <v>4.065040650406504E-2</v>
      </c>
      <c r="Q181" s="1">
        <f t="shared" si="28"/>
        <v>0.51761517615176156</v>
      </c>
    </row>
    <row r="182" spans="1:17" outlineLevel="2" x14ac:dyDescent="0.25">
      <c r="A182" s="14" t="s">
        <v>598</v>
      </c>
      <c r="B182" s="14" t="s">
        <v>550</v>
      </c>
      <c r="C182" s="14" t="s">
        <v>574</v>
      </c>
      <c r="D182" s="14" t="s">
        <v>559</v>
      </c>
      <c r="E182" s="24">
        <v>2137</v>
      </c>
      <c r="F182" s="24">
        <v>276</v>
      </c>
      <c r="G182" s="24">
        <v>248</v>
      </c>
      <c r="H182" s="24">
        <v>377</v>
      </c>
      <c r="I182" s="24">
        <v>883</v>
      </c>
      <c r="J182" s="24">
        <v>204</v>
      </c>
      <c r="K182" s="24">
        <v>149</v>
      </c>
      <c r="L182" s="1">
        <f t="shared" si="23"/>
        <v>0.12915301824988301</v>
      </c>
      <c r="M182" s="1">
        <f t="shared" si="24"/>
        <v>0.11605053813757604</v>
      </c>
      <c r="N182" s="1">
        <f t="shared" si="25"/>
        <v>0.17641553579784744</v>
      </c>
      <c r="O182" s="1">
        <f t="shared" si="26"/>
        <v>0.4131960692559663</v>
      </c>
      <c r="P182" s="1">
        <f t="shared" si="27"/>
        <v>9.5460926532522222E-2</v>
      </c>
      <c r="Q182" s="1">
        <f t="shared" si="28"/>
        <v>6.9723912026204954E-2</v>
      </c>
    </row>
    <row r="183" spans="1:17" outlineLevel="2" x14ac:dyDescent="0.25">
      <c r="A183" s="14" t="s">
        <v>598</v>
      </c>
      <c r="B183" s="14" t="s">
        <v>550</v>
      </c>
      <c r="C183" s="14" t="s">
        <v>573</v>
      </c>
      <c r="D183" s="14" t="s">
        <v>896</v>
      </c>
      <c r="E183" s="24">
        <v>1798</v>
      </c>
      <c r="F183" s="24">
        <v>473</v>
      </c>
      <c r="G183" s="24">
        <v>241</v>
      </c>
      <c r="H183" s="24">
        <v>307</v>
      </c>
      <c r="I183" s="24">
        <v>413</v>
      </c>
      <c r="J183" s="24">
        <v>179</v>
      </c>
      <c r="K183" s="24">
        <v>185</v>
      </c>
      <c r="L183" s="1">
        <f t="shared" si="23"/>
        <v>0.26307007786429365</v>
      </c>
      <c r="M183" s="1">
        <f t="shared" si="24"/>
        <v>0.13403781979977752</v>
      </c>
      <c r="N183" s="1">
        <f t="shared" si="25"/>
        <v>0.1707452725250278</v>
      </c>
      <c r="O183" s="1">
        <f t="shared" si="26"/>
        <v>0.22969966629588431</v>
      </c>
      <c r="P183" s="1">
        <f t="shared" si="27"/>
        <v>9.955506117908787E-2</v>
      </c>
      <c r="Q183" s="1">
        <f t="shared" si="28"/>
        <v>0.10289210233592881</v>
      </c>
    </row>
    <row r="184" spans="1:17" outlineLevel="2" x14ac:dyDescent="0.25">
      <c r="A184" s="14" t="s">
        <v>598</v>
      </c>
      <c r="B184" s="14" t="s">
        <v>550</v>
      </c>
      <c r="C184" s="14" t="s">
        <v>581</v>
      </c>
      <c r="D184" s="14" t="s">
        <v>563</v>
      </c>
      <c r="E184" s="24">
        <v>774</v>
      </c>
      <c r="F184" s="24">
        <v>0</v>
      </c>
      <c r="G184" s="24">
        <v>23</v>
      </c>
      <c r="H184" s="24">
        <v>164</v>
      </c>
      <c r="I184" s="24">
        <v>214</v>
      </c>
      <c r="J184" s="24">
        <v>83</v>
      </c>
      <c r="K184" s="24">
        <v>290</v>
      </c>
      <c r="L184" s="1">
        <f t="shared" si="23"/>
        <v>0</v>
      </c>
      <c r="M184" s="1">
        <f t="shared" si="24"/>
        <v>2.9715762273901807E-2</v>
      </c>
      <c r="N184" s="1">
        <f t="shared" si="25"/>
        <v>0.21188630490956073</v>
      </c>
      <c r="O184" s="1">
        <f t="shared" si="26"/>
        <v>0.27648578811369506</v>
      </c>
      <c r="P184" s="1">
        <f t="shared" si="27"/>
        <v>0.10723514211886305</v>
      </c>
      <c r="Q184" s="1">
        <f t="shared" si="28"/>
        <v>0.37467700258397935</v>
      </c>
    </row>
    <row r="185" spans="1:17" outlineLevel="2" x14ac:dyDescent="0.25">
      <c r="A185" s="14" t="s">
        <v>598</v>
      </c>
      <c r="B185" s="14" t="s">
        <v>550</v>
      </c>
      <c r="C185" s="14" t="s">
        <v>575</v>
      </c>
      <c r="D185" s="14" t="s">
        <v>554</v>
      </c>
      <c r="E185" s="24">
        <v>2127</v>
      </c>
      <c r="F185" s="24">
        <v>542</v>
      </c>
      <c r="G185" s="24">
        <v>295</v>
      </c>
      <c r="H185" s="24">
        <v>245</v>
      </c>
      <c r="I185" s="24">
        <v>178</v>
      </c>
      <c r="J185" s="24">
        <v>414</v>
      </c>
      <c r="K185" s="24">
        <v>453</v>
      </c>
      <c r="L185" s="1">
        <f t="shared" si="23"/>
        <v>0.25481899388810531</v>
      </c>
      <c r="M185" s="1">
        <f t="shared" si="24"/>
        <v>0.13869299482839681</v>
      </c>
      <c r="N185" s="1">
        <f t="shared" si="25"/>
        <v>0.1151857075693465</v>
      </c>
      <c r="O185" s="1">
        <f t="shared" si="26"/>
        <v>8.3685942642219083E-2</v>
      </c>
      <c r="P185" s="1">
        <f t="shared" si="27"/>
        <v>0.19464033850493653</v>
      </c>
      <c r="Q185" s="1">
        <f t="shared" si="28"/>
        <v>0.21297602256699577</v>
      </c>
    </row>
    <row r="186" spans="1:17" s="22" customFormat="1" outlineLevel="2" x14ac:dyDescent="0.25">
      <c r="A186" s="14" t="s">
        <v>598</v>
      </c>
      <c r="B186" s="14" t="s">
        <v>550</v>
      </c>
      <c r="C186" s="14" t="s">
        <v>583</v>
      </c>
      <c r="D186" s="14" t="s">
        <v>565</v>
      </c>
      <c r="E186" s="24">
        <v>284</v>
      </c>
      <c r="F186" s="24">
        <v>0</v>
      </c>
      <c r="G186" s="24">
        <v>40</v>
      </c>
      <c r="H186" s="24">
        <v>47</v>
      </c>
      <c r="I186" s="24">
        <v>72</v>
      </c>
      <c r="J186" s="24">
        <v>21</v>
      </c>
      <c r="K186" s="24">
        <v>104</v>
      </c>
      <c r="L186" s="1">
        <f t="shared" si="23"/>
        <v>0</v>
      </c>
      <c r="M186" s="1">
        <f t="shared" si="24"/>
        <v>0.14084507042253522</v>
      </c>
      <c r="N186" s="1">
        <f t="shared" si="25"/>
        <v>0.16549295774647887</v>
      </c>
      <c r="O186" s="1">
        <f t="shared" si="26"/>
        <v>0.25352112676056338</v>
      </c>
      <c r="P186" s="1">
        <f t="shared" si="27"/>
        <v>7.3943661971830985E-2</v>
      </c>
      <c r="Q186" s="1">
        <f t="shared" si="28"/>
        <v>0.36619718309859156</v>
      </c>
    </row>
    <row r="187" spans="1:17" outlineLevel="2" x14ac:dyDescent="0.25">
      <c r="A187" s="14" t="s">
        <v>598</v>
      </c>
      <c r="B187" s="14" t="s">
        <v>550</v>
      </c>
      <c r="C187" s="14" t="s">
        <v>576</v>
      </c>
      <c r="D187" s="14" t="s">
        <v>897</v>
      </c>
      <c r="E187" s="24">
        <v>1909</v>
      </c>
      <c r="F187" s="24">
        <v>123</v>
      </c>
      <c r="G187" s="24">
        <v>216</v>
      </c>
      <c r="H187" s="24">
        <v>297</v>
      </c>
      <c r="I187" s="24">
        <v>514</v>
      </c>
      <c r="J187" s="24">
        <v>325</v>
      </c>
      <c r="K187" s="24">
        <v>434</v>
      </c>
      <c r="L187" s="1">
        <f t="shared" si="23"/>
        <v>6.4431639601885804E-2</v>
      </c>
      <c r="M187" s="1">
        <f t="shared" si="24"/>
        <v>0.11314824515453117</v>
      </c>
      <c r="N187" s="1">
        <f t="shared" si="25"/>
        <v>0.15557883708748035</v>
      </c>
      <c r="O187" s="1">
        <f t="shared" si="26"/>
        <v>0.26925091671031953</v>
      </c>
      <c r="P187" s="1">
        <f t="shared" si="27"/>
        <v>0.17024620220010478</v>
      </c>
      <c r="Q187" s="1">
        <f t="shared" si="28"/>
        <v>0.22734415924567836</v>
      </c>
    </row>
    <row r="188" spans="1:17" outlineLevel="2" x14ac:dyDescent="0.25">
      <c r="A188" s="14" t="s">
        <v>598</v>
      </c>
      <c r="B188" s="14" t="s">
        <v>550</v>
      </c>
      <c r="C188" s="14" t="s">
        <v>571</v>
      </c>
      <c r="D188" s="14" t="s">
        <v>552</v>
      </c>
      <c r="E188" s="24">
        <v>7196</v>
      </c>
      <c r="F188" s="24">
        <v>1058</v>
      </c>
      <c r="G188" s="24">
        <v>1388</v>
      </c>
      <c r="H188" s="24">
        <v>1648</v>
      </c>
      <c r="I188" s="24">
        <v>1725</v>
      </c>
      <c r="J188" s="24">
        <v>598</v>
      </c>
      <c r="K188" s="24">
        <v>779</v>
      </c>
      <c r="L188" s="1">
        <f t="shared" si="23"/>
        <v>0.14702612562534742</v>
      </c>
      <c r="M188" s="1">
        <f t="shared" si="24"/>
        <v>0.19288493607559756</v>
      </c>
      <c r="N188" s="1">
        <f t="shared" si="25"/>
        <v>0.22901612006670372</v>
      </c>
      <c r="O188" s="1">
        <f t="shared" si="26"/>
        <v>0.2397165091717621</v>
      </c>
      <c r="P188" s="1">
        <f t="shared" si="27"/>
        <v>8.3101723179544187E-2</v>
      </c>
      <c r="Q188" s="1">
        <f t="shared" si="28"/>
        <v>0.10825458588104503</v>
      </c>
    </row>
    <row r="189" spans="1:17" s="22" customFormat="1" outlineLevel="1" x14ac:dyDescent="0.25">
      <c r="A189" s="8"/>
      <c r="B189" s="8" t="s">
        <v>609</v>
      </c>
      <c r="C189" s="8"/>
      <c r="D189" s="8"/>
      <c r="E189" s="23">
        <f>SUBTOTAL(9,E178:E188)</f>
        <v>23746</v>
      </c>
      <c r="F189" s="23">
        <f>SUBTOTAL(9,F178:F188)</f>
        <v>3473</v>
      </c>
      <c r="G189" s="23">
        <f>SUBTOTAL(9,G178:G188)</f>
        <v>3588</v>
      </c>
      <c r="H189" s="23">
        <f>SUBTOTAL(9,H178:H188)</f>
        <v>4391</v>
      </c>
      <c r="I189" s="23">
        <f>SUBTOTAL(9,I178:I188)</f>
        <v>5457</v>
      </c>
      <c r="J189" s="23">
        <f>SUBTOTAL(9,J178:J188)</f>
        <v>2813</v>
      </c>
      <c r="K189" s="23">
        <f>SUBTOTAL(9,K178:K188)</f>
        <v>4024</v>
      </c>
      <c r="L189" s="6">
        <f t="shared" si="23"/>
        <v>0.14625621157247537</v>
      </c>
      <c r="M189" s="6">
        <f t="shared" si="24"/>
        <v>0.15109913248547124</v>
      </c>
      <c r="N189" s="6">
        <f t="shared" si="25"/>
        <v>0.18491535416491198</v>
      </c>
      <c r="O189" s="6">
        <f t="shared" si="26"/>
        <v>0.22980712541059548</v>
      </c>
      <c r="P189" s="6">
        <f t="shared" si="27"/>
        <v>0.11846205676745557</v>
      </c>
      <c r="Q189" s="6">
        <f t="shared" si="28"/>
        <v>0.16946011959909038</v>
      </c>
    </row>
    <row r="190" spans="1:17" outlineLevel="2" x14ac:dyDescent="0.25">
      <c r="A190" s="14" t="s">
        <v>196</v>
      </c>
      <c r="B190" s="14" t="s">
        <v>197</v>
      </c>
      <c r="C190" s="14" t="s">
        <v>215</v>
      </c>
      <c r="D190" s="14" t="s">
        <v>210</v>
      </c>
      <c r="E190" s="24">
        <v>919</v>
      </c>
      <c r="F190" s="24">
        <v>244</v>
      </c>
      <c r="G190" s="24">
        <v>182</v>
      </c>
      <c r="H190" s="24">
        <v>187</v>
      </c>
      <c r="I190" s="24">
        <v>74</v>
      </c>
      <c r="J190" s="24">
        <v>192</v>
      </c>
      <c r="K190" s="24">
        <v>40</v>
      </c>
      <c r="L190" s="1">
        <f t="shared" si="23"/>
        <v>0.26550598476605003</v>
      </c>
      <c r="M190" s="1">
        <f t="shared" si="24"/>
        <v>0.19804134929270947</v>
      </c>
      <c r="N190" s="1">
        <f t="shared" si="25"/>
        <v>0.20348204570184983</v>
      </c>
      <c r="O190" s="1">
        <f t="shared" si="26"/>
        <v>8.0522306855277476E-2</v>
      </c>
      <c r="P190" s="1">
        <f t="shared" si="27"/>
        <v>0.20892274211099021</v>
      </c>
      <c r="Q190" s="1">
        <f t="shared" si="28"/>
        <v>4.3525571273122961E-2</v>
      </c>
    </row>
    <row r="191" spans="1:17" outlineLevel="2" x14ac:dyDescent="0.25">
      <c r="A191" s="14" t="s">
        <v>196</v>
      </c>
      <c r="B191" s="14" t="s">
        <v>197</v>
      </c>
      <c r="C191" s="14" t="s">
        <v>216</v>
      </c>
      <c r="D191" s="14" t="s">
        <v>749</v>
      </c>
      <c r="E191" s="24">
        <v>1226</v>
      </c>
      <c r="F191" s="24">
        <v>266</v>
      </c>
      <c r="G191" s="24">
        <v>280</v>
      </c>
      <c r="H191" s="24">
        <v>254</v>
      </c>
      <c r="I191" s="24">
        <v>136</v>
      </c>
      <c r="J191" s="24">
        <v>207</v>
      </c>
      <c r="K191" s="24">
        <v>83</v>
      </c>
      <c r="L191" s="1">
        <f t="shared" si="23"/>
        <v>0.2169657422512235</v>
      </c>
      <c r="M191" s="1">
        <f t="shared" si="24"/>
        <v>0.22838499184339314</v>
      </c>
      <c r="N191" s="1">
        <f t="shared" si="25"/>
        <v>0.20717781402936378</v>
      </c>
      <c r="O191" s="1">
        <f t="shared" si="26"/>
        <v>0.11092985318107668</v>
      </c>
      <c r="P191" s="1">
        <f t="shared" si="27"/>
        <v>0.16884176182707994</v>
      </c>
      <c r="Q191" s="1">
        <f t="shared" si="28"/>
        <v>6.7699836867862975E-2</v>
      </c>
    </row>
    <row r="192" spans="1:17" outlineLevel="2" x14ac:dyDescent="0.25">
      <c r="A192" s="14" t="s">
        <v>196</v>
      </c>
      <c r="B192" s="14" t="s">
        <v>197</v>
      </c>
      <c r="C192" s="14" t="s">
        <v>213</v>
      </c>
      <c r="D192" s="14" t="s">
        <v>750</v>
      </c>
      <c r="E192" s="24">
        <v>746</v>
      </c>
      <c r="F192" s="24">
        <v>78</v>
      </c>
      <c r="G192" s="24">
        <v>224</v>
      </c>
      <c r="H192" s="24">
        <v>170</v>
      </c>
      <c r="I192" s="24">
        <v>85</v>
      </c>
      <c r="J192" s="24">
        <v>176</v>
      </c>
      <c r="K192" s="24">
        <v>13</v>
      </c>
      <c r="L192" s="1">
        <f t="shared" si="23"/>
        <v>0.10455764075067024</v>
      </c>
      <c r="M192" s="1">
        <f t="shared" si="24"/>
        <v>0.30026809651474529</v>
      </c>
      <c r="N192" s="1">
        <f t="shared" si="25"/>
        <v>0.22788203753351208</v>
      </c>
      <c r="O192" s="1">
        <f t="shared" si="26"/>
        <v>0.11394101876675604</v>
      </c>
      <c r="P192" s="1">
        <f t="shared" si="27"/>
        <v>0.2359249329758713</v>
      </c>
      <c r="Q192" s="1">
        <f t="shared" si="28"/>
        <v>1.7426273458445041E-2</v>
      </c>
    </row>
    <row r="193" spans="1:17" outlineLevel="2" x14ac:dyDescent="0.25">
      <c r="A193" s="14" t="s">
        <v>196</v>
      </c>
      <c r="B193" s="14" t="s">
        <v>197</v>
      </c>
      <c r="C193" s="14" t="s">
        <v>201</v>
      </c>
      <c r="D193" s="14" t="s">
        <v>198</v>
      </c>
      <c r="E193" s="24">
        <v>179</v>
      </c>
      <c r="F193" s="24">
        <v>9</v>
      </c>
      <c r="G193" s="24">
        <v>0</v>
      </c>
      <c r="H193" s="24">
        <v>6</v>
      </c>
      <c r="I193" s="24">
        <v>4</v>
      </c>
      <c r="J193" s="24">
        <v>108</v>
      </c>
      <c r="K193" s="24">
        <v>52</v>
      </c>
      <c r="L193" s="1">
        <f t="shared" si="23"/>
        <v>5.027932960893855E-2</v>
      </c>
      <c r="M193" s="1">
        <f t="shared" si="24"/>
        <v>0</v>
      </c>
      <c r="N193" s="1">
        <f t="shared" si="25"/>
        <v>3.3519553072625698E-2</v>
      </c>
      <c r="O193" s="1">
        <f t="shared" si="26"/>
        <v>2.23463687150838E-2</v>
      </c>
      <c r="P193" s="1">
        <f t="shared" si="27"/>
        <v>0.6033519553072626</v>
      </c>
      <c r="Q193" s="1">
        <f t="shared" si="28"/>
        <v>0.29050279329608941</v>
      </c>
    </row>
    <row r="194" spans="1:17" outlineLevel="2" x14ac:dyDescent="0.25">
      <c r="A194" s="14" t="s">
        <v>196</v>
      </c>
      <c r="B194" s="14" t="s">
        <v>197</v>
      </c>
      <c r="C194" s="14" t="s">
        <v>202</v>
      </c>
      <c r="D194" s="14" t="s">
        <v>194</v>
      </c>
      <c r="E194" s="24">
        <v>391</v>
      </c>
      <c r="F194" s="24">
        <v>43</v>
      </c>
      <c r="G194" s="24">
        <v>65</v>
      </c>
      <c r="H194" s="24">
        <v>32</v>
      </c>
      <c r="I194" s="24">
        <v>53</v>
      </c>
      <c r="J194" s="24">
        <v>97</v>
      </c>
      <c r="K194" s="24">
        <v>101</v>
      </c>
      <c r="L194" s="1">
        <f t="shared" si="23"/>
        <v>0.10997442455242967</v>
      </c>
      <c r="M194" s="1">
        <f t="shared" si="24"/>
        <v>0.16624040920716113</v>
      </c>
      <c r="N194" s="1">
        <f t="shared" si="25"/>
        <v>8.1841432225063945E-2</v>
      </c>
      <c r="O194" s="1">
        <f t="shared" si="26"/>
        <v>0.13554987212276215</v>
      </c>
      <c r="P194" s="1">
        <f t="shared" si="27"/>
        <v>0.24808184143222506</v>
      </c>
      <c r="Q194" s="1">
        <f t="shared" si="28"/>
        <v>0.25831202046035806</v>
      </c>
    </row>
    <row r="195" spans="1:17" outlineLevel="2" x14ac:dyDescent="0.25">
      <c r="A195" s="14" t="s">
        <v>196</v>
      </c>
      <c r="B195" s="14" t="s">
        <v>197</v>
      </c>
      <c r="C195" s="14" t="s">
        <v>204</v>
      </c>
      <c r="D195" s="14" t="s">
        <v>203</v>
      </c>
      <c r="E195" s="24">
        <v>1054</v>
      </c>
      <c r="F195" s="24">
        <v>223</v>
      </c>
      <c r="G195" s="24">
        <v>305</v>
      </c>
      <c r="H195" s="24">
        <v>330</v>
      </c>
      <c r="I195" s="24">
        <v>85</v>
      </c>
      <c r="J195" s="24">
        <v>55</v>
      </c>
      <c r="K195" s="24">
        <v>56</v>
      </c>
      <c r="L195" s="1">
        <f t="shared" si="23"/>
        <v>0.21157495256166983</v>
      </c>
      <c r="M195" s="1">
        <f t="shared" si="24"/>
        <v>0.28937381404174572</v>
      </c>
      <c r="N195" s="1">
        <f t="shared" si="25"/>
        <v>0.31309297912713474</v>
      </c>
      <c r="O195" s="1">
        <f t="shared" si="26"/>
        <v>8.0645161290322578E-2</v>
      </c>
      <c r="P195" s="1">
        <f t="shared" si="27"/>
        <v>5.218216318785579E-2</v>
      </c>
      <c r="Q195" s="1">
        <f t="shared" si="28"/>
        <v>5.3130929791271347E-2</v>
      </c>
    </row>
    <row r="196" spans="1:17" outlineLevel="2" x14ac:dyDescent="0.25">
      <c r="A196" s="14" t="s">
        <v>196</v>
      </c>
      <c r="B196" s="14" t="s">
        <v>197</v>
      </c>
      <c r="C196" s="14" t="s">
        <v>218</v>
      </c>
      <c r="D196" s="14" t="s">
        <v>197</v>
      </c>
      <c r="E196" s="24">
        <v>7360</v>
      </c>
      <c r="F196" s="24">
        <v>459</v>
      </c>
      <c r="G196" s="24">
        <v>881</v>
      </c>
      <c r="H196" s="24">
        <v>893</v>
      </c>
      <c r="I196" s="24">
        <v>1107</v>
      </c>
      <c r="J196" s="24">
        <v>3405</v>
      </c>
      <c r="K196" s="24">
        <v>615</v>
      </c>
      <c r="L196" s="1">
        <f t="shared" si="23"/>
        <v>6.2364130434782609E-2</v>
      </c>
      <c r="M196" s="1">
        <f t="shared" si="24"/>
        <v>0.11970108695652174</v>
      </c>
      <c r="N196" s="1">
        <f t="shared" si="25"/>
        <v>0.12133152173913044</v>
      </c>
      <c r="O196" s="1">
        <f t="shared" si="26"/>
        <v>0.15040760869565217</v>
      </c>
      <c r="P196" s="1">
        <f t="shared" si="27"/>
        <v>0.46263586956521741</v>
      </c>
      <c r="Q196" s="1">
        <f t="shared" si="28"/>
        <v>8.3559782608695649E-2</v>
      </c>
    </row>
    <row r="197" spans="1:17" outlineLevel="2" x14ac:dyDescent="0.25">
      <c r="A197" s="14" t="s">
        <v>196</v>
      </c>
      <c r="B197" s="14" t="s">
        <v>197</v>
      </c>
      <c r="C197" s="14" t="s">
        <v>205</v>
      </c>
      <c r="D197" s="14" t="s">
        <v>206</v>
      </c>
      <c r="E197" s="24">
        <v>276</v>
      </c>
      <c r="F197" s="24">
        <v>23</v>
      </c>
      <c r="G197" s="24">
        <v>20</v>
      </c>
      <c r="H197" s="24">
        <v>45</v>
      </c>
      <c r="I197" s="24">
        <v>25</v>
      </c>
      <c r="J197" s="24">
        <v>113</v>
      </c>
      <c r="K197" s="24">
        <v>50</v>
      </c>
      <c r="L197" s="1">
        <f t="shared" si="23"/>
        <v>8.3333333333333329E-2</v>
      </c>
      <c r="M197" s="1">
        <f t="shared" si="24"/>
        <v>7.2463768115942032E-2</v>
      </c>
      <c r="N197" s="1">
        <f t="shared" si="25"/>
        <v>0.16304347826086957</v>
      </c>
      <c r="O197" s="1">
        <f t="shared" si="26"/>
        <v>9.0579710144927536E-2</v>
      </c>
      <c r="P197" s="1">
        <f t="shared" si="27"/>
        <v>0.40942028985507245</v>
      </c>
      <c r="Q197" s="1">
        <f t="shared" si="28"/>
        <v>0.18115942028985507</v>
      </c>
    </row>
    <row r="198" spans="1:17" outlineLevel="2" x14ac:dyDescent="0.25">
      <c r="A198" s="14" t="s">
        <v>196</v>
      </c>
      <c r="B198" s="14" t="s">
        <v>197</v>
      </c>
      <c r="C198" s="14" t="s">
        <v>207</v>
      </c>
      <c r="D198" s="14" t="s">
        <v>754</v>
      </c>
      <c r="E198" s="24">
        <v>105</v>
      </c>
      <c r="F198" s="24">
        <v>0</v>
      </c>
      <c r="G198" s="24">
        <v>0</v>
      </c>
      <c r="H198" s="24">
        <v>10</v>
      </c>
      <c r="I198" s="24">
        <v>0</v>
      </c>
      <c r="J198" s="24">
        <v>87</v>
      </c>
      <c r="K198" s="24">
        <v>8</v>
      </c>
      <c r="L198" s="1">
        <f t="shared" si="23"/>
        <v>0</v>
      </c>
      <c r="M198" s="1">
        <f t="shared" si="24"/>
        <v>0</v>
      </c>
      <c r="N198" s="1">
        <f t="shared" si="25"/>
        <v>9.5238095238095233E-2</v>
      </c>
      <c r="O198" s="1">
        <f t="shared" si="26"/>
        <v>0</v>
      </c>
      <c r="P198" s="1">
        <f t="shared" si="27"/>
        <v>0.82857142857142863</v>
      </c>
      <c r="Q198" s="1">
        <f t="shared" si="28"/>
        <v>7.6190476190476197E-2</v>
      </c>
    </row>
    <row r="199" spans="1:17" s="22" customFormat="1" outlineLevel="2" x14ac:dyDescent="0.25">
      <c r="A199" s="14" t="s">
        <v>196</v>
      </c>
      <c r="B199" s="14" t="s">
        <v>197</v>
      </c>
      <c r="C199" s="14" t="s">
        <v>209</v>
      </c>
      <c r="D199" s="14" t="s">
        <v>753</v>
      </c>
      <c r="E199" s="24">
        <v>2518</v>
      </c>
      <c r="F199" s="24">
        <v>464</v>
      </c>
      <c r="G199" s="24">
        <v>420</v>
      </c>
      <c r="H199" s="24">
        <v>222</v>
      </c>
      <c r="I199" s="24">
        <v>654</v>
      </c>
      <c r="J199" s="24">
        <v>586</v>
      </c>
      <c r="K199" s="24">
        <v>172</v>
      </c>
      <c r="L199" s="1">
        <f t="shared" si="23"/>
        <v>0.18427323272438442</v>
      </c>
      <c r="M199" s="1">
        <f t="shared" si="24"/>
        <v>0.16679904686258937</v>
      </c>
      <c r="N199" s="1">
        <f t="shared" si="25"/>
        <v>8.8165210484511522E-2</v>
      </c>
      <c r="O199" s="1">
        <f t="shared" si="26"/>
        <v>0.25972994440031771</v>
      </c>
      <c r="P199" s="1">
        <f t="shared" si="27"/>
        <v>0.23272438443208895</v>
      </c>
      <c r="Q199" s="1">
        <f t="shared" si="28"/>
        <v>6.830818109610802E-2</v>
      </c>
    </row>
    <row r="200" spans="1:17" outlineLevel="2" x14ac:dyDescent="0.25">
      <c r="A200" s="14" t="s">
        <v>196</v>
      </c>
      <c r="B200" s="14" t="s">
        <v>197</v>
      </c>
      <c r="C200" s="14" t="s">
        <v>211</v>
      </c>
      <c r="D200" s="14" t="s">
        <v>752</v>
      </c>
      <c r="E200" s="24">
        <v>1094</v>
      </c>
      <c r="F200" s="24">
        <v>299</v>
      </c>
      <c r="G200" s="24">
        <v>325</v>
      </c>
      <c r="H200" s="24">
        <v>188</v>
      </c>
      <c r="I200" s="24">
        <v>51</v>
      </c>
      <c r="J200" s="24">
        <v>230</v>
      </c>
      <c r="K200" s="24">
        <v>1</v>
      </c>
      <c r="L200" s="1">
        <f t="shared" si="23"/>
        <v>0.27330895795246801</v>
      </c>
      <c r="M200" s="1">
        <f t="shared" si="24"/>
        <v>0.29707495429616088</v>
      </c>
      <c r="N200" s="1">
        <f t="shared" si="25"/>
        <v>0.17184643510054845</v>
      </c>
      <c r="O200" s="1">
        <f t="shared" si="26"/>
        <v>4.6617915904936018E-2</v>
      </c>
      <c r="P200" s="1">
        <f t="shared" si="27"/>
        <v>0.21023765996343693</v>
      </c>
      <c r="Q200" s="1">
        <f t="shared" si="28"/>
        <v>9.1407678244972577E-4</v>
      </c>
    </row>
    <row r="201" spans="1:17" outlineLevel="2" x14ac:dyDescent="0.25">
      <c r="A201" s="14" t="s">
        <v>196</v>
      </c>
      <c r="B201" s="14" t="s">
        <v>197</v>
      </c>
      <c r="C201" s="14" t="s">
        <v>217</v>
      </c>
      <c r="D201" s="14" t="s">
        <v>214</v>
      </c>
      <c r="E201" s="24">
        <v>4910</v>
      </c>
      <c r="F201" s="24">
        <v>901</v>
      </c>
      <c r="G201" s="24">
        <v>797</v>
      </c>
      <c r="H201" s="24">
        <v>466</v>
      </c>
      <c r="I201" s="24">
        <v>1098</v>
      </c>
      <c r="J201" s="24">
        <v>1052</v>
      </c>
      <c r="K201" s="24">
        <v>596</v>
      </c>
      <c r="L201" s="1">
        <f t="shared" si="23"/>
        <v>0.1835030549898167</v>
      </c>
      <c r="M201" s="1">
        <f t="shared" si="24"/>
        <v>0.16232179226069246</v>
      </c>
      <c r="N201" s="1">
        <f t="shared" si="25"/>
        <v>9.4908350305498976E-2</v>
      </c>
      <c r="O201" s="1">
        <f t="shared" si="26"/>
        <v>0.22362525458248472</v>
      </c>
      <c r="P201" s="1">
        <f t="shared" si="27"/>
        <v>0.21425661914460284</v>
      </c>
      <c r="Q201" s="1">
        <f t="shared" si="28"/>
        <v>0.12138492871690428</v>
      </c>
    </row>
    <row r="202" spans="1:17" outlineLevel="2" x14ac:dyDescent="0.25">
      <c r="A202" s="14" t="s">
        <v>196</v>
      </c>
      <c r="B202" s="14" t="s">
        <v>197</v>
      </c>
      <c r="C202" s="14" t="s">
        <v>199</v>
      </c>
      <c r="D202" s="14" t="s">
        <v>755</v>
      </c>
      <c r="E202" s="24">
        <v>514</v>
      </c>
      <c r="F202" s="24">
        <v>88</v>
      </c>
      <c r="G202" s="24">
        <v>68</v>
      </c>
      <c r="H202" s="24">
        <v>75</v>
      </c>
      <c r="I202" s="24">
        <v>66</v>
      </c>
      <c r="J202" s="24">
        <v>133</v>
      </c>
      <c r="K202" s="24">
        <v>84</v>
      </c>
      <c r="L202" s="1">
        <f t="shared" si="23"/>
        <v>0.17120622568093385</v>
      </c>
      <c r="M202" s="1">
        <f t="shared" si="24"/>
        <v>0.13229571984435798</v>
      </c>
      <c r="N202" s="1">
        <f t="shared" si="25"/>
        <v>0.14591439688715954</v>
      </c>
      <c r="O202" s="1">
        <f t="shared" si="26"/>
        <v>0.12840466926070038</v>
      </c>
      <c r="P202" s="1">
        <f t="shared" si="27"/>
        <v>0.2587548638132296</v>
      </c>
      <c r="Q202" s="1">
        <f t="shared" si="28"/>
        <v>0.16342412451361868</v>
      </c>
    </row>
    <row r="203" spans="1:17" outlineLevel="2" x14ac:dyDescent="0.25">
      <c r="A203" s="14" t="s">
        <v>196</v>
      </c>
      <c r="B203" s="14" t="s">
        <v>197</v>
      </c>
      <c r="C203" s="14" t="s">
        <v>212</v>
      </c>
      <c r="D203" s="14" t="s">
        <v>751</v>
      </c>
      <c r="E203" s="24">
        <v>519</v>
      </c>
      <c r="F203" s="24">
        <v>147</v>
      </c>
      <c r="G203" s="24">
        <v>75</v>
      </c>
      <c r="H203" s="24">
        <v>66</v>
      </c>
      <c r="I203" s="24">
        <v>22</v>
      </c>
      <c r="J203" s="24">
        <v>159</v>
      </c>
      <c r="K203" s="24">
        <v>50</v>
      </c>
      <c r="L203" s="1">
        <f t="shared" si="23"/>
        <v>0.2832369942196532</v>
      </c>
      <c r="M203" s="1">
        <f t="shared" si="24"/>
        <v>0.14450867052023122</v>
      </c>
      <c r="N203" s="1">
        <f t="shared" si="25"/>
        <v>0.12716763005780346</v>
      </c>
      <c r="O203" s="1">
        <f t="shared" si="26"/>
        <v>4.238921001926782E-2</v>
      </c>
      <c r="P203" s="1">
        <f t="shared" si="27"/>
        <v>0.30635838150289019</v>
      </c>
      <c r="Q203" s="1">
        <f t="shared" si="28"/>
        <v>9.6339113680154145E-2</v>
      </c>
    </row>
    <row r="204" spans="1:17" outlineLevel="2" x14ac:dyDescent="0.25">
      <c r="A204" s="14" t="s">
        <v>196</v>
      </c>
      <c r="B204" s="14" t="s">
        <v>197</v>
      </c>
      <c r="C204" s="14" t="s">
        <v>195</v>
      </c>
      <c r="D204" s="14" t="s">
        <v>200</v>
      </c>
      <c r="E204" s="24">
        <v>847</v>
      </c>
      <c r="F204" s="24">
        <v>0</v>
      </c>
      <c r="G204" s="24">
        <v>38</v>
      </c>
      <c r="H204" s="24">
        <v>216</v>
      </c>
      <c r="I204" s="24">
        <v>175</v>
      </c>
      <c r="J204" s="24">
        <v>315</v>
      </c>
      <c r="K204" s="24">
        <v>103</v>
      </c>
      <c r="L204" s="1">
        <f t="shared" si="23"/>
        <v>0</v>
      </c>
      <c r="M204" s="1">
        <f t="shared" si="24"/>
        <v>4.4864226682408498E-2</v>
      </c>
      <c r="N204" s="1">
        <f t="shared" si="25"/>
        <v>0.25501770956316411</v>
      </c>
      <c r="O204" s="1">
        <f t="shared" si="26"/>
        <v>0.20661157024793389</v>
      </c>
      <c r="P204" s="1">
        <f t="shared" si="27"/>
        <v>0.37190082644628097</v>
      </c>
      <c r="Q204" s="1">
        <f t="shared" si="28"/>
        <v>0.12160566706021252</v>
      </c>
    </row>
    <row r="205" spans="1:17" s="22" customFormat="1" outlineLevel="1" x14ac:dyDescent="0.25">
      <c r="A205" s="8"/>
      <c r="B205" s="8" t="s">
        <v>329</v>
      </c>
      <c r="C205" s="8"/>
      <c r="D205" s="8"/>
      <c r="E205" s="23">
        <f>SUBTOTAL(9,E190:E204)</f>
        <v>22658</v>
      </c>
      <c r="F205" s="23">
        <f>SUBTOTAL(9,F190:F204)</f>
        <v>3244</v>
      </c>
      <c r="G205" s="23">
        <f>SUBTOTAL(9,G190:G204)</f>
        <v>3680</v>
      </c>
      <c r="H205" s="23">
        <f>SUBTOTAL(9,H190:H204)</f>
        <v>3160</v>
      </c>
      <c r="I205" s="23">
        <f>SUBTOTAL(9,I190:I204)</f>
        <v>3635</v>
      </c>
      <c r="J205" s="23">
        <f>SUBTOTAL(9,J190:J204)</f>
        <v>6915</v>
      </c>
      <c r="K205" s="23">
        <f>SUBTOTAL(9,K190:K204)</f>
        <v>2024</v>
      </c>
      <c r="L205" s="6">
        <f t="shared" si="23"/>
        <v>0.14317238944302232</v>
      </c>
      <c r="M205" s="6">
        <f t="shared" si="24"/>
        <v>0.16241504104510548</v>
      </c>
      <c r="N205" s="6">
        <f t="shared" si="25"/>
        <v>0.13946508959307971</v>
      </c>
      <c r="O205" s="6">
        <f t="shared" si="26"/>
        <v>0.16042898755406479</v>
      </c>
      <c r="P205" s="6">
        <f t="shared" si="27"/>
        <v>0.30519021978991967</v>
      </c>
      <c r="Q205" s="6">
        <f t="shared" si="28"/>
        <v>8.9328272574808021E-2</v>
      </c>
    </row>
    <row r="206" spans="1:17" outlineLevel="2" x14ac:dyDescent="0.25">
      <c r="A206" s="14" t="s">
        <v>597</v>
      </c>
      <c r="B206" s="14" t="s">
        <v>170</v>
      </c>
      <c r="C206" s="14" t="s">
        <v>553</v>
      </c>
      <c r="D206" s="14" t="s">
        <v>191</v>
      </c>
      <c r="E206" s="24">
        <v>0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1">
        <f t="shared" si="23"/>
        <v>0</v>
      </c>
      <c r="M206" s="1">
        <f t="shared" si="24"/>
        <v>0</v>
      </c>
      <c r="N206" s="1">
        <f t="shared" si="25"/>
        <v>0</v>
      </c>
      <c r="O206" s="1">
        <f t="shared" si="26"/>
        <v>0</v>
      </c>
      <c r="P206" s="1">
        <f t="shared" si="27"/>
        <v>0</v>
      </c>
      <c r="Q206" s="1">
        <f t="shared" si="28"/>
        <v>0</v>
      </c>
    </row>
    <row r="207" spans="1:17" outlineLevel="2" x14ac:dyDescent="0.25">
      <c r="A207" s="14" t="s">
        <v>597</v>
      </c>
      <c r="B207" s="14" t="s">
        <v>170</v>
      </c>
      <c r="C207" s="14" t="s">
        <v>562</v>
      </c>
      <c r="D207" s="14" t="s">
        <v>174</v>
      </c>
      <c r="E207" s="24">
        <v>0</v>
      </c>
      <c r="F207" s="24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1">
        <f t="shared" si="23"/>
        <v>0</v>
      </c>
      <c r="M207" s="1">
        <f t="shared" si="24"/>
        <v>0</v>
      </c>
      <c r="N207" s="1">
        <f t="shared" si="25"/>
        <v>0</v>
      </c>
      <c r="O207" s="1">
        <f t="shared" si="26"/>
        <v>0</v>
      </c>
      <c r="P207" s="1">
        <f t="shared" si="27"/>
        <v>0</v>
      </c>
      <c r="Q207" s="1">
        <f t="shared" si="28"/>
        <v>0</v>
      </c>
    </row>
    <row r="208" spans="1:17" outlineLevel="2" x14ac:dyDescent="0.25">
      <c r="A208" s="14" t="s">
        <v>597</v>
      </c>
      <c r="B208" s="14" t="s">
        <v>170</v>
      </c>
      <c r="C208" s="14" t="s">
        <v>555</v>
      </c>
      <c r="D208" s="14" t="s">
        <v>185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1">
        <f t="shared" si="23"/>
        <v>0</v>
      </c>
      <c r="M208" s="1">
        <f t="shared" si="24"/>
        <v>0</v>
      </c>
      <c r="N208" s="1">
        <f t="shared" si="25"/>
        <v>0</v>
      </c>
      <c r="O208" s="1">
        <f t="shared" si="26"/>
        <v>0</v>
      </c>
      <c r="P208" s="1">
        <f t="shared" si="27"/>
        <v>0</v>
      </c>
      <c r="Q208" s="1">
        <f t="shared" si="28"/>
        <v>0</v>
      </c>
    </row>
    <row r="209" spans="1:17" outlineLevel="2" x14ac:dyDescent="0.25">
      <c r="A209" s="14" t="s">
        <v>597</v>
      </c>
      <c r="B209" s="14" t="s">
        <v>170</v>
      </c>
      <c r="C209" s="14" t="s">
        <v>564</v>
      </c>
      <c r="D209" s="14" t="s">
        <v>171</v>
      </c>
      <c r="E209" s="24">
        <v>0</v>
      </c>
      <c r="F209" s="24">
        <v>0</v>
      </c>
      <c r="G209" s="24">
        <v>0</v>
      </c>
      <c r="H209" s="24">
        <v>0</v>
      </c>
      <c r="I209" s="24">
        <v>0</v>
      </c>
      <c r="J209" s="24">
        <v>0</v>
      </c>
      <c r="K209" s="24">
        <v>0</v>
      </c>
      <c r="L209" s="1">
        <f t="shared" si="23"/>
        <v>0</v>
      </c>
      <c r="M209" s="1">
        <f t="shared" si="24"/>
        <v>0</v>
      </c>
      <c r="N209" s="1">
        <f t="shared" si="25"/>
        <v>0</v>
      </c>
      <c r="O209" s="1">
        <f t="shared" si="26"/>
        <v>0</v>
      </c>
      <c r="P209" s="1">
        <f t="shared" si="27"/>
        <v>0</v>
      </c>
      <c r="Q209" s="1">
        <f t="shared" si="28"/>
        <v>0</v>
      </c>
    </row>
    <row r="210" spans="1:17" outlineLevel="2" x14ac:dyDescent="0.25">
      <c r="A210" s="14" t="s">
        <v>597</v>
      </c>
      <c r="B210" s="14" t="s">
        <v>170</v>
      </c>
      <c r="C210" s="14" t="s">
        <v>551</v>
      </c>
      <c r="D210" s="14" t="s">
        <v>170</v>
      </c>
      <c r="E210" s="24">
        <v>0</v>
      </c>
      <c r="F210" s="24">
        <v>0</v>
      </c>
      <c r="G210" s="24">
        <v>0</v>
      </c>
      <c r="H210" s="24">
        <v>0</v>
      </c>
      <c r="I210" s="24">
        <v>0</v>
      </c>
      <c r="J210" s="24">
        <v>0</v>
      </c>
      <c r="K210" s="24">
        <v>0</v>
      </c>
      <c r="L210" s="1">
        <f t="shared" si="23"/>
        <v>0</v>
      </c>
      <c r="M210" s="1">
        <f t="shared" si="24"/>
        <v>0</v>
      </c>
      <c r="N210" s="1">
        <f t="shared" si="25"/>
        <v>0</v>
      </c>
      <c r="O210" s="1">
        <f t="shared" si="26"/>
        <v>0</v>
      </c>
      <c r="P210" s="1">
        <f t="shared" si="27"/>
        <v>0</v>
      </c>
      <c r="Q210" s="1">
        <f t="shared" si="28"/>
        <v>0</v>
      </c>
    </row>
    <row r="211" spans="1:17" outlineLevel="2" x14ac:dyDescent="0.25">
      <c r="A211" s="14" t="s">
        <v>597</v>
      </c>
      <c r="B211" s="14" t="s">
        <v>170</v>
      </c>
      <c r="C211" s="14" t="s">
        <v>560</v>
      </c>
      <c r="D211" s="14" t="s">
        <v>182</v>
      </c>
      <c r="E211" s="24">
        <v>0</v>
      </c>
      <c r="F211" s="24">
        <v>0</v>
      </c>
      <c r="G211" s="24">
        <v>0</v>
      </c>
      <c r="H211" s="24">
        <v>0</v>
      </c>
      <c r="I211" s="24">
        <v>0</v>
      </c>
      <c r="J211" s="24">
        <v>0</v>
      </c>
      <c r="K211" s="24">
        <v>0</v>
      </c>
      <c r="L211" s="1">
        <f t="shared" si="23"/>
        <v>0</v>
      </c>
      <c r="M211" s="1">
        <f t="shared" si="24"/>
        <v>0</v>
      </c>
      <c r="N211" s="1">
        <f t="shared" si="25"/>
        <v>0</v>
      </c>
      <c r="O211" s="1">
        <f t="shared" si="26"/>
        <v>0</v>
      </c>
      <c r="P211" s="1">
        <f t="shared" si="27"/>
        <v>0</v>
      </c>
      <c r="Q211" s="1">
        <f t="shared" si="28"/>
        <v>0</v>
      </c>
    </row>
    <row r="212" spans="1:17" outlineLevel="2" x14ac:dyDescent="0.25">
      <c r="A212" s="14" t="s">
        <v>597</v>
      </c>
      <c r="B212" s="14" t="s">
        <v>170</v>
      </c>
      <c r="C212" s="14" t="s">
        <v>894</v>
      </c>
      <c r="D212" s="14" t="s">
        <v>168</v>
      </c>
      <c r="E212" s="24">
        <v>0</v>
      </c>
      <c r="F212" s="24">
        <v>0</v>
      </c>
      <c r="G212" s="24">
        <v>0</v>
      </c>
      <c r="H212" s="24">
        <v>0</v>
      </c>
      <c r="I212" s="24">
        <v>0</v>
      </c>
      <c r="J212" s="24">
        <v>0</v>
      </c>
      <c r="K212" s="24">
        <v>0</v>
      </c>
      <c r="L212" s="1">
        <f t="shared" si="23"/>
        <v>0</v>
      </c>
      <c r="M212" s="1">
        <f t="shared" si="24"/>
        <v>0</v>
      </c>
      <c r="N212" s="1">
        <f t="shared" si="25"/>
        <v>0</v>
      </c>
      <c r="O212" s="1">
        <f t="shared" si="26"/>
        <v>0</v>
      </c>
      <c r="P212" s="1">
        <f t="shared" si="27"/>
        <v>0</v>
      </c>
      <c r="Q212" s="1">
        <f t="shared" si="28"/>
        <v>0</v>
      </c>
    </row>
    <row r="213" spans="1:17" outlineLevel="2" x14ac:dyDescent="0.25">
      <c r="A213" s="14" t="s">
        <v>597</v>
      </c>
      <c r="B213" s="14" t="s">
        <v>170</v>
      </c>
      <c r="C213" s="14" t="s">
        <v>566</v>
      </c>
      <c r="D213" s="14" t="s">
        <v>180</v>
      </c>
      <c r="E213" s="24">
        <v>0</v>
      </c>
      <c r="F213" s="24">
        <v>0</v>
      </c>
      <c r="G213" s="24">
        <v>0</v>
      </c>
      <c r="H213" s="24">
        <v>0</v>
      </c>
      <c r="I213" s="24">
        <v>0</v>
      </c>
      <c r="J213" s="24">
        <v>0</v>
      </c>
      <c r="K213" s="24">
        <v>0</v>
      </c>
      <c r="L213" s="1">
        <f t="shared" si="23"/>
        <v>0</v>
      </c>
      <c r="M213" s="1">
        <f t="shared" si="24"/>
        <v>0</v>
      </c>
      <c r="N213" s="1">
        <f t="shared" si="25"/>
        <v>0</v>
      </c>
      <c r="O213" s="1">
        <f t="shared" si="26"/>
        <v>0</v>
      </c>
      <c r="P213" s="1">
        <f t="shared" si="27"/>
        <v>0</v>
      </c>
      <c r="Q213" s="1">
        <f t="shared" si="28"/>
        <v>0</v>
      </c>
    </row>
    <row r="214" spans="1:17" outlineLevel="2" x14ac:dyDescent="0.25">
      <c r="A214" s="14" t="s">
        <v>597</v>
      </c>
      <c r="B214" s="14" t="s">
        <v>170</v>
      </c>
      <c r="C214" s="14" t="s">
        <v>892</v>
      </c>
      <c r="D214" s="14" t="s">
        <v>173</v>
      </c>
      <c r="E214" s="24">
        <v>0</v>
      </c>
      <c r="F214" s="24">
        <v>0</v>
      </c>
      <c r="G214" s="24">
        <v>0</v>
      </c>
      <c r="H214" s="24">
        <v>0</v>
      </c>
      <c r="I214" s="24">
        <v>0</v>
      </c>
      <c r="J214" s="24">
        <v>0</v>
      </c>
      <c r="K214" s="24">
        <v>0</v>
      </c>
      <c r="L214" s="1">
        <f t="shared" si="23"/>
        <v>0</v>
      </c>
      <c r="M214" s="1">
        <f t="shared" si="24"/>
        <v>0</v>
      </c>
      <c r="N214" s="1">
        <f t="shared" si="25"/>
        <v>0</v>
      </c>
      <c r="O214" s="1">
        <f t="shared" si="26"/>
        <v>0</v>
      </c>
      <c r="P214" s="1">
        <f t="shared" si="27"/>
        <v>0</v>
      </c>
      <c r="Q214" s="1">
        <f t="shared" si="28"/>
        <v>0</v>
      </c>
    </row>
    <row r="215" spans="1:17" outlineLevel="2" x14ac:dyDescent="0.25">
      <c r="A215" s="14" t="s">
        <v>597</v>
      </c>
      <c r="B215" s="14" t="s">
        <v>170</v>
      </c>
      <c r="C215" s="14" t="s">
        <v>891</v>
      </c>
      <c r="D215" s="14" t="s">
        <v>172</v>
      </c>
      <c r="E215" s="24">
        <v>0</v>
      </c>
      <c r="F215" s="24">
        <v>0</v>
      </c>
      <c r="G215" s="24">
        <v>0</v>
      </c>
      <c r="H215" s="24">
        <v>0</v>
      </c>
      <c r="I215" s="24">
        <v>0</v>
      </c>
      <c r="J215" s="24">
        <v>0</v>
      </c>
      <c r="K215" s="24">
        <v>0</v>
      </c>
      <c r="L215" s="1">
        <f t="shared" si="23"/>
        <v>0</v>
      </c>
      <c r="M215" s="1">
        <f t="shared" si="24"/>
        <v>0</v>
      </c>
      <c r="N215" s="1">
        <f t="shared" si="25"/>
        <v>0</v>
      </c>
      <c r="O215" s="1">
        <f t="shared" si="26"/>
        <v>0</v>
      </c>
      <c r="P215" s="1">
        <f t="shared" si="27"/>
        <v>0</v>
      </c>
      <c r="Q215" s="1">
        <f t="shared" si="28"/>
        <v>0</v>
      </c>
    </row>
    <row r="216" spans="1:17" s="22" customFormat="1" outlineLevel="2" x14ac:dyDescent="0.25">
      <c r="A216" s="14" t="s">
        <v>597</v>
      </c>
      <c r="B216" s="14" t="s">
        <v>170</v>
      </c>
      <c r="C216" s="14" t="s">
        <v>556</v>
      </c>
      <c r="D216" s="14" t="s">
        <v>187</v>
      </c>
      <c r="E216" s="24">
        <v>0</v>
      </c>
      <c r="F216" s="24">
        <v>0</v>
      </c>
      <c r="G216" s="24">
        <v>0</v>
      </c>
      <c r="H216" s="24">
        <v>0</v>
      </c>
      <c r="I216" s="24">
        <v>0</v>
      </c>
      <c r="J216" s="24">
        <v>0</v>
      </c>
      <c r="K216" s="24">
        <v>0</v>
      </c>
      <c r="L216" s="1">
        <f t="shared" si="23"/>
        <v>0</v>
      </c>
      <c r="M216" s="1">
        <f t="shared" si="24"/>
        <v>0</v>
      </c>
      <c r="N216" s="1">
        <f t="shared" si="25"/>
        <v>0</v>
      </c>
      <c r="O216" s="1">
        <f t="shared" si="26"/>
        <v>0</v>
      </c>
      <c r="P216" s="1">
        <f t="shared" si="27"/>
        <v>0</v>
      </c>
      <c r="Q216" s="1">
        <f t="shared" si="28"/>
        <v>0</v>
      </c>
    </row>
    <row r="217" spans="1:17" outlineLevel="2" x14ac:dyDescent="0.25">
      <c r="A217" s="14" t="s">
        <v>597</v>
      </c>
      <c r="B217" s="14" t="s">
        <v>170</v>
      </c>
      <c r="C217" s="14" t="s">
        <v>895</v>
      </c>
      <c r="D217" s="14" t="s">
        <v>178</v>
      </c>
      <c r="E217" s="24">
        <v>0</v>
      </c>
      <c r="F217" s="24">
        <v>0</v>
      </c>
      <c r="G217" s="24">
        <v>0</v>
      </c>
      <c r="H217" s="24">
        <v>0</v>
      </c>
      <c r="I217" s="24">
        <v>0</v>
      </c>
      <c r="J217" s="24">
        <v>0</v>
      </c>
      <c r="K217" s="24">
        <v>0</v>
      </c>
      <c r="L217" s="1">
        <f t="shared" si="23"/>
        <v>0</v>
      </c>
      <c r="M217" s="1">
        <f t="shared" si="24"/>
        <v>0</v>
      </c>
      <c r="N217" s="1">
        <f t="shared" si="25"/>
        <v>0</v>
      </c>
      <c r="O217" s="1">
        <f t="shared" si="26"/>
        <v>0</v>
      </c>
      <c r="P217" s="1">
        <f t="shared" si="27"/>
        <v>0</v>
      </c>
      <c r="Q217" s="1">
        <f t="shared" si="28"/>
        <v>0</v>
      </c>
    </row>
    <row r="218" spans="1:17" outlineLevel="2" x14ac:dyDescent="0.25">
      <c r="A218" s="14" t="s">
        <v>597</v>
      </c>
      <c r="B218" s="14" t="s">
        <v>170</v>
      </c>
      <c r="C218" s="14" t="s">
        <v>558</v>
      </c>
      <c r="D218" s="14" t="s">
        <v>889</v>
      </c>
      <c r="E218" s="24">
        <v>0</v>
      </c>
      <c r="F218" s="24">
        <v>0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1">
        <f t="shared" si="23"/>
        <v>0</v>
      </c>
      <c r="M218" s="1">
        <f t="shared" si="24"/>
        <v>0</v>
      </c>
      <c r="N218" s="1">
        <f t="shared" si="25"/>
        <v>0</v>
      </c>
      <c r="O218" s="1">
        <f t="shared" si="26"/>
        <v>0</v>
      </c>
      <c r="P218" s="1">
        <f t="shared" si="27"/>
        <v>0</v>
      </c>
      <c r="Q218" s="1">
        <f t="shared" si="28"/>
        <v>0</v>
      </c>
    </row>
    <row r="219" spans="1:17" outlineLevel="2" x14ac:dyDescent="0.25">
      <c r="A219" s="14" t="s">
        <v>597</v>
      </c>
      <c r="B219" s="14" t="s">
        <v>170</v>
      </c>
      <c r="C219" s="14" t="s">
        <v>893</v>
      </c>
      <c r="D219" s="14" t="s">
        <v>176</v>
      </c>
      <c r="E219" s="24">
        <v>0</v>
      </c>
      <c r="F219" s="24">
        <v>0</v>
      </c>
      <c r="G219" s="24">
        <v>0</v>
      </c>
      <c r="H219" s="24">
        <v>0</v>
      </c>
      <c r="I219" s="24">
        <v>0</v>
      </c>
      <c r="J219" s="24">
        <v>0</v>
      </c>
      <c r="K219" s="24">
        <v>0</v>
      </c>
      <c r="L219" s="1">
        <f t="shared" si="23"/>
        <v>0</v>
      </c>
      <c r="M219" s="1">
        <f t="shared" si="24"/>
        <v>0</v>
      </c>
      <c r="N219" s="1">
        <f t="shared" si="25"/>
        <v>0</v>
      </c>
      <c r="O219" s="1">
        <f t="shared" si="26"/>
        <v>0</v>
      </c>
      <c r="P219" s="1">
        <f t="shared" si="27"/>
        <v>0</v>
      </c>
      <c r="Q219" s="1">
        <f t="shared" si="28"/>
        <v>0</v>
      </c>
    </row>
    <row r="220" spans="1:17" outlineLevel="2" x14ac:dyDescent="0.25">
      <c r="A220" s="14" t="s">
        <v>597</v>
      </c>
      <c r="B220" s="14" t="s">
        <v>170</v>
      </c>
      <c r="C220" s="14" t="s">
        <v>568</v>
      </c>
      <c r="D220" s="14" t="s">
        <v>890</v>
      </c>
      <c r="E220" s="24">
        <v>0</v>
      </c>
      <c r="F220" s="24">
        <v>0</v>
      </c>
      <c r="G220" s="24">
        <v>0</v>
      </c>
      <c r="H220" s="24">
        <v>0</v>
      </c>
      <c r="I220" s="24">
        <v>0</v>
      </c>
      <c r="J220" s="24">
        <v>0</v>
      </c>
      <c r="K220" s="24">
        <v>0</v>
      </c>
      <c r="L220" s="1">
        <f t="shared" si="23"/>
        <v>0</v>
      </c>
      <c r="M220" s="1">
        <f t="shared" si="24"/>
        <v>0</v>
      </c>
      <c r="N220" s="1">
        <f t="shared" si="25"/>
        <v>0</v>
      </c>
      <c r="O220" s="1">
        <f t="shared" si="26"/>
        <v>0</v>
      </c>
      <c r="P220" s="1">
        <f t="shared" si="27"/>
        <v>0</v>
      </c>
      <c r="Q220" s="1">
        <f t="shared" si="28"/>
        <v>0</v>
      </c>
    </row>
    <row r="221" spans="1:17" outlineLevel="2" x14ac:dyDescent="0.25">
      <c r="A221" s="14" t="s">
        <v>597</v>
      </c>
      <c r="B221" s="14" t="s">
        <v>170</v>
      </c>
      <c r="C221" s="14" t="s">
        <v>557</v>
      </c>
      <c r="D221" s="14" t="s">
        <v>189</v>
      </c>
      <c r="E221" s="24">
        <v>0</v>
      </c>
      <c r="F221" s="24">
        <v>0</v>
      </c>
      <c r="G221" s="24">
        <v>0</v>
      </c>
      <c r="H221" s="24">
        <v>0</v>
      </c>
      <c r="I221" s="24">
        <v>0</v>
      </c>
      <c r="J221" s="24">
        <v>0</v>
      </c>
      <c r="K221" s="24">
        <v>0</v>
      </c>
      <c r="L221" s="1">
        <f t="shared" si="23"/>
        <v>0</v>
      </c>
      <c r="M221" s="1">
        <f t="shared" si="24"/>
        <v>0</v>
      </c>
      <c r="N221" s="1">
        <f t="shared" si="25"/>
        <v>0</v>
      </c>
      <c r="O221" s="1">
        <f t="shared" si="26"/>
        <v>0</v>
      </c>
      <c r="P221" s="1">
        <f t="shared" si="27"/>
        <v>0</v>
      </c>
      <c r="Q221" s="1">
        <f t="shared" si="28"/>
        <v>0</v>
      </c>
    </row>
    <row r="222" spans="1:17" s="22" customFormat="1" outlineLevel="1" x14ac:dyDescent="0.25">
      <c r="A222" s="8"/>
      <c r="B222" s="8" t="s">
        <v>330</v>
      </c>
      <c r="C222" s="8"/>
      <c r="D222" s="8"/>
      <c r="E222" s="23">
        <f>SUBTOTAL(9,E206:E221)</f>
        <v>0</v>
      </c>
      <c r="F222" s="23">
        <f>SUBTOTAL(9,F206:F221)</f>
        <v>0</v>
      </c>
      <c r="G222" s="23">
        <f>SUBTOTAL(9,G206:G221)</f>
        <v>0</v>
      </c>
      <c r="H222" s="23">
        <f>SUBTOTAL(9,H206:H221)</f>
        <v>0</v>
      </c>
      <c r="I222" s="23">
        <f>SUBTOTAL(9,I206:I221)</f>
        <v>0</v>
      </c>
      <c r="J222" s="23">
        <f>SUBTOTAL(9,J206:J221)</f>
        <v>0</v>
      </c>
      <c r="K222" s="23">
        <f>SUBTOTAL(9,K206:K221)</f>
        <v>0</v>
      </c>
      <c r="L222" s="6">
        <f t="shared" si="23"/>
        <v>0</v>
      </c>
      <c r="M222" s="6">
        <f t="shared" si="24"/>
        <v>0</v>
      </c>
      <c r="N222" s="6">
        <f t="shared" si="25"/>
        <v>0</v>
      </c>
      <c r="O222" s="6">
        <f t="shared" si="26"/>
        <v>0</v>
      </c>
      <c r="P222" s="6">
        <f t="shared" si="27"/>
        <v>0</v>
      </c>
      <c r="Q222" s="6">
        <f t="shared" si="28"/>
        <v>0</v>
      </c>
    </row>
    <row r="223" spans="1:17" outlineLevel="2" x14ac:dyDescent="0.25">
      <c r="A223" s="14" t="s">
        <v>587</v>
      </c>
      <c r="B223" s="14" t="s">
        <v>387</v>
      </c>
      <c r="C223" s="14" t="s">
        <v>396</v>
      </c>
      <c r="D223" s="14" t="s">
        <v>395</v>
      </c>
      <c r="E223" s="24">
        <v>23</v>
      </c>
      <c r="F223" s="24">
        <v>2</v>
      </c>
      <c r="G223" s="24">
        <v>2</v>
      </c>
      <c r="H223" s="24">
        <v>3</v>
      </c>
      <c r="I223" s="24">
        <v>10</v>
      </c>
      <c r="J223" s="24">
        <v>0</v>
      </c>
      <c r="K223" s="24">
        <v>6</v>
      </c>
      <c r="L223" s="1">
        <f t="shared" si="23"/>
        <v>8.6956521739130432E-2</v>
      </c>
      <c r="M223" s="1">
        <f t="shared" si="24"/>
        <v>8.6956521739130432E-2</v>
      </c>
      <c r="N223" s="1">
        <f t="shared" si="25"/>
        <v>0.13043478260869565</v>
      </c>
      <c r="O223" s="1">
        <f t="shared" si="26"/>
        <v>0.43478260869565216</v>
      </c>
      <c r="P223" s="1">
        <f t="shared" si="27"/>
        <v>0</v>
      </c>
      <c r="Q223" s="1">
        <f t="shared" si="28"/>
        <v>0.2608695652173913</v>
      </c>
    </row>
    <row r="224" spans="1:17" outlineLevel="2" x14ac:dyDescent="0.25">
      <c r="A224" s="14" t="s">
        <v>587</v>
      </c>
      <c r="B224" s="14" t="s">
        <v>387</v>
      </c>
      <c r="C224" s="14" t="s">
        <v>391</v>
      </c>
      <c r="D224" s="14" t="s">
        <v>759</v>
      </c>
      <c r="E224" s="24">
        <v>191</v>
      </c>
      <c r="F224" s="24">
        <v>4</v>
      </c>
      <c r="G224" s="24">
        <v>35</v>
      </c>
      <c r="H224" s="24">
        <v>43</v>
      </c>
      <c r="I224" s="24">
        <v>58</v>
      </c>
      <c r="J224" s="24">
        <v>13</v>
      </c>
      <c r="K224" s="24">
        <v>38</v>
      </c>
      <c r="L224" s="1">
        <f t="shared" ref="L224:L287" si="29">IFERROR(F224/$E224, 0%)</f>
        <v>2.0942408376963352E-2</v>
      </c>
      <c r="M224" s="1">
        <f t="shared" ref="M224:M287" si="30">IFERROR(G224/$E224, 0%)</f>
        <v>0.18324607329842932</v>
      </c>
      <c r="N224" s="1">
        <f t="shared" ref="N224:N287" si="31">IFERROR(H224/$E224, 0%)</f>
        <v>0.22513089005235601</v>
      </c>
      <c r="O224" s="1">
        <f t="shared" ref="O224:O287" si="32">IFERROR(I224/$E224, 0%)</f>
        <v>0.30366492146596857</v>
      </c>
      <c r="P224" s="1">
        <f t="shared" ref="P224:P287" si="33">IFERROR(J224/$E224, 0%)</f>
        <v>6.8062827225130892E-2</v>
      </c>
      <c r="Q224" s="1">
        <f t="shared" ref="Q224:Q287" si="34">IFERROR(K224/$E224, 0%)</f>
        <v>0.19895287958115182</v>
      </c>
    </row>
    <row r="225" spans="1:17" outlineLevel="2" x14ac:dyDescent="0.25">
      <c r="A225" s="14" t="s">
        <v>587</v>
      </c>
      <c r="B225" s="14" t="s">
        <v>387</v>
      </c>
      <c r="C225" s="14" t="s">
        <v>389</v>
      </c>
      <c r="D225" s="14" t="s">
        <v>757</v>
      </c>
      <c r="E225" s="24">
        <v>173</v>
      </c>
      <c r="F225" s="24">
        <v>76</v>
      </c>
      <c r="G225" s="24">
        <v>27</v>
      </c>
      <c r="H225" s="24">
        <v>37</v>
      </c>
      <c r="I225" s="24">
        <v>28</v>
      </c>
      <c r="J225" s="24">
        <v>1</v>
      </c>
      <c r="K225" s="24">
        <v>4</v>
      </c>
      <c r="L225" s="1">
        <f t="shared" si="29"/>
        <v>0.43930635838150289</v>
      </c>
      <c r="M225" s="1">
        <f t="shared" si="30"/>
        <v>0.15606936416184972</v>
      </c>
      <c r="N225" s="1">
        <f t="shared" si="31"/>
        <v>0.2138728323699422</v>
      </c>
      <c r="O225" s="1">
        <f t="shared" si="32"/>
        <v>0.16184971098265896</v>
      </c>
      <c r="P225" s="1">
        <f t="shared" si="33"/>
        <v>5.7803468208092483E-3</v>
      </c>
      <c r="Q225" s="1">
        <f t="shared" si="34"/>
        <v>2.3121387283236993E-2</v>
      </c>
    </row>
    <row r="226" spans="1:17" outlineLevel="2" x14ac:dyDescent="0.25">
      <c r="A226" s="14" t="s">
        <v>587</v>
      </c>
      <c r="B226" s="14" t="s">
        <v>387</v>
      </c>
      <c r="C226" s="14" t="s">
        <v>390</v>
      </c>
      <c r="D226" s="14" t="s">
        <v>758</v>
      </c>
      <c r="E226" s="24">
        <v>84</v>
      </c>
      <c r="F226" s="24">
        <v>0</v>
      </c>
      <c r="G226" s="24">
        <v>7</v>
      </c>
      <c r="H226" s="24">
        <v>14</v>
      </c>
      <c r="I226" s="24">
        <v>13</v>
      </c>
      <c r="J226" s="24">
        <v>35</v>
      </c>
      <c r="K226" s="24">
        <v>15</v>
      </c>
      <c r="L226" s="1">
        <f t="shared" si="29"/>
        <v>0</v>
      </c>
      <c r="M226" s="1">
        <f t="shared" si="30"/>
        <v>8.3333333333333329E-2</v>
      </c>
      <c r="N226" s="1">
        <f t="shared" si="31"/>
        <v>0.16666666666666666</v>
      </c>
      <c r="O226" s="1">
        <f t="shared" si="32"/>
        <v>0.15476190476190477</v>
      </c>
      <c r="P226" s="1">
        <f t="shared" si="33"/>
        <v>0.41666666666666669</v>
      </c>
      <c r="Q226" s="1">
        <f t="shared" si="34"/>
        <v>0.17857142857142858</v>
      </c>
    </row>
    <row r="227" spans="1:17" outlineLevel="2" x14ac:dyDescent="0.25">
      <c r="A227" s="14" t="s">
        <v>587</v>
      </c>
      <c r="B227" s="14" t="s">
        <v>387</v>
      </c>
      <c r="C227" s="14" t="s">
        <v>388</v>
      </c>
      <c r="D227" s="14" t="s">
        <v>756</v>
      </c>
      <c r="E227" s="24">
        <v>259</v>
      </c>
      <c r="F227" s="24">
        <v>37</v>
      </c>
      <c r="G227" s="24">
        <v>26</v>
      </c>
      <c r="H227" s="24">
        <v>43</v>
      </c>
      <c r="I227" s="24">
        <v>68</v>
      </c>
      <c r="J227" s="24">
        <v>34</v>
      </c>
      <c r="K227" s="24">
        <v>51</v>
      </c>
      <c r="L227" s="1">
        <f t="shared" si="29"/>
        <v>0.14285714285714285</v>
      </c>
      <c r="M227" s="1">
        <f t="shared" si="30"/>
        <v>0.10038610038610038</v>
      </c>
      <c r="N227" s="1">
        <f t="shared" si="31"/>
        <v>0.16602316602316602</v>
      </c>
      <c r="O227" s="1">
        <f t="shared" si="32"/>
        <v>0.26254826254826252</v>
      </c>
      <c r="P227" s="1">
        <f t="shared" si="33"/>
        <v>0.13127413127413126</v>
      </c>
      <c r="Q227" s="1">
        <f t="shared" si="34"/>
        <v>0.19691119691119691</v>
      </c>
    </row>
    <row r="228" spans="1:17" outlineLevel="2" x14ac:dyDescent="0.25">
      <c r="A228" s="14" t="s">
        <v>587</v>
      </c>
      <c r="B228" s="14" t="s">
        <v>387</v>
      </c>
      <c r="C228" s="14" t="s">
        <v>392</v>
      </c>
      <c r="D228" s="14" t="s">
        <v>760</v>
      </c>
      <c r="E228" s="24">
        <v>247</v>
      </c>
      <c r="F228" s="24">
        <v>10</v>
      </c>
      <c r="G228" s="24">
        <v>6</v>
      </c>
      <c r="H228" s="24">
        <v>22</v>
      </c>
      <c r="I228" s="24">
        <v>43</v>
      </c>
      <c r="J228" s="24">
        <v>50</v>
      </c>
      <c r="K228" s="24">
        <v>116</v>
      </c>
      <c r="L228" s="1">
        <f t="shared" si="29"/>
        <v>4.048582995951417E-2</v>
      </c>
      <c r="M228" s="1">
        <f t="shared" si="30"/>
        <v>2.4291497975708502E-2</v>
      </c>
      <c r="N228" s="1">
        <f t="shared" si="31"/>
        <v>8.9068825910931168E-2</v>
      </c>
      <c r="O228" s="1">
        <f t="shared" si="32"/>
        <v>0.17408906882591094</v>
      </c>
      <c r="P228" s="1">
        <f t="shared" si="33"/>
        <v>0.20242914979757085</v>
      </c>
      <c r="Q228" s="1">
        <f t="shared" si="34"/>
        <v>0.46963562753036436</v>
      </c>
    </row>
    <row r="229" spans="1:17" outlineLevel="2" x14ac:dyDescent="0.25">
      <c r="A229" s="14" t="s">
        <v>587</v>
      </c>
      <c r="B229" s="14" t="s">
        <v>387</v>
      </c>
      <c r="C229" s="14" t="s">
        <v>394</v>
      </c>
      <c r="D229" s="14" t="s">
        <v>393</v>
      </c>
      <c r="E229" s="24">
        <v>1137</v>
      </c>
      <c r="F229" s="24">
        <v>140</v>
      </c>
      <c r="G229" s="24">
        <v>224</v>
      </c>
      <c r="H229" s="24">
        <v>226</v>
      </c>
      <c r="I229" s="24">
        <v>266</v>
      </c>
      <c r="J229" s="24">
        <v>127</v>
      </c>
      <c r="K229" s="24">
        <v>154</v>
      </c>
      <c r="L229" s="1">
        <f t="shared" si="29"/>
        <v>0.12313104661389622</v>
      </c>
      <c r="M229" s="1">
        <f t="shared" si="30"/>
        <v>0.19700967458223395</v>
      </c>
      <c r="N229" s="1">
        <f t="shared" si="31"/>
        <v>0.19876868953386104</v>
      </c>
      <c r="O229" s="1">
        <f t="shared" si="32"/>
        <v>0.23394898856640281</v>
      </c>
      <c r="P229" s="1">
        <f t="shared" si="33"/>
        <v>0.11169744942832015</v>
      </c>
      <c r="Q229" s="1">
        <f t="shared" si="34"/>
        <v>0.13544415127528583</v>
      </c>
    </row>
    <row r="230" spans="1:17" s="22" customFormat="1" outlineLevel="1" x14ac:dyDescent="0.25">
      <c r="A230" s="8"/>
      <c r="B230" s="8" t="s">
        <v>599</v>
      </c>
      <c r="C230" s="8"/>
      <c r="D230" s="8"/>
      <c r="E230" s="23">
        <f>SUBTOTAL(9,E223:E229)</f>
        <v>2114</v>
      </c>
      <c r="F230" s="23">
        <f>SUBTOTAL(9,F223:F229)</f>
        <v>269</v>
      </c>
      <c r="G230" s="23">
        <f>SUBTOTAL(9,G223:G229)</f>
        <v>327</v>
      </c>
      <c r="H230" s="23">
        <f>SUBTOTAL(9,H223:H229)</f>
        <v>388</v>
      </c>
      <c r="I230" s="23">
        <f>SUBTOTAL(9,I223:I229)</f>
        <v>486</v>
      </c>
      <c r="J230" s="23">
        <f>SUBTOTAL(9,J223:J229)</f>
        <v>260</v>
      </c>
      <c r="K230" s="23">
        <f>SUBTOTAL(9,K223:K229)</f>
        <v>384</v>
      </c>
      <c r="L230" s="6">
        <f t="shared" si="29"/>
        <v>0.12724692526017028</v>
      </c>
      <c r="M230" s="6">
        <f t="shared" si="30"/>
        <v>0.15468306527909176</v>
      </c>
      <c r="N230" s="6">
        <f t="shared" si="31"/>
        <v>0.18353831598864712</v>
      </c>
      <c r="O230" s="6">
        <f t="shared" si="32"/>
        <v>0.22989593188268684</v>
      </c>
      <c r="P230" s="6">
        <f t="shared" si="33"/>
        <v>0.12298959318826869</v>
      </c>
      <c r="Q230" s="6">
        <f t="shared" si="34"/>
        <v>0.18164616840113529</v>
      </c>
    </row>
    <row r="231" spans="1:17" outlineLevel="2" x14ac:dyDescent="0.25">
      <c r="A231" s="14" t="s">
        <v>591</v>
      </c>
      <c r="B231" s="14" t="s">
        <v>147</v>
      </c>
      <c r="C231" s="14" t="s">
        <v>817</v>
      </c>
      <c r="D231" s="14" t="s">
        <v>148</v>
      </c>
      <c r="E231" s="24">
        <v>1675</v>
      </c>
      <c r="F231" s="24">
        <v>552</v>
      </c>
      <c r="G231" s="24">
        <v>345</v>
      </c>
      <c r="H231" s="24">
        <v>277</v>
      </c>
      <c r="I231" s="24">
        <v>158</v>
      </c>
      <c r="J231" s="24">
        <v>343</v>
      </c>
      <c r="K231" s="24">
        <v>0</v>
      </c>
      <c r="L231" s="1">
        <f t="shared" si="29"/>
        <v>0.32955223880597018</v>
      </c>
      <c r="M231" s="1">
        <f t="shared" si="30"/>
        <v>0.20597014925373133</v>
      </c>
      <c r="N231" s="1">
        <f t="shared" si="31"/>
        <v>0.16537313432835821</v>
      </c>
      <c r="O231" s="1">
        <f t="shared" si="32"/>
        <v>9.4328358208955229E-2</v>
      </c>
      <c r="P231" s="1">
        <f t="shared" si="33"/>
        <v>0.20477611940298507</v>
      </c>
      <c r="Q231" s="1">
        <f t="shared" si="34"/>
        <v>0</v>
      </c>
    </row>
    <row r="232" spans="1:17" outlineLevel="2" x14ac:dyDescent="0.25">
      <c r="A232" s="14" t="s">
        <v>591</v>
      </c>
      <c r="B232" s="14" t="s">
        <v>147</v>
      </c>
      <c r="C232" s="14" t="s">
        <v>442</v>
      </c>
      <c r="D232" s="14" t="s">
        <v>157</v>
      </c>
      <c r="E232" s="24">
        <v>3592</v>
      </c>
      <c r="F232" s="24">
        <v>1561</v>
      </c>
      <c r="G232" s="24">
        <v>873</v>
      </c>
      <c r="H232" s="24">
        <v>839</v>
      </c>
      <c r="I232" s="24">
        <v>222</v>
      </c>
      <c r="J232" s="24">
        <v>85</v>
      </c>
      <c r="K232" s="24">
        <v>12</v>
      </c>
      <c r="L232" s="1">
        <f t="shared" si="29"/>
        <v>0.43457683741648107</v>
      </c>
      <c r="M232" s="1">
        <f t="shared" si="30"/>
        <v>0.2430400890868597</v>
      </c>
      <c r="N232" s="1">
        <f t="shared" si="31"/>
        <v>0.23357461024498885</v>
      </c>
      <c r="O232" s="1">
        <f t="shared" si="32"/>
        <v>6.1804008908685967E-2</v>
      </c>
      <c r="P232" s="1">
        <f t="shared" si="33"/>
        <v>2.366369710467706E-2</v>
      </c>
      <c r="Q232" s="1">
        <f t="shared" si="34"/>
        <v>3.3407572383073497E-3</v>
      </c>
    </row>
    <row r="233" spans="1:17" outlineLevel="2" x14ac:dyDescent="0.25">
      <c r="A233" s="14" t="s">
        <v>591</v>
      </c>
      <c r="B233" s="14" t="s">
        <v>147</v>
      </c>
      <c r="C233" s="14" t="s">
        <v>821</v>
      </c>
      <c r="D233" s="14" t="s">
        <v>822</v>
      </c>
      <c r="E233" s="24">
        <v>1468</v>
      </c>
      <c r="F233" s="24">
        <v>554</v>
      </c>
      <c r="G233" s="24">
        <v>378</v>
      </c>
      <c r="H233" s="24">
        <v>300</v>
      </c>
      <c r="I233" s="24">
        <v>112</v>
      </c>
      <c r="J233" s="24">
        <v>61</v>
      </c>
      <c r="K233" s="24">
        <v>63</v>
      </c>
      <c r="L233" s="1">
        <f t="shared" si="29"/>
        <v>0.37738419618528612</v>
      </c>
      <c r="M233" s="1">
        <f t="shared" si="30"/>
        <v>0.25749318801089921</v>
      </c>
      <c r="N233" s="1">
        <f t="shared" si="31"/>
        <v>0.20435967302452315</v>
      </c>
      <c r="O233" s="1">
        <f t="shared" si="32"/>
        <v>7.6294277929155316E-2</v>
      </c>
      <c r="P233" s="1">
        <f t="shared" si="33"/>
        <v>4.1553133514986379E-2</v>
      </c>
      <c r="Q233" s="1">
        <f t="shared" si="34"/>
        <v>4.2915531335149866E-2</v>
      </c>
    </row>
    <row r="234" spans="1:17" outlineLevel="2" x14ac:dyDescent="0.25">
      <c r="A234" s="14" t="s">
        <v>591</v>
      </c>
      <c r="B234" s="14" t="s">
        <v>147</v>
      </c>
      <c r="C234" s="14" t="s">
        <v>440</v>
      </c>
      <c r="D234" s="14" t="s">
        <v>161</v>
      </c>
      <c r="E234" s="24">
        <v>1207</v>
      </c>
      <c r="F234" s="24">
        <v>541</v>
      </c>
      <c r="G234" s="24">
        <v>157</v>
      </c>
      <c r="H234" s="24">
        <v>153</v>
      </c>
      <c r="I234" s="24">
        <v>122</v>
      </c>
      <c r="J234" s="24">
        <v>195</v>
      </c>
      <c r="K234" s="24">
        <v>39</v>
      </c>
      <c r="L234" s="1">
        <f t="shared" si="29"/>
        <v>0.44821872410936203</v>
      </c>
      <c r="M234" s="1">
        <f t="shared" si="30"/>
        <v>0.13007456503728251</v>
      </c>
      <c r="N234" s="1">
        <f t="shared" si="31"/>
        <v>0.12676056338028169</v>
      </c>
      <c r="O234" s="1">
        <f t="shared" si="32"/>
        <v>0.10107705053852527</v>
      </c>
      <c r="P234" s="1">
        <f t="shared" si="33"/>
        <v>0.1615575807787904</v>
      </c>
      <c r="Q234" s="1">
        <f t="shared" si="34"/>
        <v>3.2311516155758079E-2</v>
      </c>
    </row>
    <row r="235" spans="1:17" s="22" customFormat="1" outlineLevel="2" x14ac:dyDescent="0.25">
      <c r="A235" s="14" t="s">
        <v>591</v>
      </c>
      <c r="B235" s="14" t="s">
        <v>147</v>
      </c>
      <c r="C235" s="14" t="s">
        <v>439</v>
      </c>
      <c r="D235" s="14" t="s">
        <v>814</v>
      </c>
      <c r="E235" s="24">
        <v>5238</v>
      </c>
      <c r="F235" s="24">
        <v>1571</v>
      </c>
      <c r="G235" s="24">
        <v>918</v>
      </c>
      <c r="H235" s="24">
        <v>1022</v>
      </c>
      <c r="I235" s="24">
        <v>565</v>
      </c>
      <c r="J235" s="24">
        <v>617</v>
      </c>
      <c r="K235" s="24">
        <v>545</v>
      </c>
      <c r="L235" s="1">
        <f t="shared" si="29"/>
        <v>0.29992363497518137</v>
      </c>
      <c r="M235" s="1">
        <f t="shared" si="30"/>
        <v>0.17525773195876287</v>
      </c>
      <c r="N235" s="1">
        <f t="shared" si="31"/>
        <v>0.19511263841160748</v>
      </c>
      <c r="O235" s="1">
        <f t="shared" si="32"/>
        <v>0.10786559755631921</v>
      </c>
      <c r="P235" s="1">
        <f t="shared" si="33"/>
        <v>0.11779305078274151</v>
      </c>
      <c r="Q235" s="1">
        <f t="shared" si="34"/>
        <v>0.10404734631538755</v>
      </c>
    </row>
    <row r="236" spans="1:17" outlineLevel="2" x14ac:dyDescent="0.25">
      <c r="A236" s="14" t="s">
        <v>591</v>
      </c>
      <c r="B236" s="14" t="s">
        <v>147</v>
      </c>
      <c r="C236" s="14" t="s">
        <v>445</v>
      </c>
      <c r="D236" s="14" t="s">
        <v>815</v>
      </c>
      <c r="E236" s="24">
        <v>728</v>
      </c>
      <c r="F236" s="24">
        <v>248</v>
      </c>
      <c r="G236" s="24">
        <v>140</v>
      </c>
      <c r="H236" s="24">
        <v>152</v>
      </c>
      <c r="I236" s="24">
        <v>75</v>
      </c>
      <c r="J236" s="24">
        <v>92</v>
      </c>
      <c r="K236" s="24">
        <v>21</v>
      </c>
      <c r="L236" s="1">
        <f t="shared" si="29"/>
        <v>0.34065934065934067</v>
      </c>
      <c r="M236" s="1">
        <f t="shared" si="30"/>
        <v>0.19230769230769232</v>
      </c>
      <c r="N236" s="1">
        <f t="shared" si="31"/>
        <v>0.2087912087912088</v>
      </c>
      <c r="O236" s="1">
        <f t="shared" si="32"/>
        <v>0.10302197802197802</v>
      </c>
      <c r="P236" s="1">
        <f t="shared" si="33"/>
        <v>0.12637362637362637</v>
      </c>
      <c r="Q236" s="1">
        <f t="shared" si="34"/>
        <v>2.8846153846153848E-2</v>
      </c>
    </row>
    <row r="237" spans="1:17" outlineLevel="2" x14ac:dyDescent="0.25">
      <c r="A237" s="14" t="s">
        <v>591</v>
      </c>
      <c r="B237" s="14" t="s">
        <v>147</v>
      </c>
      <c r="C237" s="14" t="s">
        <v>447</v>
      </c>
      <c r="D237" s="14" t="s">
        <v>816</v>
      </c>
      <c r="E237" s="24">
        <v>1331</v>
      </c>
      <c r="F237" s="24">
        <v>612</v>
      </c>
      <c r="G237" s="24">
        <v>231</v>
      </c>
      <c r="H237" s="24">
        <v>290</v>
      </c>
      <c r="I237" s="24">
        <v>82</v>
      </c>
      <c r="J237" s="24">
        <v>69</v>
      </c>
      <c r="K237" s="24">
        <v>47</v>
      </c>
      <c r="L237" s="1">
        <f t="shared" si="29"/>
        <v>0.45980465815176558</v>
      </c>
      <c r="M237" s="1">
        <f t="shared" si="30"/>
        <v>0.17355371900826447</v>
      </c>
      <c r="N237" s="1">
        <f t="shared" si="31"/>
        <v>0.21788129226145755</v>
      </c>
      <c r="O237" s="1">
        <f t="shared" si="32"/>
        <v>6.1607813673929375E-2</v>
      </c>
      <c r="P237" s="1">
        <f t="shared" si="33"/>
        <v>5.1840721262208865E-2</v>
      </c>
      <c r="Q237" s="1">
        <f t="shared" si="34"/>
        <v>3.5311795642374154E-2</v>
      </c>
    </row>
    <row r="238" spans="1:17" outlineLevel="2" x14ac:dyDescent="0.25">
      <c r="A238" s="14" t="s">
        <v>591</v>
      </c>
      <c r="B238" s="14" t="s">
        <v>147</v>
      </c>
      <c r="C238" s="14" t="s">
        <v>818</v>
      </c>
      <c r="D238" s="14" t="s">
        <v>153</v>
      </c>
      <c r="E238" s="24">
        <v>365</v>
      </c>
      <c r="F238" s="24">
        <v>122</v>
      </c>
      <c r="G238" s="24">
        <v>59</v>
      </c>
      <c r="H238" s="24">
        <v>72</v>
      </c>
      <c r="I238" s="24">
        <v>36</v>
      </c>
      <c r="J238" s="24">
        <v>60</v>
      </c>
      <c r="K238" s="24">
        <v>16</v>
      </c>
      <c r="L238" s="1">
        <f t="shared" si="29"/>
        <v>0.33424657534246577</v>
      </c>
      <c r="M238" s="1">
        <f t="shared" si="30"/>
        <v>0.16164383561643836</v>
      </c>
      <c r="N238" s="1">
        <f t="shared" si="31"/>
        <v>0.19726027397260273</v>
      </c>
      <c r="O238" s="1">
        <f t="shared" si="32"/>
        <v>9.8630136986301367E-2</v>
      </c>
      <c r="P238" s="1">
        <f t="shared" si="33"/>
        <v>0.16438356164383561</v>
      </c>
      <c r="Q238" s="1">
        <f t="shared" si="34"/>
        <v>4.3835616438356165E-2</v>
      </c>
    </row>
    <row r="239" spans="1:17" outlineLevel="2" x14ac:dyDescent="0.25">
      <c r="A239" s="14" t="s">
        <v>591</v>
      </c>
      <c r="B239" s="14" t="s">
        <v>147</v>
      </c>
      <c r="C239" s="14" t="s">
        <v>449</v>
      </c>
      <c r="D239" s="14" t="s">
        <v>165</v>
      </c>
      <c r="E239" s="24">
        <v>1260</v>
      </c>
      <c r="F239" s="24">
        <v>418</v>
      </c>
      <c r="G239" s="24">
        <v>215</v>
      </c>
      <c r="H239" s="24">
        <v>230</v>
      </c>
      <c r="I239" s="24">
        <v>121</v>
      </c>
      <c r="J239" s="24">
        <v>212</v>
      </c>
      <c r="K239" s="24">
        <v>64</v>
      </c>
      <c r="L239" s="1">
        <f t="shared" si="29"/>
        <v>0.33174603174603173</v>
      </c>
      <c r="M239" s="1">
        <f t="shared" si="30"/>
        <v>0.17063492063492064</v>
      </c>
      <c r="N239" s="1">
        <f t="shared" si="31"/>
        <v>0.18253968253968253</v>
      </c>
      <c r="O239" s="1">
        <f t="shared" si="32"/>
        <v>9.6031746031746038E-2</v>
      </c>
      <c r="P239" s="1">
        <f t="shared" si="33"/>
        <v>0.16825396825396827</v>
      </c>
      <c r="Q239" s="1">
        <f t="shared" si="34"/>
        <v>5.0793650793650794E-2</v>
      </c>
    </row>
    <row r="240" spans="1:17" outlineLevel="2" x14ac:dyDescent="0.25">
      <c r="A240" s="14" t="s">
        <v>591</v>
      </c>
      <c r="B240" s="14" t="s">
        <v>147</v>
      </c>
      <c r="C240" s="14" t="s">
        <v>820</v>
      </c>
      <c r="D240" s="14" t="s">
        <v>151</v>
      </c>
      <c r="E240" s="24">
        <v>856</v>
      </c>
      <c r="F240" s="24">
        <v>142</v>
      </c>
      <c r="G240" s="24">
        <v>74</v>
      </c>
      <c r="H240" s="24">
        <v>557</v>
      </c>
      <c r="I240" s="24">
        <v>28</v>
      </c>
      <c r="J240" s="24">
        <v>35</v>
      </c>
      <c r="K240" s="24">
        <v>20</v>
      </c>
      <c r="L240" s="1">
        <f t="shared" si="29"/>
        <v>0.16588785046728971</v>
      </c>
      <c r="M240" s="1">
        <f t="shared" si="30"/>
        <v>8.6448598130841117E-2</v>
      </c>
      <c r="N240" s="1">
        <f t="shared" si="31"/>
        <v>0.65070093457943923</v>
      </c>
      <c r="O240" s="1">
        <f t="shared" si="32"/>
        <v>3.2710280373831772E-2</v>
      </c>
      <c r="P240" s="1">
        <f t="shared" si="33"/>
        <v>4.0887850467289717E-2</v>
      </c>
      <c r="Q240" s="1">
        <f t="shared" si="34"/>
        <v>2.336448598130841E-2</v>
      </c>
    </row>
    <row r="241" spans="1:17" outlineLevel="2" x14ac:dyDescent="0.25">
      <c r="A241" s="14" t="s">
        <v>591</v>
      </c>
      <c r="B241" s="14" t="s">
        <v>147</v>
      </c>
      <c r="C241" s="14" t="s">
        <v>819</v>
      </c>
      <c r="D241" s="14" t="s">
        <v>149</v>
      </c>
      <c r="E241" s="24">
        <v>286</v>
      </c>
      <c r="F241" s="24">
        <v>102</v>
      </c>
      <c r="G241" s="24">
        <v>46</v>
      </c>
      <c r="H241" s="24">
        <v>49</v>
      </c>
      <c r="I241" s="24">
        <v>45</v>
      </c>
      <c r="J241" s="24">
        <v>42</v>
      </c>
      <c r="K241" s="24">
        <v>2</v>
      </c>
      <c r="L241" s="1">
        <f t="shared" si="29"/>
        <v>0.35664335664335667</v>
      </c>
      <c r="M241" s="1">
        <f t="shared" si="30"/>
        <v>0.16083916083916083</v>
      </c>
      <c r="N241" s="1">
        <f t="shared" si="31"/>
        <v>0.17132867132867133</v>
      </c>
      <c r="O241" s="1">
        <f t="shared" si="32"/>
        <v>0.15734265734265734</v>
      </c>
      <c r="P241" s="1">
        <f t="shared" si="33"/>
        <v>0.14685314685314685</v>
      </c>
      <c r="Q241" s="1">
        <f t="shared" si="34"/>
        <v>6.993006993006993E-3</v>
      </c>
    </row>
    <row r="242" spans="1:17" outlineLevel="2" x14ac:dyDescent="0.25">
      <c r="A242" s="14" t="s">
        <v>591</v>
      </c>
      <c r="B242" s="14" t="s">
        <v>147</v>
      </c>
      <c r="C242" s="14" t="s">
        <v>444</v>
      </c>
      <c r="D242" s="14" t="s">
        <v>159</v>
      </c>
      <c r="E242" s="24">
        <v>4968</v>
      </c>
      <c r="F242" s="24">
        <v>2515</v>
      </c>
      <c r="G242" s="24">
        <v>995</v>
      </c>
      <c r="H242" s="24">
        <v>745</v>
      </c>
      <c r="I242" s="24">
        <v>185</v>
      </c>
      <c r="J242" s="24">
        <v>410</v>
      </c>
      <c r="K242" s="24">
        <v>118</v>
      </c>
      <c r="L242" s="1">
        <f t="shared" si="29"/>
        <v>0.5062399355877617</v>
      </c>
      <c r="M242" s="1">
        <f t="shared" si="30"/>
        <v>0.20028180354267311</v>
      </c>
      <c r="N242" s="1">
        <f t="shared" si="31"/>
        <v>0.1499597423510467</v>
      </c>
      <c r="O242" s="1">
        <f t="shared" si="32"/>
        <v>3.7238325281803542E-2</v>
      </c>
      <c r="P242" s="1">
        <f t="shared" si="33"/>
        <v>8.2528180354267316E-2</v>
      </c>
      <c r="Q242" s="1">
        <f t="shared" si="34"/>
        <v>2.3752012882447666E-2</v>
      </c>
    </row>
    <row r="243" spans="1:17" s="22" customFormat="1" outlineLevel="2" x14ac:dyDescent="0.25">
      <c r="A243" s="14" t="s">
        <v>591</v>
      </c>
      <c r="B243" s="14" t="s">
        <v>147</v>
      </c>
      <c r="C243" s="14" t="s">
        <v>451</v>
      </c>
      <c r="D243" s="14" t="s">
        <v>155</v>
      </c>
      <c r="E243" s="24">
        <v>2274</v>
      </c>
      <c r="F243" s="24">
        <v>677</v>
      </c>
      <c r="G243" s="24">
        <v>406</v>
      </c>
      <c r="H243" s="24">
        <v>305</v>
      </c>
      <c r="I243" s="24">
        <v>396</v>
      </c>
      <c r="J243" s="24">
        <v>364</v>
      </c>
      <c r="K243" s="24">
        <v>126</v>
      </c>
      <c r="L243" s="1">
        <f t="shared" si="29"/>
        <v>0.29771328056288476</v>
      </c>
      <c r="M243" s="1">
        <f t="shared" si="30"/>
        <v>0.17854001759014951</v>
      </c>
      <c r="N243" s="1">
        <f t="shared" si="31"/>
        <v>0.13412489006156553</v>
      </c>
      <c r="O243" s="1">
        <f t="shared" si="32"/>
        <v>0.17414248021108181</v>
      </c>
      <c r="P243" s="1">
        <f t="shared" si="33"/>
        <v>0.16007036059806509</v>
      </c>
      <c r="Q243" s="1">
        <f t="shared" si="34"/>
        <v>5.5408970976253295E-2</v>
      </c>
    </row>
    <row r="244" spans="1:17" s="22" customFormat="1" outlineLevel="1" x14ac:dyDescent="0.25">
      <c r="A244" s="8"/>
      <c r="B244" s="8" t="s">
        <v>331</v>
      </c>
      <c r="C244" s="8"/>
      <c r="D244" s="8"/>
      <c r="E244" s="23">
        <f>SUBTOTAL(9,E231:E243)</f>
        <v>25248</v>
      </c>
      <c r="F244" s="23">
        <f>SUBTOTAL(9,F231:F243)</f>
        <v>9615</v>
      </c>
      <c r="G244" s="23">
        <f>SUBTOTAL(9,G231:G243)</f>
        <v>4837</v>
      </c>
      <c r="H244" s="23">
        <f>SUBTOTAL(9,H231:H243)</f>
        <v>4991</v>
      </c>
      <c r="I244" s="23">
        <f>SUBTOTAL(9,I231:I243)</f>
        <v>2147</v>
      </c>
      <c r="J244" s="23">
        <f>SUBTOTAL(9,J231:J243)</f>
        <v>2585</v>
      </c>
      <c r="K244" s="23">
        <f>SUBTOTAL(9,K231:K243)</f>
        <v>1073</v>
      </c>
      <c r="L244" s="6">
        <f t="shared" si="29"/>
        <v>0.38082224334600762</v>
      </c>
      <c r="M244" s="6">
        <f t="shared" si="30"/>
        <v>0.19157953105196451</v>
      </c>
      <c r="N244" s="6">
        <f t="shared" si="31"/>
        <v>0.19767902408111535</v>
      </c>
      <c r="O244" s="6">
        <f t="shared" si="32"/>
        <v>8.5036438529784542E-2</v>
      </c>
      <c r="P244" s="6">
        <f t="shared" si="33"/>
        <v>0.10238434727503169</v>
      </c>
      <c r="Q244" s="6">
        <f t="shared" si="34"/>
        <v>4.2498415716096326E-2</v>
      </c>
    </row>
    <row r="245" spans="1:17" outlineLevel="2" x14ac:dyDescent="0.25">
      <c r="A245" s="14" t="s">
        <v>592</v>
      </c>
      <c r="B245" s="14" t="s">
        <v>127</v>
      </c>
      <c r="C245" s="14" t="s">
        <v>453</v>
      </c>
      <c r="D245" s="14" t="s">
        <v>823</v>
      </c>
      <c r="E245" s="24">
        <v>303</v>
      </c>
      <c r="F245" s="24">
        <v>27</v>
      </c>
      <c r="G245" s="24">
        <v>81</v>
      </c>
      <c r="H245" s="24">
        <v>42</v>
      </c>
      <c r="I245" s="24">
        <v>3</v>
      </c>
      <c r="J245" s="24">
        <v>142</v>
      </c>
      <c r="K245" s="24">
        <v>8</v>
      </c>
      <c r="L245" s="1">
        <f t="shared" si="29"/>
        <v>8.9108910891089105E-2</v>
      </c>
      <c r="M245" s="1">
        <f t="shared" si="30"/>
        <v>0.26732673267326734</v>
      </c>
      <c r="N245" s="1">
        <f t="shared" si="31"/>
        <v>0.13861386138613863</v>
      </c>
      <c r="O245" s="1">
        <f t="shared" si="32"/>
        <v>9.9009900990099011E-3</v>
      </c>
      <c r="P245" s="1">
        <f t="shared" si="33"/>
        <v>0.46864686468646866</v>
      </c>
      <c r="Q245" s="1">
        <f t="shared" si="34"/>
        <v>2.6402640264026403E-2</v>
      </c>
    </row>
    <row r="246" spans="1:17" outlineLevel="2" x14ac:dyDescent="0.25">
      <c r="A246" s="14" t="s">
        <v>592</v>
      </c>
      <c r="B246" s="14" t="s">
        <v>127</v>
      </c>
      <c r="C246" s="14" t="s">
        <v>466</v>
      </c>
      <c r="D246" s="14" t="s">
        <v>826</v>
      </c>
      <c r="E246" s="24">
        <v>27</v>
      </c>
      <c r="F246" s="24">
        <v>6</v>
      </c>
      <c r="G246" s="24">
        <v>7</v>
      </c>
      <c r="H246" s="24">
        <v>0</v>
      </c>
      <c r="I246" s="24">
        <v>3</v>
      </c>
      <c r="J246" s="24">
        <v>10</v>
      </c>
      <c r="K246" s="24">
        <v>1</v>
      </c>
      <c r="L246" s="1">
        <f t="shared" si="29"/>
        <v>0.22222222222222221</v>
      </c>
      <c r="M246" s="1">
        <f t="shared" si="30"/>
        <v>0.25925925925925924</v>
      </c>
      <c r="N246" s="1">
        <f t="shared" si="31"/>
        <v>0</v>
      </c>
      <c r="O246" s="1">
        <f t="shared" si="32"/>
        <v>0.1111111111111111</v>
      </c>
      <c r="P246" s="1">
        <f t="shared" si="33"/>
        <v>0.37037037037037035</v>
      </c>
      <c r="Q246" s="1">
        <f t="shared" si="34"/>
        <v>3.7037037037037035E-2</v>
      </c>
    </row>
    <row r="247" spans="1:17" outlineLevel="2" x14ac:dyDescent="0.25">
      <c r="A247" s="14" t="s">
        <v>592</v>
      </c>
      <c r="B247" s="14" t="s">
        <v>127</v>
      </c>
      <c r="C247" s="14" t="s">
        <v>475</v>
      </c>
      <c r="D247" s="14" t="s">
        <v>829</v>
      </c>
      <c r="E247" s="24">
        <v>4</v>
      </c>
      <c r="F247" s="24">
        <v>4</v>
      </c>
      <c r="G247" s="24">
        <v>0</v>
      </c>
      <c r="H247" s="24">
        <v>0</v>
      </c>
      <c r="I247" s="24">
        <v>0</v>
      </c>
      <c r="J247" s="24">
        <v>0</v>
      </c>
      <c r="K247" s="24">
        <v>0</v>
      </c>
      <c r="L247" s="1">
        <f t="shared" si="29"/>
        <v>1</v>
      </c>
      <c r="M247" s="1">
        <f t="shared" si="30"/>
        <v>0</v>
      </c>
      <c r="N247" s="1">
        <f t="shared" si="31"/>
        <v>0</v>
      </c>
      <c r="O247" s="1">
        <f t="shared" si="32"/>
        <v>0</v>
      </c>
      <c r="P247" s="1">
        <f t="shared" si="33"/>
        <v>0</v>
      </c>
      <c r="Q247" s="1">
        <f t="shared" si="34"/>
        <v>0</v>
      </c>
    </row>
    <row r="248" spans="1:17" outlineLevel="2" x14ac:dyDescent="0.25">
      <c r="A248" s="14" t="s">
        <v>592</v>
      </c>
      <c r="B248" s="14" t="s">
        <v>127</v>
      </c>
      <c r="C248" s="14" t="s">
        <v>468</v>
      </c>
      <c r="D248" s="14" t="s">
        <v>133</v>
      </c>
      <c r="E248" s="24">
        <v>52</v>
      </c>
      <c r="F248" s="24">
        <v>10</v>
      </c>
      <c r="G248" s="24">
        <v>3</v>
      </c>
      <c r="H248" s="24">
        <v>9</v>
      </c>
      <c r="I248" s="24">
        <v>4</v>
      </c>
      <c r="J248" s="24">
        <v>3</v>
      </c>
      <c r="K248" s="24">
        <v>23</v>
      </c>
      <c r="L248" s="1">
        <f t="shared" si="29"/>
        <v>0.19230769230769232</v>
      </c>
      <c r="M248" s="1">
        <f t="shared" si="30"/>
        <v>5.7692307692307696E-2</v>
      </c>
      <c r="N248" s="1">
        <f t="shared" si="31"/>
        <v>0.17307692307692307</v>
      </c>
      <c r="O248" s="1">
        <f t="shared" si="32"/>
        <v>7.6923076923076927E-2</v>
      </c>
      <c r="P248" s="1">
        <f t="shared" si="33"/>
        <v>5.7692307692307696E-2</v>
      </c>
      <c r="Q248" s="1">
        <f t="shared" si="34"/>
        <v>0.44230769230769229</v>
      </c>
    </row>
    <row r="249" spans="1:17" outlineLevel="2" x14ac:dyDescent="0.25">
      <c r="A249" s="14" t="s">
        <v>592</v>
      </c>
      <c r="B249" s="14" t="s">
        <v>127</v>
      </c>
      <c r="C249" s="14" t="s">
        <v>474</v>
      </c>
      <c r="D249" s="14" t="s">
        <v>130</v>
      </c>
      <c r="E249" s="24">
        <v>0</v>
      </c>
      <c r="F249" s="24">
        <v>0</v>
      </c>
      <c r="G249" s="24">
        <v>0</v>
      </c>
      <c r="H249" s="24">
        <v>0</v>
      </c>
      <c r="I249" s="24">
        <v>0</v>
      </c>
      <c r="J249" s="24">
        <v>0</v>
      </c>
      <c r="K249" s="24">
        <v>0</v>
      </c>
      <c r="L249" s="1">
        <f t="shared" si="29"/>
        <v>0</v>
      </c>
      <c r="M249" s="1">
        <f t="shared" si="30"/>
        <v>0</v>
      </c>
      <c r="N249" s="1">
        <f t="shared" si="31"/>
        <v>0</v>
      </c>
      <c r="O249" s="1">
        <f t="shared" si="32"/>
        <v>0</v>
      </c>
      <c r="P249" s="1">
        <f t="shared" si="33"/>
        <v>0</v>
      </c>
      <c r="Q249" s="1">
        <f t="shared" si="34"/>
        <v>0</v>
      </c>
    </row>
    <row r="250" spans="1:17" outlineLevel="2" x14ac:dyDescent="0.25">
      <c r="A250" s="14" t="s">
        <v>592</v>
      </c>
      <c r="B250" s="14" t="s">
        <v>127</v>
      </c>
      <c r="C250" s="14" t="s">
        <v>464</v>
      </c>
      <c r="D250" s="14" t="s">
        <v>135</v>
      </c>
      <c r="E250" s="24">
        <v>92</v>
      </c>
      <c r="F250" s="24">
        <v>27</v>
      </c>
      <c r="G250" s="24">
        <v>52</v>
      </c>
      <c r="H250" s="24">
        <v>11</v>
      </c>
      <c r="I250" s="24">
        <v>0</v>
      </c>
      <c r="J250" s="24">
        <v>0</v>
      </c>
      <c r="K250" s="24">
        <v>2</v>
      </c>
      <c r="L250" s="1">
        <f t="shared" si="29"/>
        <v>0.29347826086956524</v>
      </c>
      <c r="M250" s="1">
        <f t="shared" si="30"/>
        <v>0.56521739130434778</v>
      </c>
      <c r="N250" s="1">
        <f t="shared" si="31"/>
        <v>0.11956521739130435</v>
      </c>
      <c r="O250" s="1">
        <f t="shared" si="32"/>
        <v>0</v>
      </c>
      <c r="P250" s="1">
        <f t="shared" si="33"/>
        <v>0</v>
      </c>
      <c r="Q250" s="1">
        <f t="shared" si="34"/>
        <v>2.1739130434782608E-2</v>
      </c>
    </row>
    <row r="251" spans="1:17" outlineLevel="2" x14ac:dyDescent="0.25">
      <c r="A251" s="14" t="s">
        <v>592</v>
      </c>
      <c r="B251" s="14" t="s">
        <v>127</v>
      </c>
      <c r="C251" s="14" t="s">
        <v>472</v>
      </c>
      <c r="D251" s="14" t="s">
        <v>828</v>
      </c>
      <c r="E251" s="24">
        <v>36</v>
      </c>
      <c r="F251" s="24">
        <v>18</v>
      </c>
      <c r="G251" s="24">
        <v>15</v>
      </c>
      <c r="H251" s="24">
        <v>2</v>
      </c>
      <c r="I251" s="24">
        <v>0</v>
      </c>
      <c r="J251" s="24">
        <v>1</v>
      </c>
      <c r="K251" s="24">
        <v>0</v>
      </c>
      <c r="L251" s="1">
        <f t="shared" si="29"/>
        <v>0.5</v>
      </c>
      <c r="M251" s="1">
        <f t="shared" si="30"/>
        <v>0.41666666666666669</v>
      </c>
      <c r="N251" s="1">
        <f t="shared" si="31"/>
        <v>5.5555555555555552E-2</v>
      </c>
      <c r="O251" s="1">
        <f t="shared" si="32"/>
        <v>0</v>
      </c>
      <c r="P251" s="1">
        <f t="shared" si="33"/>
        <v>2.7777777777777776E-2</v>
      </c>
      <c r="Q251" s="1">
        <f t="shared" si="34"/>
        <v>0</v>
      </c>
    </row>
    <row r="252" spans="1:17" outlineLevel="2" x14ac:dyDescent="0.25">
      <c r="A252" s="14" t="s">
        <v>592</v>
      </c>
      <c r="B252" s="14" t="s">
        <v>127</v>
      </c>
      <c r="C252" s="14" t="s">
        <v>470</v>
      </c>
      <c r="D252" s="14" t="s">
        <v>827</v>
      </c>
      <c r="E252" s="24">
        <v>21</v>
      </c>
      <c r="F252" s="24">
        <v>0</v>
      </c>
      <c r="G252" s="24">
        <v>2</v>
      </c>
      <c r="H252" s="24">
        <v>1</v>
      </c>
      <c r="I252" s="24">
        <v>6</v>
      </c>
      <c r="J252" s="24">
        <v>4</v>
      </c>
      <c r="K252" s="24">
        <v>8</v>
      </c>
      <c r="L252" s="1">
        <f t="shared" si="29"/>
        <v>0</v>
      </c>
      <c r="M252" s="1">
        <f t="shared" si="30"/>
        <v>9.5238095238095233E-2</v>
      </c>
      <c r="N252" s="1">
        <f t="shared" si="31"/>
        <v>4.7619047619047616E-2</v>
      </c>
      <c r="O252" s="1">
        <f t="shared" si="32"/>
        <v>0.2857142857142857</v>
      </c>
      <c r="P252" s="1">
        <f t="shared" si="33"/>
        <v>0.19047619047619047</v>
      </c>
      <c r="Q252" s="1">
        <f t="shared" si="34"/>
        <v>0.38095238095238093</v>
      </c>
    </row>
    <row r="253" spans="1:17" outlineLevel="2" x14ac:dyDescent="0.25">
      <c r="A253" s="14" t="s">
        <v>592</v>
      </c>
      <c r="B253" s="14" t="s">
        <v>127</v>
      </c>
      <c r="C253" s="14" t="s">
        <v>455</v>
      </c>
      <c r="D253" s="14" t="s">
        <v>138</v>
      </c>
      <c r="E253" s="24">
        <v>49</v>
      </c>
      <c r="F253" s="24">
        <v>1</v>
      </c>
      <c r="G253" s="24">
        <v>18</v>
      </c>
      <c r="H253" s="24">
        <v>9</v>
      </c>
      <c r="I253" s="24">
        <v>0</v>
      </c>
      <c r="J253" s="24">
        <v>13</v>
      </c>
      <c r="K253" s="24">
        <v>8</v>
      </c>
      <c r="L253" s="1">
        <f t="shared" si="29"/>
        <v>2.0408163265306121E-2</v>
      </c>
      <c r="M253" s="1">
        <f t="shared" si="30"/>
        <v>0.36734693877551022</v>
      </c>
      <c r="N253" s="1">
        <f t="shared" si="31"/>
        <v>0.18367346938775511</v>
      </c>
      <c r="O253" s="1">
        <f t="shared" si="32"/>
        <v>0</v>
      </c>
      <c r="P253" s="1">
        <f t="shared" si="33"/>
        <v>0.26530612244897961</v>
      </c>
      <c r="Q253" s="1">
        <f t="shared" si="34"/>
        <v>0.16326530612244897</v>
      </c>
    </row>
    <row r="254" spans="1:17" outlineLevel="2" x14ac:dyDescent="0.25">
      <c r="A254" s="14" t="s">
        <v>592</v>
      </c>
      <c r="B254" s="14" t="s">
        <v>127</v>
      </c>
      <c r="C254" s="14" t="s">
        <v>459</v>
      </c>
      <c r="D254" s="14" t="s">
        <v>141</v>
      </c>
      <c r="E254" s="24">
        <v>61</v>
      </c>
      <c r="F254" s="24">
        <v>4</v>
      </c>
      <c r="G254" s="24">
        <v>5</v>
      </c>
      <c r="H254" s="24">
        <v>14</v>
      </c>
      <c r="I254" s="24">
        <v>0</v>
      </c>
      <c r="J254" s="24">
        <v>34</v>
      </c>
      <c r="K254" s="24">
        <v>4</v>
      </c>
      <c r="L254" s="1">
        <f t="shared" si="29"/>
        <v>6.5573770491803282E-2</v>
      </c>
      <c r="M254" s="1">
        <f t="shared" si="30"/>
        <v>8.1967213114754092E-2</v>
      </c>
      <c r="N254" s="1">
        <f t="shared" si="31"/>
        <v>0.22950819672131148</v>
      </c>
      <c r="O254" s="1">
        <f t="shared" si="32"/>
        <v>0</v>
      </c>
      <c r="P254" s="1">
        <f t="shared" si="33"/>
        <v>0.55737704918032782</v>
      </c>
      <c r="Q254" s="1">
        <f t="shared" si="34"/>
        <v>6.5573770491803282E-2</v>
      </c>
    </row>
    <row r="255" spans="1:17" outlineLevel="2" x14ac:dyDescent="0.25">
      <c r="A255" s="14" t="s">
        <v>592</v>
      </c>
      <c r="B255" s="14" t="s">
        <v>127</v>
      </c>
      <c r="C255" s="14" t="s">
        <v>479</v>
      </c>
      <c r="D255" s="14" t="s">
        <v>125</v>
      </c>
      <c r="E255" s="24">
        <v>4</v>
      </c>
      <c r="F255" s="24">
        <v>4</v>
      </c>
      <c r="G255" s="24">
        <v>0</v>
      </c>
      <c r="H255" s="24">
        <v>0</v>
      </c>
      <c r="I255" s="24">
        <v>0</v>
      </c>
      <c r="J255" s="24">
        <v>0</v>
      </c>
      <c r="K255" s="24">
        <v>0</v>
      </c>
      <c r="L255" s="1">
        <f t="shared" si="29"/>
        <v>1</v>
      </c>
      <c r="M255" s="1">
        <f t="shared" si="30"/>
        <v>0</v>
      </c>
      <c r="N255" s="1">
        <f t="shared" si="31"/>
        <v>0</v>
      </c>
      <c r="O255" s="1">
        <f t="shared" si="32"/>
        <v>0</v>
      </c>
      <c r="P255" s="1">
        <f t="shared" si="33"/>
        <v>0</v>
      </c>
      <c r="Q255" s="1">
        <f t="shared" si="34"/>
        <v>0</v>
      </c>
    </row>
    <row r="256" spans="1:17" outlineLevel="2" x14ac:dyDescent="0.25">
      <c r="A256" s="14" t="s">
        <v>592</v>
      </c>
      <c r="B256" s="14" t="s">
        <v>127</v>
      </c>
      <c r="C256" s="14" t="s">
        <v>477</v>
      </c>
      <c r="D256" s="14" t="s">
        <v>128</v>
      </c>
      <c r="E256" s="24">
        <v>12</v>
      </c>
      <c r="F256" s="24">
        <v>0</v>
      </c>
      <c r="G256" s="24">
        <v>0</v>
      </c>
      <c r="H256" s="24">
        <v>6</v>
      </c>
      <c r="I256" s="24">
        <v>1</v>
      </c>
      <c r="J256" s="24">
        <v>1</v>
      </c>
      <c r="K256" s="24">
        <v>4</v>
      </c>
      <c r="L256" s="1">
        <f t="shared" si="29"/>
        <v>0</v>
      </c>
      <c r="M256" s="1">
        <f t="shared" si="30"/>
        <v>0</v>
      </c>
      <c r="N256" s="1">
        <f t="shared" si="31"/>
        <v>0.5</v>
      </c>
      <c r="O256" s="1">
        <f t="shared" si="32"/>
        <v>8.3333333333333329E-2</v>
      </c>
      <c r="P256" s="1">
        <f t="shared" si="33"/>
        <v>8.3333333333333329E-2</v>
      </c>
      <c r="Q256" s="1">
        <f t="shared" si="34"/>
        <v>0.33333333333333331</v>
      </c>
    </row>
    <row r="257" spans="1:17" outlineLevel="2" x14ac:dyDescent="0.25">
      <c r="A257" s="14" t="s">
        <v>592</v>
      </c>
      <c r="B257" s="14" t="s">
        <v>127</v>
      </c>
      <c r="C257" s="14" t="s">
        <v>460</v>
      </c>
      <c r="D257" s="14" t="s">
        <v>824</v>
      </c>
      <c r="E257" s="24">
        <v>37</v>
      </c>
      <c r="F257" s="24">
        <v>11</v>
      </c>
      <c r="G257" s="24">
        <v>10</v>
      </c>
      <c r="H257" s="24">
        <v>13</v>
      </c>
      <c r="I257" s="24">
        <v>2</v>
      </c>
      <c r="J257" s="24">
        <v>1</v>
      </c>
      <c r="K257" s="24">
        <v>0</v>
      </c>
      <c r="L257" s="1">
        <f t="shared" si="29"/>
        <v>0.29729729729729731</v>
      </c>
      <c r="M257" s="1">
        <f t="shared" si="30"/>
        <v>0.27027027027027029</v>
      </c>
      <c r="N257" s="1">
        <f t="shared" si="31"/>
        <v>0.35135135135135137</v>
      </c>
      <c r="O257" s="1">
        <f t="shared" si="32"/>
        <v>5.4054054054054057E-2</v>
      </c>
      <c r="P257" s="1">
        <f t="shared" si="33"/>
        <v>2.7027027027027029E-2</v>
      </c>
      <c r="Q257" s="1">
        <f t="shared" si="34"/>
        <v>0</v>
      </c>
    </row>
    <row r="258" spans="1:17" s="22" customFormat="1" outlineLevel="2" x14ac:dyDescent="0.25">
      <c r="A258" s="14" t="s">
        <v>592</v>
      </c>
      <c r="B258" s="14" t="s">
        <v>127</v>
      </c>
      <c r="C258" s="14" t="s">
        <v>462</v>
      </c>
      <c r="D258" s="14" t="s">
        <v>825</v>
      </c>
      <c r="E258" s="24">
        <v>66</v>
      </c>
      <c r="F258" s="24">
        <v>35</v>
      </c>
      <c r="G258" s="24">
        <v>27</v>
      </c>
      <c r="H258" s="24">
        <v>4</v>
      </c>
      <c r="I258" s="24">
        <v>0</v>
      </c>
      <c r="J258" s="24">
        <v>0</v>
      </c>
      <c r="K258" s="24">
        <v>0</v>
      </c>
      <c r="L258" s="1">
        <f t="shared" si="29"/>
        <v>0.53030303030303028</v>
      </c>
      <c r="M258" s="1">
        <f t="shared" si="30"/>
        <v>0.40909090909090912</v>
      </c>
      <c r="N258" s="1">
        <f t="shared" si="31"/>
        <v>6.0606060606060608E-2</v>
      </c>
      <c r="O258" s="1">
        <f t="shared" si="32"/>
        <v>0</v>
      </c>
      <c r="P258" s="1">
        <f t="shared" si="33"/>
        <v>0</v>
      </c>
      <c r="Q258" s="1">
        <f t="shared" si="34"/>
        <v>0</v>
      </c>
    </row>
    <row r="259" spans="1:17" outlineLevel="2" x14ac:dyDescent="0.25">
      <c r="A259" s="14" t="s">
        <v>592</v>
      </c>
      <c r="B259" s="14" t="s">
        <v>127</v>
      </c>
      <c r="C259" s="14" t="s">
        <v>457</v>
      </c>
      <c r="D259" s="14" t="s">
        <v>143</v>
      </c>
      <c r="E259" s="24">
        <v>157</v>
      </c>
      <c r="F259" s="24">
        <v>140</v>
      </c>
      <c r="G259" s="24">
        <v>5</v>
      </c>
      <c r="H259" s="24">
        <v>12</v>
      </c>
      <c r="I259" s="24">
        <v>0</v>
      </c>
      <c r="J259" s="24">
        <v>0</v>
      </c>
      <c r="K259" s="24">
        <v>0</v>
      </c>
      <c r="L259" s="1">
        <f t="shared" si="29"/>
        <v>0.89171974522292996</v>
      </c>
      <c r="M259" s="1">
        <f t="shared" si="30"/>
        <v>3.1847133757961783E-2</v>
      </c>
      <c r="N259" s="1">
        <f t="shared" si="31"/>
        <v>7.6433121019108277E-2</v>
      </c>
      <c r="O259" s="1">
        <f t="shared" si="32"/>
        <v>0</v>
      </c>
      <c r="P259" s="1">
        <f t="shared" si="33"/>
        <v>0</v>
      </c>
      <c r="Q259" s="1">
        <f t="shared" si="34"/>
        <v>0</v>
      </c>
    </row>
    <row r="260" spans="1:17" s="22" customFormat="1" outlineLevel="1" x14ac:dyDescent="0.25">
      <c r="A260" s="8"/>
      <c r="B260" s="8" t="s">
        <v>332</v>
      </c>
      <c r="C260" s="8"/>
      <c r="D260" s="8"/>
      <c r="E260" s="23">
        <f>SUBTOTAL(9,E245:E259)</f>
        <v>921</v>
      </c>
      <c r="F260" s="23">
        <f>SUBTOTAL(9,F245:F259)</f>
        <v>287</v>
      </c>
      <c r="G260" s="23">
        <f>SUBTOTAL(9,G245:G259)</f>
        <v>225</v>
      </c>
      <c r="H260" s="23">
        <f>SUBTOTAL(9,H245:H259)</f>
        <v>123</v>
      </c>
      <c r="I260" s="23">
        <f>SUBTOTAL(9,I245:I259)</f>
        <v>19</v>
      </c>
      <c r="J260" s="23">
        <f>SUBTOTAL(9,J245:J259)</f>
        <v>209</v>
      </c>
      <c r="K260" s="23">
        <f>SUBTOTAL(9,K245:K259)</f>
        <v>58</v>
      </c>
      <c r="L260" s="6">
        <f t="shared" si="29"/>
        <v>0.31161780673181327</v>
      </c>
      <c r="M260" s="6">
        <f t="shared" si="30"/>
        <v>0.24429967426710097</v>
      </c>
      <c r="N260" s="6">
        <f t="shared" si="31"/>
        <v>0.13355048859934854</v>
      </c>
      <c r="O260" s="6">
        <f t="shared" si="32"/>
        <v>2.0629750271444081E-2</v>
      </c>
      <c r="P260" s="6">
        <f t="shared" si="33"/>
        <v>0.2269272529858849</v>
      </c>
      <c r="Q260" s="6">
        <f t="shared" si="34"/>
        <v>6.2975027144408252E-2</v>
      </c>
    </row>
    <row r="261" spans="1:17" outlineLevel="2" x14ac:dyDescent="0.25">
      <c r="A261" s="14" t="s">
        <v>593</v>
      </c>
      <c r="B261" s="14" t="s">
        <v>117</v>
      </c>
      <c r="C261" s="14" t="s">
        <v>494</v>
      </c>
      <c r="D261" s="14" t="s">
        <v>862</v>
      </c>
      <c r="E261" s="24">
        <v>807</v>
      </c>
      <c r="F261" s="24">
        <v>5</v>
      </c>
      <c r="G261" s="24">
        <v>24</v>
      </c>
      <c r="H261" s="24">
        <v>126</v>
      </c>
      <c r="I261" s="24">
        <v>265</v>
      </c>
      <c r="J261" s="24">
        <v>241</v>
      </c>
      <c r="K261" s="24">
        <v>146</v>
      </c>
      <c r="L261" s="1">
        <f t="shared" si="29"/>
        <v>6.1957868649318466E-3</v>
      </c>
      <c r="M261" s="1">
        <f t="shared" si="30"/>
        <v>2.9739776951672861E-2</v>
      </c>
      <c r="N261" s="1">
        <f t="shared" si="31"/>
        <v>0.15613382899628253</v>
      </c>
      <c r="O261" s="1">
        <f t="shared" si="32"/>
        <v>0.32837670384138784</v>
      </c>
      <c r="P261" s="1">
        <f t="shared" si="33"/>
        <v>0.29863692688971499</v>
      </c>
      <c r="Q261" s="1">
        <f t="shared" si="34"/>
        <v>0.1809169764560099</v>
      </c>
    </row>
    <row r="262" spans="1:17" outlineLevel="2" x14ac:dyDescent="0.25">
      <c r="A262" s="14" t="s">
        <v>593</v>
      </c>
      <c r="B262" s="14" t="s">
        <v>117</v>
      </c>
      <c r="C262" s="14" t="s">
        <v>493</v>
      </c>
      <c r="D262" s="14" t="s">
        <v>861</v>
      </c>
      <c r="E262" s="24">
        <v>1718</v>
      </c>
      <c r="F262" s="24">
        <v>0</v>
      </c>
      <c r="G262" s="24">
        <v>19</v>
      </c>
      <c r="H262" s="24">
        <v>182</v>
      </c>
      <c r="I262" s="24">
        <v>653</v>
      </c>
      <c r="J262" s="24">
        <v>673</v>
      </c>
      <c r="K262" s="24">
        <v>191</v>
      </c>
      <c r="L262" s="1">
        <f t="shared" si="29"/>
        <v>0</v>
      </c>
      <c r="M262" s="1">
        <f t="shared" si="30"/>
        <v>1.1059371362048894E-2</v>
      </c>
      <c r="N262" s="1">
        <f t="shared" si="31"/>
        <v>0.10593713620488941</v>
      </c>
      <c r="O262" s="1">
        <f t="shared" si="32"/>
        <v>0.38009313154831198</v>
      </c>
      <c r="P262" s="1">
        <f t="shared" si="33"/>
        <v>0.3917345750873108</v>
      </c>
      <c r="Q262" s="1">
        <f t="shared" si="34"/>
        <v>0.11117578579743888</v>
      </c>
    </row>
    <row r="263" spans="1:17" outlineLevel="2" x14ac:dyDescent="0.25">
      <c r="A263" s="14" t="s">
        <v>593</v>
      </c>
      <c r="B263" s="14" t="s">
        <v>117</v>
      </c>
      <c r="C263" s="14" t="s">
        <v>497</v>
      </c>
      <c r="D263" s="14" t="s">
        <v>114</v>
      </c>
      <c r="E263" s="24">
        <v>953</v>
      </c>
      <c r="F263" s="24">
        <v>0</v>
      </c>
      <c r="G263" s="24">
        <v>132</v>
      </c>
      <c r="H263" s="24">
        <v>112</v>
      </c>
      <c r="I263" s="24">
        <v>232</v>
      </c>
      <c r="J263" s="24">
        <v>253</v>
      </c>
      <c r="K263" s="24">
        <v>224</v>
      </c>
      <c r="L263" s="1">
        <f t="shared" si="29"/>
        <v>0</v>
      </c>
      <c r="M263" s="1">
        <f t="shared" si="30"/>
        <v>0.13850996852046171</v>
      </c>
      <c r="N263" s="1">
        <f t="shared" si="31"/>
        <v>0.11752360965372508</v>
      </c>
      <c r="O263" s="1">
        <f t="shared" si="32"/>
        <v>0.24344176285414482</v>
      </c>
      <c r="P263" s="1">
        <f t="shared" si="33"/>
        <v>0.26547743966421827</v>
      </c>
      <c r="Q263" s="1">
        <f t="shared" si="34"/>
        <v>0.23504721930745015</v>
      </c>
    </row>
    <row r="264" spans="1:17" outlineLevel="2" x14ac:dyDescent="0.25">
      <c r="A264" s="14" t="s">
        <v>593</v>
      </c>
      <c r="B264" s="14" t="s">
        <v>117</v>
      </c>
      <c r="C264" s="14" t="s">
        <v>496</v>
      </c>
      <c r="D264" s="14" t="s">
        <v>864</v>
      </c>
      <c r="E264" s="24">
        <v>686</v>
      </c>
      <c r="F264" s="24">
        <v>30</v>
      </c>
      <c r="G264" s="24">
        <v>109</v>
      </c>
      <c r="H264" s="24">
        <v>240</v>
      </c>
      <c r="I264" s="24">
        <v>270</v>
      </c>
      <c r="J264" s="24">
        <v>37</v>
      </c>
      <c r="K264" s="24">
        <v>0</v>
      </c>
      <c r="L264" s="1">
        <f t="shared" si="29"/>
        <v>4.3731778425655975E-2</v>
      </c>
      <c r="M264" s="1">
        <f t="shared" si="30"/>
        <v>0.15889212827988339</v>
      </c>
      <c r="N264" s="1">
        <f t="shared" si="31"/>
        <v>0.3498542274052478</v>
      </c>
      <c r="O264" s="1">
        <f t="shared" si="32"/>
        <v>0.39358600583090381</v>
      </c>
      <c r="P264" s="1">
        <f t="shared" si="33"/>
        <v>5.393586005830904E-2</v>
      </c>
      <c r="Q264" s="1">
        <f t="shared" si="34"/>
        <v>0</v>
      </c>
    </row>
    <row r="265" spans="1:17" outlineLevel="2" x14ac:dyDescent="0.25">
      <c r="A265" s="14" t="s">
        <v>593</v>
      </c>
      <c r="B265" s="14" t="s">
        <v>117</v>
      </c>
      <c r="C265" s="14" t="s">
        <v>495</v>
      </c>
      <c r="D265" s="14" t="s">
        <v>863</v>
      </c>
      <c r="E265" s="24">
        <v>1439</v>
      </c>
      <c r="F265" s="24">
        <v>24</v>
      </c>
      <c r="G265" s="24">
        <v>258</v>
      </c>
      <c r="H265" s="24">
        <v>208</v>
      </c>
      <c r="I265" s="24">
        <v>265</v>
      </c>
      <c r="J265" s="24">
        <v>374</v>
      </c>
      <c r="K265" s="24">
        <v>310</v>
      </c>
      <c r="L265" s="1">
        <f t="shared" si="29"/>
        <v>1.6678248783877692E-2</v>
      </c>
      <c r="M265" s="1">
        <f t="shared" si="30"/>
        <v>0.17929117442668518</v>
      </c>
      <c r="N265" s="1">
        <f t="shared" si="31"/>
        <v>0.14454482279360667</v>
      </c>
      <c r="O265" s="1">
        <f t="shared" si="32"/>
        <v>0.18415566365531619</v>
      </c>
      <c r="P265" s="1">
        <f t="shared" si="33"/>
        <v>0.25990271021542738</v>
      </c>
      <c r="Q265" s="1">
        <f t="shared" si="34"/>
        <v>0.21542738012508686</v>
      </c>
    </row>
    <row r="266" spans="1:17" outlineLevel="2" x14ac:dyDescent="0.25">
      <c r="A266" s="14" t="s">
        <v>593</v>
      </c>
      <c r="B266" s="14" t="s">
        <v>117</v>
      </c>
      <c r="C266" s="14" t="s">
        <v>491</v>
      </c>
      <c r="D266" s="14" t="s">
        <v>117</v>
      </c>
      <c r="E266" s="24">
        <v>1728</v>
      </c>
      <c r="F266" s="24">
        <v>26</v>
      </c>
      <c r="G266" s="24">
        <v>254</v>
      </c>
      <c r="H266" s="24">
        <v>337</v>
      </c>
      <c r="I266" s="24">
        <v>511</v>
      </c>
      <c r="J266" s="24">
        <v>402</v>
      </c>
      <c r="K266" s="24">
        <v>198</v>
      </c>
      <c r="L266" s="1">
        <f t="shared" si="29"/>
        <v>1.5046296296296295E-2</v>
      </c>
      <c r="M266" s="1">
        <f t="shared" si="30"/>
        <v>0.14699074074074073</v>
      </c>
      <c r="N266" s="1">
        <f t="shared" si="31"/>
        <v>0.19502314814814814</v>
      </c>
      <c r="O266" s="1">
        <f t="shared" si="32"/>
        <v>0.29571759259259262</v>
      </c>
      <c r="P266" s="1">
        <f t="shared" si="33"/>
        <v>0.2326388888888889</v>
      </c>
      <c r="Q266" s="1">
        <f t="shared" si="34"/>
        <v>0.11458333333333333</v>
      </c>
    </row>
    <row r="267" spans="1:17" outlineLevel="2" x14ac:dyDescent="0.25">
      <c r="A267" s="14" t="s">
        <v>593</v>
      </c>
      <c r="B267" s="14" t="s">
        <v>117</v>
      </c>
      <c r="C267" s="14" t="s">
        <v>499</v>
      </c>
      <c r="D267" s="14" t="s">
        <v>121</v>
      </c>
      <c r="E267" s="24">
        <v>195</v>
      </c>
      <c r="F267" s="24">
        <v>0</v>
      </c>
      <c r="G267" s="24">
        <v>15</v>
      </c>
      <c r="H267" s="24">
        <v>21</v>
      </c>
      <c r="I267" s="24">
        <v>138</v>
      </c>
      <c r="J267" s="24">
        <v>21</v>
      </c>
      <c r="K267" s="24">
        <v>0</v>
      </c>
      <c r="L267" s="1">
        <f t="shared" si="29"/>
        <v>0</v>
      </c>
      <c r="M267" s="1">
        <f t="shared" si="30"/>
        <v>7.6923076923076927E-2</v>
      </c>
      <c r="N267" s="1">
        <f t="shared" si="31"/>
        <v>0.1076923076923077</v>
      </c>
      <c r="O267" s="1">
        <f t="shared" si="32"/>
        <v>0.70769230769230773</v>
      </c>
      <c r="P267" s="1">
        <f t="shared" si="33"/>
        <v>0.1076923076923077</v>
      </c>
      <c r="Q267" s="1">
        <f t="shared" si="34"/>
        <v>0</v>
      </c>
    </row>
    <row r="268" spans="1:17" s="22" customFormat="1" outlineLevel="1" x14ac:dyDescent="0.25">
      <c r="A268" s="8"/>
      <c r="B268" s="8" t="s">
        <v>333</v>
      </c>
      <c r="C268" s="8"/>
      <c r="D268" s="8"/>
      <c r="E268" s="23">
        <f>SUBTOTAL(9,E261:E267)</f>
        <v>7526</v>
      </c>
      <c r="F268" s="23">
        <f>SUBTOTAL(9,F261:F267)</f>
        <v>85</v>
      </c>
      <c r="G268" s="23">
        <f>SUBTOTAL(9,G261:G267)</f>
        <v>811</v>
      </c>
      <c r="H268" s="23">
        <f>SUBTOTAL(9,H261:H267)</f>
        <v>1226</v>
      </c>
      <c r="I268" s="23">
        <f>SUBTOTAL(9,I261:I267)</f>
        <v>2334</v>
      </c>
      <c r="J268" s="23">
        <f>SUBTOTAL(9,J261:J267)</f>
        <v>2001</v>
      </c>
      <c r="K268" s="23">
        <f>SUBTOTAL(9,K261:K267)</f>
        <v>1069</v>
      </c>
      <c r="L268" s="6">
        <f t="shared" si="29"/>
        <v>1.1294180175391974E-2</v>
      </c>
      <c r="M268" s="6">
        <f t="shared" si="30"/>
        <v>0.10775976614403401</v>
      </c>
      <c r="N268" s="6">
        <f t="shared" si="31"/>
        <v>0.16290193994153601</v>
      </c>
      <c r="O268" s="6">
        <f t="shared" si="32"/>
        <v>0.31012490034546902</v>
      </c>
      <c r="P268" s="6">
        <f t="shared" si="33"/>
        <v>0.26587828859952167</v>
      </c>
      <c r="Q268" s="6">
        <f t="shared" si="34"/>
        <v>0.14204092479404731</v>
      </c>
    </row>
    <row r="269" spans="1:17" outlineLevel="2" x14ac:dyDescent="0.25">
      <c r="A269" s="14" t="s">
        <v>104</v>
      </c>
      <c r="B269" s="14" t="s">
        <v>105</v>
      </c>
      <c r="C269" s="14" t="s">
        <v>107</v>
      </c>
      <c r="D269" s="14" t="s">
        <v>106</v>
      </c>
      <c r="E269" s="24">
        <v>592</v>
      </c>
      <c r="F269" s="24">
        <v>230</v>
      </c>
      <c r="G269" s="24">
        <v>170</v>
      </c>
      <c r="H269" s="24">
        <v>134</v>
      </c>
      <c r="I269" s="24">
        <v>14</v>
      </c>
      <c r="J269" s="24">
        <v>21</v>
      </c>
      <c r="K269" s="24">
        <v>23</v>
      </c>
      <c r="L269" s="1">
        <f t="shared" si="29"/>
        <v>0.38851351351351349</v>
      </c>
      <c r="M269" s="1">
        <f t="shared" si="30"/>
        <v>0.28716216216216217</v>
      </c>
      <c r="N269" s="1">
        <f t="shared" si="31"/>
        <v>0.22635135135135134</v>
      </c>
      <c r="O269" s="1">
        <f t="shared" si="32"/>
        <v>2.364864864864865E-2</v>
      </c>
      <c r="P269" s="1">
        <f t="shared" si="33"/>
        <v>3.5472972972972971E-2</v>
      </c>
      <c r="Q269" s="1">
        <f t="shared" si="34"/>
        <v>3.885135135135135E-2</v>
      </c>
    </row>
    <row r="270" spans="1:17" outlineLevel="2" x14ac:dyDescent="0.25">
      <c r="A270" s="14" t="s">
        <v>104</v>
      </c>
      <c r="B270" s="14" t="s">
        <v>105</v>
      </c>
      <c r="C270" s="14" t="s">
        <v>109</v>
      </c>
      <c r="D270" s="14" t="s">
        <v>110</v>
      </c>
      <c r="E270" s="24">
        <v>237</v>
      </c>
      <c r="F270" s="24">
        <v>108</v>
      </c>
      <c r="G270" s="24">
        <v>69</v>
      </c>
      <c r="H270" s="24">
        <v>45</v>
      </c>
      <c r="I270" s="24">
        <v>15</v>
      </c>
      <c r="J270" s="24">
        <v>0</v>
      </c>
      <c r="K270" s="24">
        <v>0</v>
      </c>
      <c r="L270" s="1">
        <f t="shared" si="29"/>
        <v>0.45569620253164556</v>
      </c>
      <c r="M270" s="1">
        <f t="shared" si="30"/>
        <v>0.29113924050632911</v>
      </c>
      <c r="N270" s="1">
        <f t="shared" si="31"/>
        <v>0.189873417721519</v>
      </c>
      <c r="O270" s="1">
        <f t="shared" si="32"/>
        <v>6.3291139240506333E-2</v>
      </c>
      <c r="P270" s="1">
        <f t="shared" si="33"/>
        <v>0</v>
      </c>
      <c r="Q270" s="1">
        <f t="shared" si="34"/>
        <v>0</v>
      </c>
    </row>
    <row r="271" spans="1:17" outlineLevel="2" x14ac:dyDescent="0.25">
      <c r="A271" s="14" t="s">
        <v>104</v>
      </c>
      <c r="B271" s="14" t="s">
        <v>105</v>
      </c>
      <c r="C271" s="14" t="s">
        <v>103</v>
      </c>
      <c r="D271" s="14" t="s">
        <v>102</v>
      </c>
      <c r="E271" s="24">
        <v>194</v>
      </c>
      <c r="F271" s="24">
        <v>92</v>
      </c>
      <c r="G271" s="24">
        <v>67</v>
      </c>
      <c r="H271" s="24">
        <v>31</v>
      </c>
      <c r="I271" s="24">
        <v>0</v>
      </c>
      <c r="J271" s="24">
        <v>4</v>
      </c>
      <c r="K271" s="24">
        <v>0</v>
      </c>
      <c r="L271" s="1">
        <f t="shared" si="29"/>
        <v>0.47422680412371132</v>
      </c>
      <c r="M271" s="1">
        <f t="shared" si="30"/>
        <v>0.34536082474226804</v>
      </c>
      <c r="N271" s="1">
        <f t="shared" si="31"/>
        <v>0.15979381443298968</v>
      </c>
      <c r="O271" s="1">
        <f t="shared" si="32"/>
        <v>0</v>
      </c>
      <c r="P271" s="1">
        <f t="shared" si="33"/>
        <v>2.0618556701030927E-2</v>
      </c>
      <c r="Q271" s="1">
        <f t="shared" si="34"/>
        <v>0</v>
      </c>
    </row>
    <row r="272" spans="1:17" outlineLevel="2" x14ac:dyDescent="0.25">
      <c r="A272" s="14" t="s">
        <v>104</v>
      </c>
      <c r="B272" s="14" t="s">
        <v>105</v>
      </c>
      <c r="C272" s="14" t="s">
        <v>113</v>
      </c>
      <c r="D272" s="14" t="s">
        <v>112</v>
      </c>
      <c r="E272" s="24">
        <v>428</v>
      </c>
      <c r="F272" s="24">
        <v>80</v>
      </c>
      <c r="G272" s="24">
        <v>79</v>
      </c>
      <c r="H272" s="24">
        <v>56</v>
      </c>
      <c r="I272" s="24">
        <v>21</v>
      </c>
      <c r="J272" s="24">
        <v>143</v>
      </c>
      <c r="K272" s="24">
        <v>49</v>
      </c>
      <c r="L272" s="1">
        <f t="shared" si="29"/>
        <v>0.18691588785046728</v>
      </c>
      <c r="M272" s="1">
        <f t="shared" si="30"/>
        <v>0.18457943925233644</v>
      </c>
      <c r="N272" s="1">
        <f t="shared" si="31"/>
        <v>0.13084112149532709</v>
      </c>
      <c r="O272" s="1">
        <f t="shared" si="32"/>
        <v>4.9065420560747662E-2</v>
      </c>
      <c r="P272" s="1">
        <f t="shared" si="33"/>
        <v>0.33411214953271029</v>
      </c>
      <c r="Q272" s="1">
        <f t="shared" si="34"/>
        <v>0.11448598130841121</v>
      </c>
    </row>
    <row r="273" spans="1:17" outlineLevel="2" x14ac:dyDescent="0.25">
      <c r="A273" s="14" t="s">
        <v>104</v>
      </c>
      <c r="B273" s="14" t="s">
        <v>105</v>
      </c>
      <c r="C273" s="14" t="s">
        <v>111</v>
      </c>
      <c r="D273" s="14" t="s">
        <v>108</v>
      </c>
      <c r="E273" s="24">
        <v>357</v>
      </c>
      <c r="F273" s="24">
        <v>46</v>
      </c>
      <c r="G273" s="24">
        <v>65</v>
      </c>
      <c r="H273" s="24">
        <v>92</v>
      </c>
      <c r="I273" s="24">
        <v>24</v>
      </c>
      <c r="J273" s="24">
        <v>87</v>
      </c>
      <c r="K273" s="24">
        <v>43</v>
      </c>
      <c r="L273" s="1">
        <f t="shared" si="29"/>
        <v>0.12885154061624648</v>
      </c>
      <c r="M273" s="1">
        <f t="shared" si="30"/>
        <v>0.18207282913165265</v>
      </c>
      <c r="N273" s="1">
        <f t="shared" si="31"/>
        <v>0.25770308123249297</v>
      </c>
      <c r="O273" s="1">
        <f t="shared" si="32"/>
        <v>6.7226890756302518E-2</v>
      </c>
      <c r="P273" s="1">
        <f t="shared" si="33"/>
        <v>0.24369747899159663</v>
      </c>
      <c r="Q273" s="1">
        <f t="shared" si="34"/>
        <v>0.12044817927170869</v>
      </c>
    </row>
    <row r="274" spans="1:17" s="22" customFormat="1" outlineLevel="1" x14ac:dyDescent="0.25">
      <c r="A274" s="8"/>
      <c r="B274" s="8" t="s">
        <v>334</v>
      </c>
      <c r="C274" s="8"/>
      <c r="D274" s="8"/>
      <c r="E274" s="23">
        <f>SUBTOTAL(9,E269:E273)</f>
        <v>1808</v>
      </c>
      <c r="F274" s="23">
        <f>SUBTOTAL(9,F269:F273)</f>
        <v>556</v>
      </c>
      <c r="G274" s="23">
        <f>SUBTOTAL(9,G269:G273)</f>
        <v>450</v>
      </c>
      <c r="H274" s="23">
        <f>SUBTOTAL(9,H269:H273)</f>
        <v>358</v>
      </c>
      <c r="I274" s="23">
        <f>SUBTOTAL(9,I269:I273)</f>
        <v>74</v>
      </c>
      <c r="J274" s="23">
        <f>SUBTOTAL(9,J269:J273)</f>
        <v>255</v>
      </c>
      <c r="K274" s="23">
        <f>SUBTOTAL(9,K269:K273)</f>
        <v>115</v>
      </c>
      <c r="L274" s="6">
        <f t="shared" si="29"/>
        <v>0.30752212389380529</v>
      </c>
      <c r="M274" s="6">
        <f t="shared" si="30"/>
        <v>0.24889380530973451</v>
      </c>
      <c r="N274" s="6">
        <f t="shared" si="31"/>
        <v>0.19800884955752213</v>
      </c>
      <c r="O274" s="6">
        <f t="shared" si="32"/>
        <v>4.092920353982301E-2</v>
      </c>
      <c r="P274" s="6">
        <f t="shared" si="33"/>
        <v>0.14103982300884957</v>
      </c>
      <c r="Q274" s="6">
        <f t="shared" si="34"/>
        <v>6.3606194690265488E-2</v>
      </c>
    </row>
    <row r="275" spans="1:17" outlineLevel="2" x14ac:dyDescent="0.25">
      <c r="A275" s="14" t="s">
        <v>93</v>
      </c>
      <c r="B275" s="14" t="s">
        <v>94</v>
      </c>
      <c r="C275" s="14" t="s">
        <v>92</v>
      </c>
      <c r="D275" s="14" t="s">
        <v>91</v>
      </c>
      <c r="E275" s="24">
        <v>143</v>
      </c>
      <c r="F275" s="24">
        <v>0</v>
      </c>
      <c r="G275" s="24">
        <v>0</v>
      </c>
      <c r="H275" s="24">
        <v>4</v>
      </c>
      <c r="I275" s="24">
        <v>40</v>
      </c>
      <c r="J275" s="24">
        <v>65</v>
      </c>
      <c r="K275" s="24">
        <v>34</v>
      </c>
      <c r="L275" s="1">
        <f t="shared" si="29"/>
        <v>0</v>
      </c>
      <c r="M275" s="1">
        <f t="shared" si="30"/>
        <v>0</v>
      </c>
      <c r="N275" s="1">
        <f t="shared" si="31"/>
        <v>2.7972027972027972E-2</v>
      </c>
      <c r="O275" s="1">
        <f t="shared" si="32"/>
        <v>0.27972027972027974</v>
      </c>
      <c r="P275" s="1">
        <f t="shared" si="33"/>
        <v>0.45454545454545453</v>
      </c>
      <c r="Q275" s="1">
        <f t="shared" si="34"/>
        <v>0.23776223776223776</v>
      </c>
    </row>
    <row r="276" spans="1:17" outlineLevel="2" x14ac:dyDescent="0.25">
      <c r="A276" s="14" t="s">
        <v>93</v>
      </c>
      <c r="B276" s="14" t="s">
        <v>94</v>
      </c>
      <c r="C276" s="14" t="s">
        <v>100</v>
      </c>
      <c r="D276" s="14" t="s">
        <v>770</v>
      </c>
      <c r="E276" s="24">
        <v>785</v>
      </c>
      <c r="F276" s="24">
        <v>59</v>
      </c>
      <c r="G276" s="24">
        <v>33</v>
      </c>
      <c r="H276" s="24">
        <v>32</v>
      </c>
      <c r="I276" s="24">
        <v>263</v>
      </c>
      <c r="J276" s="24">
        <v>351</v>
      </c>
      <c r="K276" s="24">
        <v>47</v>
      </c>
      <c r="L276" s="1">
        <f t="shared" si="29"/>
        <v>7.5159235668789806E-2</v>
      </c>
      <c r="M276" s="1">
        <f t="shared" si="30"/>
        <v>4.2038216560509552E-2</v>
      </c>
      <c r="N276" s="1">
        <f t="shared" si="31"/>
        <v>4.0764331210191081E-2</v>
      </c>
      <c r="O276" s="1">
        <f t="shared" si="32"/>
        <v>0.33503184713375794</v>
      </c>
      <c r="P276" s="1">
        <f t="shared" si="33"/>
        <v>0.44713375796178345</v>
      </c>
      <c r="Q276" s="1">
        <f t="shared" si="34"/>
        <v>5.9872611464968153E-2</v>
      </c>
    </row>
    <row r="277" spans="1:17" s="22" customFormat="1" outlineLevel="2" x14ac:dyDescent="0.25">
      <c r="A277" s="14" t="s">
        <v>93</v>
      </c>
      <c r="B277" s="14" t="s">
        <v>94</v>
      </c>
      <c r="C277" s="14" t="s">
        <v>98</v>
      </c>
      <c r="D277" s="14" t="s">
        <v>95</v>
      </c>
      <c r="E277" s="24">
        <v>944</v>
      </c>
      <c r="F277" s="24">
        <v>341</v>
      </c>
      <c r="G277" s="24">
        <v>295</v>
      </c>
      <c r="H277" s="24">
        <v>290</v>
      </c>
      <c r="I277" s="24">
        <v>0</v>
      </c>
      <c r="J277" s="24">
        <v>2</v>
      </c>
      <c r="K277" s="24">
        <v>16</v>
      </c>
      <c r="L277" s="1">
        <f t="shared" si="29"/>
        <v>0.36122881355932202</v>
      </c>
      <c r="M277" s="1">
        <f t="shared" si="30"/>
        <v>0.3125</v>
      </c>
      <c r="N277" s="1">
        <f t="shared" si="31"/>
        <v>0.30720338983050849</v>
      </c>
      <c r="O277" s="1">
        <f t="shared" si="32"/>
        <v>0</v>
      </c>
      <c r="P277" s="1">
        <f t="shared" si="33"/>
        <v>2.1186440677966102E-3</v>
      </c>
      <c r="Q277" s="1">
        <f t="shared" si="34"/>
        <v>1.6949152542372881E-2</v>
      </c>
    </row>
    <row r="278" spans="1:17" outlineLevel="2" x14ac:dyDescent="0.25">
      <c r="A278" s="14" t="s">
        <v>93</v>
      </c>
      <c r="B278" s="14" t="s">
        <v>94</v>
      </c>
      <c r="C278" s="14" t="s">
        <v>939</v>
      </c>
      <c r="D278" s="14" t="s">
        <v>940</v>
      </c>
      <c r="E278" s="24">
        <v>2901</v>
      </c>
      <c r="F278" s="24">
        <v>530</v>
      </c>
      <c r="G278" s="24">
        <v>587</v>
      </c>
      <c r="H278" s="24">
        <v>755</v>
      </c>
      <c r="I278" s="24">
        <v>649</v>
      </c>
      <c r="J278" s="24">
        <v>380</v>
      </c>
      <c r="K278" s="24">
        <v>0</v>
      </c>
      <c r="L278" s="1">
        <f t="shared" si="29"/>
        <v>0.18269562219924165</v>
      </c>
      <c r="M278" s="1">
        <f t="shared" si="30"/>
        <v>0.20234401930368839</v>
      </c>
      <c r="N278" s="1">
        <f t="shared" si="31"/>
        <v>0.26025508445363665</v>
      </c>
      <c r="O278" s="1">
        <f t="shared" si="32"/>
        <v>0.22371596001378835</v>
      </c>
      <c r="P278" s="1">
        <f t="shared" si="33"/>
        <v>0.13098931402964495</v>
      </c>
      <c r="Q278" s="1">
        <f t="shared" si="34"/>
        <v>0</v>
      </c>
    </row>
    <row r="279" spans="1:17" outlineLevel="2" x14ac:dyDescent="0.25">
      <c r="A279" s="14" t="s">
        <v>93</v>
      </c>
      <c r="B279" s="14" t="s">
        <v>94</v>
      </c>
      <c r="C279" s="14" t="s">
        <v>97</v>
      </c>
      <c r="D279" s="14" t="s">
        <v>99</v>
      </c>
      <c r="E279" s="24">
        <v>1211</v>
      </c>
      <c r="F279" s="24">
        <v>393</v>
      </c>
      <c r="G279" s="24">
        <v>293</v>
      </c>
      <c r="H279" s="24">
        <v>345</v>
      </c>
      <c r="I279" s="24">
        <v>36</v>
      </c>
      <c r="J279" s="24">
        <v>55</v>
      </c>
      <c r="K279" s="24">
        <v>89</v>
      </c>
      <c r="L279" s="1">
        <f t="shared" si="29"/>
        <v>0.32452518579686207</v>
      </c>
      <c r="M279" s="1">
        <f t="shared" si="30"/>
        <v>0.24194880264244426</v>
      </c>
      <c r="N279" s="1">
        <f t="shared" si="31"/>
        <v>0.28488852188274155</v>
      </c>
      <c r="O279" s="1">
        <f t="shared" si="32"/>
        <v>2.972749793559042E-2</v>
      </c>
      <c r="P279" s="1">
        <f t="shared" si="33"/>
        <v>4.5417010734929812E-2</v>
      </c>
      <c r="Q279" s="1">
        <f t="shared" si="34"/>
        <v>7.3492981007431873E-2</v>
      </c>
    </row>
    <row r="280" spans="1:17" outlineLevel="2" x14ac:dyDescent="0.25">
      <c r="A280" s="14" t="s">
        <v>93</v>
      </c>
      <c r="B280" s="14" t="s">
        <v>94</v>
      </c>
      <c r="C280" s="14" t="s">
        <v>96</v>
      </c>
      <c r="D280" s="14" t="s">
        <v>771</v>
      </c>
      <c r="E280" s="24">
        <v>67</v>
      </c>
      <c r="F280" s="24">
        <v>26</v>
      </c>
      <c r="G280" s="24">
        <v>18</v>
      </c>
      <c r="H280" s="24">
        <v>3</v>
      </c>
      <c r="I280" s="24">
        <v>0</v>
      </c>
      <c r="J280" s="24">
        <v>9</v>
      </c>
      <c r="K280" s="24">
        <v>11</v>
      </c>
      <c r="L280" s="1">
        <f t="shared" si="29"/>
        <v>0.38805970149253732</v>
      </c>
      <c r="M280" s="1">
        <f t="shared" si="30"/>
        <v>0.26865671641791045</v>
      </c>
      <c r="N280" s="1">
        <f t="shared" si="31"/>
        <v>4.4776119402985072E-2</v>
      </c>
      <c r="O280" s="1">
        <f t="shared" si="32"/>
        <v>0</v>
      </c>
      <c r="P280" s="1">
        <f t="shared" si="33"/>
        <v>0.13432835820895522</v>
      </c>
      <c r="Q280" s="1">
        <f t="shared" si="34"/>
        <v>0.16417910447761194</v>
      </c>
    </row>
    <row r="281" spans="1:17" outlineLevel="2" x14ac:dyDescent="0.25">
      <c r="A281" s="14" t="s">
        <v>93</v>
      </c>
      <c r="B281" s="14" t="s">
        <v>94</v>
      </c>
      <c r="C281" s="14" t="s">
        <v>101</v>
      </c>
      <c r="D281" s="14" t="s">
        <v>769</v>
      </c>
      <c r="E281" s="24">
        <v>559</v>
      </c>
      <c r="F281" s="24">
        <v>149</v>
      </c>
      <c r="G281" s="24">
        <v>88</v>
      </c>
      <c r="H281" s="24">
        <v>20</v>
      </c>
      <c r="I281" s="24">
        <v>40</v>
      </c>
      <c r="J281" s="24">
        <v>124</v>
      </c>
      <c r="K281" s="24">
        <v>138</v>
      </c>
      <c r="L281" s="1">
        <f t="shared" si="29"/>
        <v>0.26654740608228983</v>
      </c>
      <c r="M281" s="1">
        <f t="shared" si="30"/>
        <v>0.15742397137745975</v>
      </c>
      <c r="N281" s="1">
        <f t="shared" si="31"/>
        <v>3.5778175313059032E-2</v>
      </c>
      <c r="O281" s="1">
        <f t="shared" si="32"/>
        <v>7.1556350626118065E-2</v>
      </c>
      <c r="P281" s="1">
        <f t="shared" si="33"/>
        <v>0.22182468694096602</v>
      </c>
      <c r="Q281" s="1">
        <f t="shared" si="34"/>
        <v>0.24686940966010734</v>
      </c>
    </row>
    <row r="282" spans="1:17" s="22" customFormat="1" outlineLevel="1" x14ac:dyDescent="0.25">
      <c r="A282" s="8"/>
      <c r="B282" s="8" t="s">
        <v>335</v>
      </c>
      <c r="C282" s="8"/>
      <c r="D282" s="8"/>
      <c r="E282" s="23">
        <f>SUBTOTAL(9,E275:E281)</f>
        <v>6610</v>
      </c>
      <c r="F282" s="23">
        <f>SUBTOTAL(9,F275:F281)</f>
        <v>1498</v>
      </c>
      <c r="G282" s="23">
        <f>SUBTOTAL(9,G275:G281)</f>
        <v>1314</v>
      </c>
      <c r="H282" s="23">
        <f>SUBTOTAL(9,H275:H281)</f>
        <v>1449</v>
      </c>
      <c r="I282" s="23">
        <f>SUBTOTAL(9,I275:I281)</f>
        <v>1028</v>
      </c>
      <c r="J282" s="23">
        <f>SUBTOTAL(9,J275:J281)</f>
        <v>986</v>
      </c>
      <c r="K282" s="23">
        <f>SUBTOTAL(9,K275:K281)</f>
        <v>335</v>
      </c>
      <c r="L282" s="6">
        <f t="shared" si="29"/>
        <v>0.22662632375189107</v>
      </c>
      <c r="M282" s="6">
        <f t="shared" si="30"/>
        <v>0.19878971255673222</v>
      </c>
      <c r="N282" s="6">
        <f t="shared" si="31"/>
        <v>0.21921331316187595</v>
      </c>
      <c r="O282" s="6">
        <f t="shared" si="32"/>
        <v>0.15552193645990922</v>
      </c>
      <c r="P282" s="6">
        <f t="shared" si="33"/>
        <v>0.14916792738275339</v>
      </c>
      <c r="Q282" s="6">
        <f t="shared" si="34"/>
        <v>5.0680786686838127E-2</v>
      </c>
    </row>
    <row r="283" spans="1:17" outlineLevel="2" x14ac:dyDescent="0.25">
      <c r="A283" s="14" t="s">
        <v>52</v>
      </c>
      <c r="B283" s="14" t="s">
        <v>53</v>
      </c>
      <c r="C283" s="14" t="s">
        <v>66</v>
      </c>
      <c r="D283" s="14" t="s">
        <v>62</v>
      </c>
      <c r="E283" s="24">
        <v>58</v>
      </c>
      <c r="F283" s="24">
        <v>0</v>
      </c>
      <c r="G283" s="24">
        <v>0</v>
      </c>
      <c r="H283" s="24">
        <v>10</v>
      </c>
      <c r="I283" s="24">
        <v>4</v>
      </c>
      <c r="J283" s="24">
        <v>37</v>
      </c>
      <c r="K283" s="24">
        <v>7</v>
      </c>
      <c r="L283" s="1">
        <f t="shared" si="29"/>
        <v>0</v>
      </c>
      <c r="M283" s="1">
        <f t="shared" si="30"/>
        <v>0</v>
      </c>
      <c r="N283" s="1">
        <f t="shared" si="31"/>
        <v>0.17241379310344829</v>
      </c>
      <c r="O283" s="1">
        <f t="shared" si="32"/>
        <v>6.8965517241379309E-2</v>
      </c>
      <c r="P283" s="1">
        <f t="shared" si="33"/>
        <v>0.63793103448275867</v>
      </c>
      <c r="Q283" s="1">
        <f t="shared" si="34"/>
        <v>0.1206896551724138</v>
      </c>
    </row>
    <row r="284" spans="1:17" outlineLevel="2" x14ac:dyDescent="0.25">
      <c r="A284" s="14" t="s">
        <v>52</v>
      </c>
      <c r="B284" s="14" t="s">
        <v>53</v>
      </c>
      <c r="C284" s="14" t="s">
        <v>76</v>
      </c>
      <c r="D284" s="14" t="s">
        <v>774</v>
      </c>
      <c r="E284" s="24">
        <v>87</v>
      </c>
      <c r="F284" s="24">
        <v>0</v>
      </c>
      <c r="G284" s="24">
        <v>0</v>
      </c>
      <c r="H284" s="24">
        <v>28</v>
      </c>
      <c r="I284" s="24">
        <v>2</v>
      </c>
      <c r="J284" s="24">
        <v>57</v>
      </c>
      <c r="K284" s="24">
        <v>0</v>
      </c>
      <c r="L284" s="1">
        <f t="shared" si="29"/>
        <v>0</v>
      </c>
      <c r="M284" s="1">
        <f t="shared" si="30"/>
        <v>0</v>
      </c>
      <c r="N284" s="1">
        <f t="shared" si="31"/>
        <v>0.32183908045977011</v>
      </c>
      <c r="O284" s="1">
        <f t="shared" si="32"/>
        <v>2.2988505747126436E-2</v>
      </c>
      <c r="P284" s="1">
        <f t="shared" si="33"/>
        <v>0.65517241379310343</v>
      </c>
      <c r="Q284" s="1">
        <f t="shared" si="34"/>
        <v>0</v>
      </c>
    </row>
    <row r="285" spans="1:17" outlineLevel="2" x14ac:dyDescent="0.25">
      <c r="A285" s="14" t="s">
        <v>52</v>
      </c>
      <c r="B285" s="14" t="s">
        <v>53</v>
      </c>
      <c r="C285" s="14" t="s">
        <v>88</v>
      </c>
      <c r="D285" s="14" t="s">
        <v>87</v>
      </c>
      <c r="E285" s="24">
        <v>1349</v>
      </c>
      <c r="F285" s="24">
        <v>265</v>
      </c>
      <c r="G285" s="24">
        <v>228</v>
      </c>
      <c r="H285" s="24">
        <v>162</v>
      </c>
      <c r="I285" s="24">
        <v>206</v>
      </c>
      <c r="J285" s="24">
        <v>381</v>
      </c>
      <c r="K285" s="24">
        <v>107</v>
      </c>
      <c r="L285" s="1">
        <f t="shared" si="29"/>
        <v>0.19644180874722017</v>
      </c>
      <c r="M285" s="1">
        <f t="shared" si="30"/>
        <v>0.16901408450704225</v>
      </c>
      <c r="N285" s="1">
        <f t="shared" si="31"/>
        <v>0.12008895478131949</v>
      </c>
      <c r="O285" s="1">
        <f t="shared" si="32"/>
        <v>0.15270570793180133</v>
      </c>
      <c r="P285" s="1">
        <f t="shared" si="33"/>
        <v>0.28243143068939958</v>
      </c>
      <c r="Q285" s="1">
        <f t="shared" si="34"/>
        <v>7.9318013343217197E-2</v>
      </c>
    </row>
    <row r="286" spans="1:17" s="22" customFormat="1" outlineLevel="2" x14ac:dyDescent="0.25">
      <c r="A286" s="14" t="s">
        <v>52</v>
      </c>
      <c r="B286" s="14" t="s">
        <v>53</v>
      </c>
      <c r="C286" s="14" t="s">
        <v>85</v>
      </c>
      <c r="D286" s="14" t="s">
        <v>82</v>
      </c>
      <c r="E286" s="24">
        <v>1170</v>
      </c>
      <c r="F286" s="24">
        <v>222</v>
      </c>
      <c r="G286" s="24">
        <v>261</v>
      </c>
      <c r="H286" s="24">
        <v>271</v>
      </c>
      <c r="I286" s="24">
        <v>132</v>
      </c>
      <c r="J286" s="24">
        <v>275</v>
      </c>
      <c r="K286" s="24">
        <v>9</v>
      </c>
      <c r="L286" s="1">
        <f t="shared" si="29"/>
        <v>0.18974358974358974</v>
      </c>
      <c r="M286" s="1">
        <f t="shared" si="30"/>
        <v>0.22307692307692309</v>
      </c>
      <c r="N286" s="1">
        <f t="shared" si="31"/>
        <v>0.23162393162393163</v>
      </c>
      <c r="O286" s="1">
        <f t="shared" si="32"/>
        <v>0.11282051282051282</v>
      </c>
      <c r="P286" s="1">
        <f t="shared" si="33"/>
        <v>0.23504273504273504</v>
      </c>
      <c r="Q286" s="1">
        <f t="shared" si="34"/>
        <v>7.6923076923076927E-3</v>
      </c>
    </row>
    <row r="287" spans="1:17" outlineLevel="2" x14ac:dyDescent="0.25">
      <c r="A287" s="14" t="s">
        <v>52</v>
      </c>
      <c r="B287" s="14" t="s">
        <v>53</v>
      </c>
      <c r="C287" s="14" t="s">
        <v>70</v>
      </c>
      <c r="D287" s="14" t="s">
        <v>75</v>
      </c>
      <c r="E287" s="24">
        <v>195</v>
      </c>
      <c r="F287" s="24">
        <v>2</v>
      </c>
      <c r="G287" s="24">
        <v>5</v>
      </c>
      <c r="H287" s="24">
        <v>11</v>
      </c>
      <c r="I287" s="24">
        <v>54</v>
      </c>
      <c r="J287" s="24">
        <v>72</v>
      </c>
      <c r="K287" s="24">
        <v>51</v>
      </c>
      <c r="L287" s="1">
        <f t="shared" si="29"/>
        <v>1.0256410256410256E-2</v>
      </c>
      <c r="M287" s="1">
        <f t="shared" si="30"/>
        <v>2.564102564102564E-2</v>
      </c>
      <c r="N287" s="1">
        <f t="shared" si="31"/>
        <v>5.6410256410256411E-2</v>
      </c>
      <c r="O287" s="1">
        <f t="shared" si="32"/>
        <v>0.27692307692307694</v>
      </c>
      <c r="P287" s="1">
        <f t="shared" si="33"/>
        <v>0.36923076923076925</v>
      </c>
      <c r="Q287" s="1">
        <f t="shared" si="34"/>
        <v>0.26153846153846155</v>
      </c>
    </row>
    <row r="288" spans="1:17" outlineLevel="2" x14ac:dyDescent="0.25">
      <c r="A288" s="14" t="s">
        <v>52</v>
      </c>
      <c r="B288" s="14" t="s">
        <v>53</v>
      </c>
      <c r="C288" s="14" t="s">
        <v>74</v>
      </c>
      <c r="D288" s="14" t="s">
        <v>775</v>
      </c>
      <c r="E288" s="24">
        <v>16</v>
      </c>
      <c r="F288" s="24">
        <v>0</v>
      </c>
      <c r="G288" s="24">
        <v>3</v>
      </c>
      <c r="H288" s="24">
        <v>0</v>
      </c>
      <c r="I288" s="24">
        <v>0</v>
      </c>
      <c r="J288" s="24">
        <v>13</v>
      </c>
      <c r="K288" s="24">
        <v>0</v>
      </c>
      <c r="L288" s="1">
        <f t="shared" ref="L288:L351" si="35">IFERROR(F288/$E288, 0%)</f>
        <v>0</v>
      </c>
      <c r="M288" s="1">
        <f t="shared" ref="M288:M351" si="36">IFERROR(G288/$E288, 0%)</f>
        <v>0.1875</v>
      </c>
      <c r="N288" s="1">
        <f t="shared" ref="N288:N351" si="37">IFERROR(H288/$E288, 0%)</f>
        <v>0</v>
      </c>
      <c r="O288" s="1">
        <f t="shared" ref="O288:O351" si="38">IFERROR(I288/$E288, 0%)</f>
        <v>0</v>
      </c>
      <c r="P288" s="1">
        <f t="shared" ref="P288:P351" si="39">IFERROR(J288/$E288, 0%)</f>
        <v>0.8125</v>
      </c>
      <c r="Q288" s="1">
        <f t="shared" ref="Q288:Q351" si="40">IFERROR(K288/$E288, 0%)</f>
        <v>0</v>
      </c>
    </row>
    <row r="289" spans="1:17" outlineLevel="2" x14ac:dyDescent="0.25">
      <c r="A289" s="14" t="s">
        <v>52</v>
      </c>
      <c r="B289" s="14" t="s">
        <v>53</v>
      </c>
      <c r="C289" s="14" t="s">
        <v>51</v>
      </c>
      <c r="D289" s="14" t="s">
        <v>777</v>
      </c>
      <c r="E289" s="24">
        <v>59</v>
      </c>
      <c r="F289" s="24">
        <v>0</v>
      </c>
      <c r="G289" s="24">
        <v>19</v>
      </c>
      <c r="H289" s="24">
        <v>25</v>
      </c>
      <c r="I289" s="24">
        <v>7</v>
      </c>
      <c r="J289" s="24">
        <v>8</v>
      </c>
      <c r="K289" s="24">
        <v>0</v>
      </c>
      <c r="L289" s="1">
        <f t="shared" si="35"/>
        <v>0</v>
      </c>
      <c r="M289" s="1">
        <f t="shared" si="36"/>
        <v>0.32203389830508472</v>
      </c>
      <c r="N289" s="1">
        <f t="shared" si="37"/>
        <v>0.42372881355932202</v>
      </c>
      <c r="O289" s="1">
        <f t="shared" si="38"/>
        <v>0.11864406779661017</v>
      </c>
      <c r="P289" s="1">
        <f t="shared" si="39"/>
        <v>0.13559322033898305</v>
      </c>
      <c r="Q289" s="1">
        <f t="shared" si="40"/>
        <v>0</v>
      </c>
    </row>
    <row r="290" spans="1:17" outlineLevel="2" x14ac:dyDescent="0.25">
      <c r="A290" s="14" t="s">
        <v>52</v>
      </c>
      <c r="B290" s="14" t="s">
        <v>53</v>
      </c>
      <c r="C290" s="14" t="s">
        <v>68</v>
      </c>
      <c r="D290" s="14" t="s">
        <v>64</v>
      </c>
      <c r="E290" s="24">
        <v>52</v>
      </c>
      <c r="F290" s="24">
        <v>3</v>
      </c>
      <c r="G290" s="24">
        <v>6</v>
      </c>
      <c r="H290" s="24">
        <v>4</v>
      </c>
      <c r="I290" s="24">
        <v>12</v>
      </c>
      <c r="J290" s="24">
        <v>27</v>
      </c>
      <c r="K290" s="24">
        <v>0</v>
      </c>
      <c r="L290" s="1">
        <f t="shared" si="35"/>
        <v>5.7692307692307696E-2</v>
      </c>
      <c r="M290" s="1">
        <f t="shared" si="36"/>
        <v>0.11538461538461539</v>
      </c>
      <c r="N290" s="1">
        <f t="shared" si="37"/>
        <v>7.6923076923076927E-2</v>
      </c>
      <c r="O290" s="1">
        <f t="shared" si="38"/>
        <v>0.23076923076923078</v>
      </c>
      <c r="P290" s="1">
        <f t="shared" si="39"/>
        <v>0.51923076923076927</v>
      </c>
      <c r="Q290" s="1">
        <f t="shared" si="40"/>
        <v>0</v>
      </c>
    </row>
    <row r="291" spans="1:17" outlineLevel="2" x14ac:dyDescent="0.25">
      <c r="A291" s="14" t="s">
        <v>52</v>
      </c>
      <c r="B291" s="14" t="s">
        <v>53</v>
      </c>
      <c r="C291" s="14" t="s">
        <v>55</v>
      </c>
      <c r="D291" s="14" t="s">
        <v>73</v>
      </c>
      <c r="E291" s="24">
        <v>469</v>
      </c>
      <c r="F291" s="24">
        <v>115</v>
      </c>
      <c r="G291" s="24">
        <v>42</v>
      </c>
      <c r="H291" s="24">
        <v>53</v>
      </c>
      <c r="I291" s="24">
        <v>122</v>
      </c>
      <c r="J291" s="24">
        <v>137</v>
      </c>
      <c r="K291" s="24">
        <v>0</v>
      </c>
      <c r="L291" s="1">
        <f t="shared" si="35"/>
        <v>0.24520255863539445</v>
      </c>
      <c r="M291" s="1">
        <f t="shared" si="36"/>
        <v>8.9552238805970144E-2</v>
      </c>
      <c r="N291" s="1">
        <f t="shared" si="37"/>
        <v>0.11300639658848614</v>
      </c>
      <c r="O291" s="1">
        <f t="shared" si="38"/>
        <v>0.26012793176972282</v>
      </c>
      <c r="P291" s="1">
        <f t="shared" si="39"/>
        <v>0.29211087420042642</v>
      </c>
      <c r="Q291" s="1">
        <f t="shared" si="40"/>
        <v>0</v>
      </c>
    </row>
    <row r="292" spans="1:17" s="22" customFormat="1" outlineLevel="2" x14ac:dyDescent="0.25">
      <c r="A292" s="14" t="s">
        <v>52</v>
      </c>
      <c r="B292" s="14" t="s">
        <v>53</v>
      </c>
      <c r="C292" s="14" t="s">
        <v>90</v>
      </c>
      <c r="D292" s="14" t="s">
        <v>89</v>
      </c>
      <c r="E292" s="24">
        <v>1092</v>
      </c>
      <c r="F292" s="24">
        <v>95</v>
      </c>
      <c r="G292" s="24">
        <v>283</v>
      </c>
      <c r="H292" s="24">
        <v>101</v>
      </c>
      <c r="I292" s="24">
        <v>153</v>
      </c>
      <c r="J292" s="24">
        <v>397</v>
      </c>
      <c r="K292" s="24">
        <v>63</v>
      </c>
      <c r="L292" s="1">
        <f t="shared" si="35"/>
        <v>8.6996336996336993E-2</v>
      </c>
      <c r="M292" s="1">
        <f t="shared" si="36"/>
        <v>0.25915750915750918</v>
      </c>
      <c r="N292" s="1">
        <f t="shared" si="37"/>
        <v>9.2490842490842495E-2</v>
      </c>
      <c r="O292" s="1">
        <f t="shared" si="38"/>
        <v>0.14010989010989011</v>
      </c>
      <c r="P292" s="1">
        <f t="shared" si="39"/>
        <v>0.36355311355311354</v>
      </c>
      <c r="Q292" s="1">
        <f t="shared" si="40"/>
        <v>5.7692307692307696E-2</v>
      </c>
    </row>
    <row r="293" spans="1:17" outlineLevel="2" x14ac:dyDescent="0.25">
      <c r="A293" s="14" t="s">
        <v>52</v>
      </c>
      <c r="B293" s="14" t="s">
        <v>53</v>
      </c>
      <c r="C293" s="14" t="s">
        <v>83</v>
      </c>
      <c r="D293" s="14" t="s">
        <v>78</v>
      </c>
      <c r="E293" s="24">
        <v>366</v>
      </c>
      <c r="F293" s="24">
        <v>29</v>
      </c>
      <c r="G293" s="24">
        <v>30</v>
      </c>
      <c r="H293" s="24">
        <v>20</v>
      </c>
      <c r="I293" s="24">
        <v>53</v>
      </c>
      <c r="J293" s="24">
        <v>194</v>
      </c>
      <c r="K293" s="24">
        <v>40</v>
      </c>
      <c r="L293" s="1">
        <f t="shared" si="35"/>
        <v>7.9234972677595633E-2</v>
      </c>
      <c r="M293" s="1">
        <f t="shared" si="36"/>
        <v>8.1967213114754092E-2</v>
      </c>
      <c r="N293" s="1">
        <f t="shared" si="37"/>
        <v>5.4644808743169397E-2</v>
      </c>
      <c r="O293" s="1">
        <f t="shared" si="38"/>
        <v>0.1448087431693989</v>
      </c>
      <c r="P293" s="1">
        <f t="shared" si="39"/>
        <v>0.5300546448087432</v>
      </c>
      <c r="Q293" s="1">
        <f t="shared" si="40"/>
        <v>0.10928961748633879</v>
      </c>
    </row>
    <row r="294" spans="1:17" outlineLevel="2" x14ac:dyDescent="0.25">
      <c r="A294" s="14" t="s">
        <v>52</v>
      </c>
      <c r="B294" s="14" t="s">
        <v>53</v>
      </c>
      <c r="C294" s="14" t="s">
        <v>77</v>
      </c>
      <c r="D294" s="14" t="s">
        <v>84</v>
      </c>
      <c r="E294" s="24">
        <v>1120</v>
      </c>
      <c r="F294" s="24">
        <v>243</v>
      </c>
      <c r="G294" s="24">
        <v>296</v>
      </c>
      <c r="H294" s="24">
        <v>41</v>
      </c>
      <c r="I294" s="24">
        <v>100</v>
      </c>
      <c r="J294" s="24">
        <v>429</v>
      </c>
      <c r="K294" s="24">
        <v>11</v>
      </c>
      <c r="L294" s="1">
        <f t="shared" si="35"/>
        <v>0.21696428571428572</v>
      </c>
      <c r="M294" s="1">
        <f t="shared" si="36"/>
        <v>0.26428571428571429</v>
      </c>
      <c r="N294" s="1">
        <f t="shared" si="37"/>
        <v>3.6607142857142859E-2</v>
      </c>
      <c r="O294" s="1">
        <f t="shared" si="38"/>
        <v>8.9285714285714288E-2</v>
      </c>
      <c r="P294" s="1">
        <f t="shared" si="39"/>
        <v>0.38303571428571431</v>
      </c>
      <c r="Q294" s="1">
        <f t="shared" si="40"/>
        <v>9.8214285714285712E-3</v>
      </c>
    </row>
    <row r="295" spans="1:17" outlineLevel="2" x14ac:dyDescent="0.25">
      <c r="A295" s="14" t="s">
        <v>52</v>
      </c>
      <c r="B295" s="14" t="s">
        <v>53</v>
      </c>
      <c r="C295" s="14" t="s">
        <v>69</v>
      </c>
      <c r="D295" s="14" t="s">
        <v>67</v>
      </c>
      <c r="E295" s="24">
        <v>130</v>
      </c>
      <c r="F295" s="24">
        <v>2</v>
      </c>
      <c r="G295" s="24">
        <v>3</v>
      </c>
      <c r="H295" s="24">
        <v>25</v>
      </c>
      <c r="I295" s="24">
        <v>23</v>
      </c>
      <c r="J295" s="24">
        <v>67</v>
      </c>
      <c r="K295" s="24">
        <v>10</v>
      </c>
      <c r="L295" s="1">
        <f t="shared" si="35"/>
        <v>1.5384615384615385E-2</v>
      </c>
      <c r="M295" s="1">
        <f t="shared" si="36"/>
        <v>2.3076923076923078E-2</v>
      </c>
      <c r="N295" s="1">
        <f t="shared" si="37"/>
        <v>0.19230769230769232</v>
      </c>
      <c r="O295" s="1">
        <f t="shared" si="38"/>
        <v>0.17692307692307693</v>
      </c>
      <c r="P295" s="1">
        <f t="shared" si="39"/>
        <v>0.51538461538461533</v>
      </c>
      <c r="Q295" s="1">
        <f t="shared" si="40"/>
        <v>7.6923076923076927E-2</v>
      </c>
    </row>
    <row r="296" spans="1:17" outlineLevel="2" x14ac:dyDescent="0.25">
      <c r="A296" s="14" t="s">
        <v>52</v>
      </c>
      <c r="B296" s="14" t="s">
        <v>53</v>
      </c>
      <c r="C296" s="14" t="s">
        <v>81</v>
      </c>
      <c r="D296" s="14" t="s">
        <v>773</v>
      </c>
      <c r="E296" s="24">
        <v>556</v>
      </c>
      <c r="F296" s="24">
        <v>66</v>
      </c>
      <c r="G296" s="24">
        <v>55</v>
      </c>
      <c r="H296" s="24">
        <v>32</v>
      </c>
      <c r="I296" s="24">
        <v>86</v>
      </c>
      <c r="J296" s="24">
        <v>314</v>
      </c>
      <c r="K296" s="24">
        <v>3</v>
      </c>
      <c r="L296" s="1">
        <f t="shared" si="35"/>
        <v>0.11870503597122302</v>
      </c>
      <c r="M296" s="1">
        <f t="shared" si="36"/>
        <v>9.8920863309352514E-2</v>
      </c>
      <c r="N296" s="1">
        <f t="shared" si="37"/>
        <v>5.7553956834532377E-2</v>
      </c>
      <c r="O296" s="1">
        <f t="shared" si="38"/>
        <v>0.15467625899280577</v>
      </c>
      <c r="P296" s="1">
        <f t="shared" si="39"/>
        <v>0.56474820143884896</v>
      </c>
      <c r="Q296" s="1">
        <f t="shared" si="40"/>
        <v>5.3956834532374104E-3</v>
      </c>
    </row>
    <row r="297" spans="1:17" outlineLevel="2" x14ac:dyDescent="0.25">
      <c r="A297" s="14" t="s">
        <v>52</v>
      </c>
      <c r="B297" s="14" t="s">
        <v>53</v>
      </c>
      <c r="C297" s="14" t="s">
        <v>61</v>
      </c>
      <c r="D297" s="14" t="s">
        <v>56</v>
      </c>
      <c r="E297" s="24">
        <v>178</v>
      </c>
      <c r="F297" s="24">
        <v>4</v>
      </c>
      <c r="G297" s="24">
        <v>22</v>
      </c>
      <c r="H297" s="24">
        <v>25</v>
      </c>
      <c r="I297" s="24">
        <v>37</v>
      </c>
      <c r="J297" s="24">
        <v>78</v>
      </c>
      <c r="K297" s="24">
        <v>12</v>
      </c>
      <c r="L297" s="1">
        <f t="shared" si="35"/>
        <v>2.247191011235955E-2</v>
      </c>
      <c r="M297" s="1">
        <f t="shared" si="36"/>
        <v>0.12359550561797752</v>
      </c>
      <c r="N297" s="1">
        <f t="shared" si="37"/>
        <v>0.1404494382022472</v>
      </c>
      <c r="O297" s="1">
        <f t="shared" si="38"/>
        <v>0.20786516853932585</v>
      </c>
      <c r="P297" s="1">
        <f t="shared" si="39"/>
        <v>0.43820224719101125</v>
      </c>
      <c r="Q297" s="1">
        <f t="shared" si="40"/>
        <v>6.741573033707865E-2</v>
      </c>
    </row>
    <row r="298" spans="1:17" outlineLevel="2" x14ac:dyDescent="0.25">
      <c r="A298" s="14" t="s">
        <v>52</v>
      </c>
      <c r="B298" s="14" t="s">
        <v>53</v>
      </c>
      <c r="C298" s="14" t="s">
        <v>63</v>
      </c>
      <c r="D298" s="14" t="s">
        <v>58</v>
      </c>
      <c r="E298" s="24">
        <v>235</v>
      </c>
      <c r="F298" s="24">
        <v>23</v>
      </c>
      <c r="G298" s="24">
        <v>27</v>
      </c>
      <c r="H298" s="24">
        <v>33</v>
      </c>
      <c r="I298" s="24">
        <v>36</v>
      </c>
      <c r="J298" s="24">
        <v>110</v>
      </c>
      <c r="K298" s="24">
        <v>6</v>
      </c>
      <c r="L298" s="1">
        <f t="shared" si="35"/>
        <v>9.7872340425531917E-2</v>
      </c>
      <c r="M298" s="1">
        <f t="shared" si="36"/>
        <v>0.1148936170212766</v>
      </c>
      <c r="N298" s="1">
        <f t="shared" si="37"/>
        <v>0.14042553191489363</v>
      </c>
      <c r="O298" s="1">
        <f t="shared" si="38"/>
        <v>0.15319148936170213</v>
      </c>
      <c r="P298" s="1">
        <f t="shared" si="39"/>
        <v>0.46808510638297873</v>
      </c>
      <c r="Q298" s="1">
        <f t="shared" si="40"/>
        <v>2.553191489361702E-2</v>
      </c>
    </row>
    <row r="299" spans="1:17" s="22" customFormat="1" outlineLevel="2" x14ac:dyDescent="0.25">
      <c r="A299" s="14" t="s">
        <v>52</v>
      </c>
      <c r="B299" s="14" t="s">
        <v>53</v>
      </c>
      <c r="C299" s="14" t="s">
        <v>57</v>
      </c>
      <c r="D299" s="14" t="s">
        <v>54</v>
      </c>
      <c r="E299" s="24">
        <v>299</v>
      </c>
      <c r="F299" s="24">
        <v>71</v>
      </c>
      <c r="G299" s="24">
        <v>95</v>
      </c>
      <c r="H299" s="24">
        <v>5</v>
      </c>
      <c r="I299" s="24">
        <v>56</v>
      </c>
      <c r="J299" s="24">
        <v>63</v>
      </c>
      <c r="K299" s="24">
        <v>9</v>
      </c>
      <c r="L299" s="1">
        <f t="shared" si="35"/>
        <v>0.23745819397993312</v>
      </c>
      <c r="M299" s="1">
        <f t="shared" si="36"/>
        <v>0.31772575250836121</v>
      </c>
      <c r="N299" s="1">
        <f t="shared" si="37"/>
        <v>1.6722408026755852E-2</v>
      </c>
      <c r="O299" s="1">
        <f t="shared" si="38"/>
        <v>0.18729096989966554</v>
      </c>
      <c r="P299" s="1">
        <f t="shared" si="39"/>
        <v>0.21070234113712374</v>
      </c>
      <c r="Q299" s="1">
        <f t="shared" si="40"/>
        <v>3.0100334448160536E-2</v>
      </c>
    </row>
    <row r="300" spans="1:17" outlineLevel="2" x14ac:dyDescent="0.25">
      <c r="A300" s="14" t="s">
        <v>52</v>
      </c>
      <c r="B300" s="14" t="s">
        <v>53</v>
      </c>
      <c r="C300" s="14" t="s">
        <v>72</v>
      </c>
      <c r="D300" s="14" t="s">
        <v>776</v>
      </c>
      <c r="E300" s="24">
        <v>311</v>
      </c>
      <c r="F300" s="24">
        <v>8</v>
      </c>
      <c r="G300" s="24">
        <v>5</v>
      </c>
      <c r="H300" s="24">
        <v>0</v>
      </c>
      <c r="I300" s="24">
        <v>102</v>
      </c>
      <c r="J300" s="24">
        <v>192</v>
      </c>
      <c r="K300" s="24">
        <v>4</v>
      </c>
      <c r="L300" s="1">
        <f t="shared" si="35"/>
        <v>2.5723472668810289E-2</v>
      </c>
      <c r="M300" s="1">
        <f t="shared" si="36"/>
        <v>1.607717041800643E-2</v>
      </c>
      <c r="N300" s="1">
        <f t="shared" si="37"/>
        <v>0</v>
      </c>
      <c r="O300" s="1">
        <f t="shared" si="38"/>
        <v>0.32797427652733119</v>
      </c>
      <c r="P300" s="1">
        <f t="shared" si="39"/>
        <v>0.61736334405144699</v>
      </c>
      <c r="Q300" s="1">
        <f t="shared" si="40"/>
        <v>1.2861736334405145E-2</v>
      </c>
    </row>
    <row r="301" spans="1:17" outlineLevel="2" x14ac:dyDescent="0.25">
      <c r="A301" s="14" t="s">
        <v>52</v>
      </c>
      <c r="B301" s="14" t="s">
        <v>53</v>
      </c>
      <c r="C301" s="14" t="s">
        <v>79</v>
      </c>
      <c r="D301" s="14" t="s">
        <v>80</v>
      </c>
      <c r="E301" s="24">
        <v>841</v>
      </c>
      <c r="F301" s="24">
        <v>244</v>
      </c>
      <c r="G301" s="24">
        <v>165</v>
      </c>
      <c r="H301" s="24">
        <v>105</v>
      </c>
      <c r="I301" s="24">
        <v>96</v>
      </c>
      <c r="J301" s="24">
        <v>221</v>
      </c>
      <c r="K301" s="24">
        <v>10</v>
      </c>
      <c r="L301" s="1">
        <f t="shared" si="35"/>
        <v>0.29013079667063019</v>
      </c>
      <c r="M301" s="1">
        <f t="shared" si="36"/>
        <v>0.1961950059453032</v>
      </c>
      <c r="N301" s="1">
        <f t="shared" si="37"/>
        <v>0.1248513674197384</v>
      </c>
      <c r="O301" s="1">
        <f t="shared" si="38"/>
        <v>0.11414982164090369</v>
      </c>
      <c r="P301" s="1">
        <f t="shared" si="39"/>
        <v>0.26278240190249702</v>
      </c>
      <c r="Q301" s="1">
        <f t="shared" si="40"/>
        <v>1.1890606420927468E-2</v>
      </c>
    </row>
    <row r="302" spans="1:17" outlineLevel="2" x14ac:dyDescent="0.25">
      <c r="A302" s="14" t="s">
        <v>52</v>
      </c>
      <c r="B302" s="14" t="s">
        <v>53</v>
      </c>
      <c r="C302" s="14" t="s">
        <v>59</v>
      </c>
      <c r="D302" s="14" t="s">
        <v>71</v>
      </c>
      <c r="E302" s="24">
        <v>798</v>
      </c>
      <c r="F302" s="24">
        <v>256</v>
      </c>
      <c r="G302" s="24">
        <v>368</v>
      </c>
      <c r="H302" s="24">
        <v>164</v>
      </c>
      <c r="I302" s="24">
        <v>5</v>
      </c>
      <c r="J302" s="24">
        <v>3</v>
      </c>
      <c r="K302" s="24">
        <v>2</v>
      </c>
      <c r="L302" s="1">
        <f t="shared" si="35"/>
        <v>0.32080200501253131</v>
      </c>
      <c r="M302" s="1">
        <f t="shared" si="36"/>
        <v>0.46115288220551376</v>
      </c>
      <c r="N302" s="1">
        <f t="shared" si="37"/>
        <v>0.20551378446115287</v>
      </c>
      <c r="O302" s="1">
        <f t="shared" si="38"/>
        <v>6.2656641604010022E-3</v>
      </c>
      <c r="P302" s="1">
        <f t="shared" si="39"/>
        <v>3.7593984962406013E-3</v>
      </c>
      <c r="Q302" s="1">
        <f t="shared" si="40"/>
        <v>2.5062656641604009E-3</v>
      </c>
    </row>
    <row r="303" spans="1:17" outlineLevel="2" x14ac:dyDescent="0.25">
      <c r="A303" s="14" t="s">
        <v>52</v>
      </c>
      <c r="B303" s="14" t="s">
        <v>53</v>
      </c>
      <c r="C303" s="14" t="s">
        <v>65</v>
      </c>
      <c r="D303" s="14" t="s">
        <v>60</v>
      </c>
      <c r="E303" s="24">
        <v>222</v>
      </c>
      <c r="F303" s="24">
        <v>9</v>
      </c>
      <c r="G303" s="24">
        <v>32</v>
      </c>
      <c r="H303" s="24">
        <v>16</v>
      </c>
      <c r="I303" s="24">
        <v>16</v>
      </c>
      <c r="J303" s="24">
        <v>145</v>
      </c>
      <c r="K303" s="24">
        <v>4</v>
      </c>
      <c r="L303" s="1">
        <f t="shared" si="35"/>
        <v>4.0540540540540543E-2</v>
      </c>
      <c r="M303" s="1">
        <f t="shared" si="36"/>
        <v>0.14414414414414414</v>
      </c>
      <c r="N303" s="1">
        <f t="shared" si="37"/>
        <v>7.2072072072072071E-2</v>
      </c>
      <c r="O303" s="1">
        <f t="shared" si="38"/>
        <v>7.2072072072072071E-2</v>
      </c>
      <c r="P303" s="1">
        <f t="shared" si="39"/>
        <v>0.65315315315315314</v>
      </c>
      <c r="Q303" s="1">
        <f t="shared" si="40"/>
        <v>1.8018018018018018E-2</v>
      </c>
    </row>
    <row r="304" spans="1:17" outlineLevel="2" x14ac:dyDescent="0.25">
      <c r="A304" s="14" t="s">
        <v>52</v>
      </c>
      <c r="B304" s="14" t="s">
        <v>53</v>
      </c>
      <c r="C304" s="14" t="s">
        <v>86</v>
      </c>
      <c r="D304" s="14" t="s">
        <v>772</v>
      </c>
      <c r="E304" s="24">
        <v>1142</v>
      </c>
      <c r="F304" s="24">
        <v>12</v>
      </c>
      <c r="G304" s="24">
        <v>42</v>
      </c>
      <c r="H304" s="24">
        <v>58</v>
      </c>
      <c r="I304" s="24">
        <v>223</v>
      </c>
      <c r="J304" s="24">
        <v>767</v>
      </c>
      <c r="K304" s="24">
        <v>40</v>
      </c>
      <c r="L304" s="1">
        <f t="shared" si="35"/>
        <v>1.0507880910683012E-2</v>
      </c>
      <c r="M304" s="1">
        <f t="shared" si="36"/>
        <v>3.6777583187390543E-2</v>
      </c>
      <c r="N304" s="1">
        <f t="shared" si="37"/>
        <v>5.0788091068301226E-2</v>
      </c>
      <c r="O304" s="1">
        <f t="shared" si="38"/>
        <v>0.19527145359019266</v>
      </c>
      <c r="P304" s="1">
        <f t="shared" si="39"/>
        <v>0.67162872154115583</v>
      </c>
      <c r="Q304" s="1">
        <f t="shared" si="40"/>
        <v>3.5026269702276708E-2</v>
      </c>
    </row>
    <row r="305" spans="1:17" s="22" customFormat="1" outlineLevel="1" x14ac:dyDescent="0.25">
      <c r="A305" s="8"/>
      <c r="B305" s="8" t="s">
        <v>336</v>
      </c>
      <c r="C305" s="8"/>
      <c r="D305" s="8"/>
      <c r="E305" s="23">
        <f>SUBTOTAL(9,E283:E304)</f>
        <v>10745</v>
      </c>
      <c r="F305" s="23">
        <f>SUBTOTAL(9,F283:F304)</f>
        <v>1669</v>
      </c>
      <c r="G305" s="23">
        <f>SUBTOTAL(9,G283:G304)</f>
        <v>1987</v>
      </c>
      <c r="H305" s="23">
        <f>SUBTOTAL(9,H283:H304)</f>
        <v>1189</v>
      </c>
      <c r="I305" s="23">
        <f>SUBTOTAL(9,I283:I304)</f>
        <v>1525</v>
      </c>
      <c r="J305" s="23">
        <f>SUBTOTAL(9,J283:J304)</f>
        <v>3987</v>
      </c>
      <c r="K305" s="23">
        <f>SUBTOTAL(9,K283:K304)</f>
        <v>388</v>
      </c>
      <c r="L305" s="6">
        <f t="shared" si="35"/>
        <v>0.15532805956258725</v>
      </c>
      <c r="M305" s="6">
        <f t="shared" si="36"/>
        <v>0.18492322010237319</v>
      </c>
      <c r="N305" s="6">
        <f t="shared" si="37"/>
        <v>0.11065611912517449</v>
      </c>
      <c r="O305" s="6">
        <f t="shared" si="38"/>
        <v>0.14192647743136341</v>
      </c>
      <c r="P305" s="6">
        <f t="shared" si="39"/>
        <v>0.37105630525825967</v>
      </c>
      <c r="Q305" s="6">
        <f t="shared" si="40"/>
        <v>3.6109818520241976E-2</v>
      </c>
    </row>
    <row r="306" spans="1:17" outlineLevel="2" x14ac:dyDescent="0.25">
      <c r="A306" s="14" t="s">
        <v>42</v>
      </c>
      <c r="B306" s="14" t="s">
        <v>43</v>
      </c>
      <c r="C306" s="14" t="s">
        <v>46</v>
      </c>
      <c r="D306" s="14" t="s">
        <v>44</v>
      </c>
      <c r="E306" s="24">
        <v>0</v>
      </c>
      <c r="F306" s="24">
        <v>0</v>
      </c>
      <c r="G306" s="24">
        <v>0</v>
      </c>
      <c r="H306" s="24">
        <v>0</v>
      </c>
      <c r="I306" s="24">
        <v>0</v>
      </c>
      <c r="J306" s="24">
        <v>0</v>
      </c>
      <c r="K306" s="24">
        <v>0</v>
      </c>
      <c r="L306" s="1">
        <f t="shared" si="35"/>
        <v>0</v>
      </c>
      <c r="M306" s="1">
        <f t="shared" si="36"/>
        <v>0</v>
      </c>
      <c r="N306" s="1">
        <f t="shared" si="37"/>
        <v>0</v>
      </c>
      <c r="O306" s="1">
        <f t="shared" si="38"/>
        <v>0</v>
      </c>
      <c r="P306" s="1">
        <f t="shared" si="39"/>
        <v>0</v>
      </c>
      <c r="Q306" s="1">
        <f t="shared" si="40"/>
        <v>0</v>
      </c>
    </row>
    <row r="307" spans="1:17" outlineLevel="2" x14ac:dyDescent="0.25">
      <c r="A307" s="14" t="s">
        <v>42</v>
      </c>
      <c r="B307" s="14" t="s">
        <v>43</v>
      </c>
      <c r="C307" s="14" t="s">
        <v>45</v>
      </c>
      <c r="D307" s="14" t="s">
        <v>928</v>
      </c>
      <c r="E307" s="24">
        <v>0</v>
      </c>
      <c r="F307" s="24">
        <v>0</v>
      </c>
      <c r="G307" s="24">
        <v>0</v>
      </c>
      <c r="H307" s="24">
        <v>0</v>
      </c>
      <c r="I307" s="24">
        <v>0</v>
      </c>
      <c r="J307" s="24">
        <v>0</v>
      </c>
      <c r="K307" s="24">
        <v>0</v>
      </c>
      <c r="L307" s="1">
        <f t="shared" si="35"/>
        <v>0</v>
      </c>
      <c r="M307" s="1">
        <f t="shared" si="36"/>
        <v>0</v>
      </c>
      <c r="N307" s="1">
        <f t="shared" si="37"/>
        <v>0</v>
      </c>
      <c r="O307" s="1">
        <f t="shared" si="38"/>
        <v>0</v>
      </c>
      <c r="P307" s="1">
        <f t="shared" si="39"/>
        <v>0</v>
      </c>
      <c r="Q307" s="1">
        <f t="shared" si="40"/>
        <v>0</v>
      </c>
    </row>
    <row r="308" spans="1:17" outlineLevel="2" x14ac:dyDescent="0.25">
      <c r="A308" s="14" t="s">
        <v>42</v>
      </c>
      <c r="B308" s="14" t="s">
        <v>43</v>
      </c>
      <c r="C308" s="14" t="s">
        <v>48</v>
      </c>
      <c r="D308" s="14" t="s">
        <v>47</v>
      </c>
      <c r="E308" s="24">
        <v>0</v>
      </c>
      <c r="F308" s="24">
        <v>0</v>
      </c>
      <c r="G308" s="24">
        <v>0</v>
      </c>
      <c r="H308" s="24">
        <v>0</v>
      </c>
      <c r="I308" s="24">
        <v>0</v>
      </c>
      <c r="J308" s="24">
        <v>0</v>
      </c>
      <c r="K308" s="24">
        <v>0</v>
      </c>
      <c r="L308" s="1">
        <f t="shared" si="35"/>
        <v>0</v>
      </c>
      <c r="M308" s="1">
        <f t="shared" si="36"/>
        <v>0</v>
      </c>
      <c r="N308" s="1">
        <f t="shared" si="37"/>
        <v>0</v>
      </c>
      <c r="O308" s="1">
        <f t="shared" si="38"/>
        <v>0</v>
      </c>
      <c r="P308" s="1">
        <f t="shared" si="39"/>
        <v>0</v>
      </c>
      <c r="Q308" s="1">
        <f t="shared" si="40"/>
        <v>0</v>
      </c>
    </row>
    <row r="309" spans="1:17" outlineLevel="2" x14ac:dyDescent="0.25">
      <c r="A309" s="14" t="s">
        <v>42</v>
      </c>
      <c r="B309" s="14" t="s">
        <v>43</v>
      </c>
      <c r="C309" s="14" t="s">
        <v>41</v>
      </c>
      <c r="D309" s="14" t="s">
        <v>40</v>
      </c>
      <c r="E309" s="24">
        <v>0</v>
      </c>
      <c r="F309" s="24">
        <v>0</v>
      </c>
      <c r="G309" s="24">
        <v>0</v>
      </c>
      <c r="H309" s="24">
        <v>0</v>
      </c>
      <c r="I309" s="24">
        <v>0</v>
      </c>
      <c r="J309" s="24">
        <v>0</v>
      </c>
      <c r="K309" s="24">
        <v>0</v>
      </c>
      <c r="L309" s="1">
        <f t="shared" si="35"/>
        <v>0</v>
      </c>
      <c r="M309" s="1">
        <f t="shared" si="36"/>
        <v>0</v>
      </c>
      <c r="N309" s="1">
        <f t="shared" si="37"/>
        <v>0</v>
      </c>
      <c r="O309" s="1">
        <f t="shared" si="38"/>
        <v>0</v>
      </c>
      <c r="P309" s="1">
        <f t="shared" si="39"/>
        <v>0</v>
      </c>
      <c r="Q309" s="1">
        <f t="shared" si="40"/>
        <v>0</v>
      </c>
    </row>
    <row r="310" spans="1:17" outlineLevel="2" x14ac:dyDescent="0.25">
      <c r="A310" s="14" t="s">
        <v>42</v>
      </c>
      <c r="B310" s="14" t="s">
        <v>43</v>
      </c>
      <c r="C310" s="14" t="s">
        <v>50</v>
      </c>
      <c r="D310" s="14" t="s">
        <v>49</v>
      </c>
      <c r="E310" s="24">
        <v>0</v>
      </c>
      <c r="F310" s="24">
        <v>0</v>
      </c>
      <c r="G310" s="24">
        <v>0</v>
      </c>
      <c r="H310" s="24">
        <v>0</v>
      </c>
      <c r="I310" s="24">
        <v>0</v>
      </c>
      <c r="J310" s="24">
        <v>0</v>
      </c>
      <c r="K310" s="24">
        <v>0</v>
      </c>
      <c r="L310" s="1">
        <f t="shared" si="35"/>
        <v>0</v>
      </c>
      <c r="M310" s="1">
        <f t="shared" si="36"/>
        <v>0</v>
      </c>
      <c r="N310" s="1">
        <f t="shared" si="37"/>
        <v>0</v>
      </c>
      <c r="O310" s="1">
        <f t="shared" si="38"/>
        <v>0</v>
      </c>
      <c r="P310" s="1">
        <f t="shared" si="39"/>
        <v>0</v>
      </c>
      <c r="Q310" s="1">
        <f t="shared" si="40"/>
        <v>0</v>
      </c>
    </row>
    <row r="311" spans="1:17" s="22" customFormat="1" outlineLevel="1" x14ac:dyDescent="0.25">
      <c r="A311" s="8"/>
      <c r="B311" s="8" t="s">
        <v>337</v>
      </c>
      <c r="C311" s="8"/>
      <c r="D311" s="8"/>
      <c r="E311" s="23">
        <f>SUBTOTAL(9,E306:E310)</f>
        <v>0</v>
      </c>
      <c r="F311" s="23">
        <f>SUBTOTAL(9,F306:F310)</f>
        <v>0</v>
      </c>
      <c r="G311" s="23">
        <f>SUBTOTAL(9,G306:G310)</f>
        <v>0</v>
      </c>
      <c r="H311" s="23">
        <f>SUBTOTAL(9,H306:H310)</f>
        <v>0</v>
      </c>
      <c r="I311" s="23">
        <f>SUBTOTAL(9,I306:I310)</f>
        <v>0</v>
      </c>
      <c r="J311" s="23">
        <f>SUBTOTAL(9,J306:J310)</f>
        <v>0</v>
      </c>
      <c r="K311" s="23">
        <f>SUBTOTAL(9,K306:K310)</f>
        <v>0</v>
      </c>
      <c r="L311" s="6">
        <f t="shared" si="35"/>
        <v>0</v>
      </c>
      <c r="M311" s="6">
        <f t="shared" si="36"/>
        <v>0</v>
      </c>
      <c r="N311" s="6">
        <f t="shared" si="37"/>
        <v>0</v>
      </c>
      <c r="O311" s="6">
        <f t="shared" si="38"/>
        <v>0</v>
      </c>
      <c r="P311" s="6">
        <f t="shared" si="39"/>
        <v>0</v>
      </c>
      <c r="Q311" s="6">
        <f t="shared" si="40"/>
        <v>0</v>
      </c>
    </row>
    <row r="312" spans="1:17" outlineLevel="2" x14ac:dyDescent="0.25">
      <c r="A312" s="14" t="s">
        <v>2</v>
      </c>
      <c r="B312" s="14" t="s">
        <v>438</v>
      </c>
      <c r="C312" s="14" t="s">
        <v>9</v>
      </c>
      <c r="D312" s="14" t="s">
        <v>833</v>
      </c>
      <c r="E312" s="24">
        <v>0</v>
      </c>
      <c r="F312" s="24">
        <v>0</v>
      </c>
      <c r="G312" s="24">
        <v>0</v>
      </c>
      <c r="H312" s="24">
        <v>0</v>
      </c>
      <c r="I312" s="24">
        <v>0</v>
      </c>
      <c r="J312" s="24">
        <v>0</v>
      </c>
      <c r="K312" s="24">
        <v>0</v>
      </c>
      <c r="L312" s="1">
        <f t="shared" si="35"/>
        <v>0</v>
      </c>
      <c r="M312" s="1">
        <f t="shared" si="36"/>
        <v>0</v>
      </c>
      <c r="N312" s="1">
        <f t="shared" si="37"/>
        <v>0</v>
      </c>
      <c r="O312" s="1">
        <f t="shared" si="38"/>
        <v>0</v>
      </c>
      <c r="P312" s="1">
        <f t="shared" si="39"/>
        <v>0</v>
      </c>
      <c r="Q312" s="1">
        <f t="shared" si="40"/>
        <v>0</v>
      </c>
    </row>
    <row r="313" spans="1:17" outlineLevel="2" x14ac:dyDescent="0.25">
      <c r="A313" s="14" t="s">
        <v>2</v>
      </c>
      <c r="B313" s="14" t="s">
        <v>438</v>
      </c>
      <c r="C313" s="14" t="s">
        <v>832</v>
      </c>
      <c r="D313" s="14" t="s">
        <v>443</v>
      </c>
      <c r="E313" s="24">
        <v>0</v>
      </c>
      <c r="F313" s="24">
        <v>0</v>
      </c>
      <c r="G313" s="24">
        <v>0</v>
      </c>
      <c r="H313" s="24">
        <v>0</v>
      </c>
      <c r="I313" s="24">
        <v>0</v>
      </c>
      <c r="J313" s="24">
        <v>0</v>
      </c>
      <c r="K313" s="24">
        <v>0</v>
      </c>
      <c r="L313" s="1">
        <f t="shared" si="35"/>
        <v>0</v>
      </c>
      <c r="M313" s="1">
        <f t="shared" si="36"/>
        <v>0</v>
      </c>
      <c r="N313" s="1">
        <f t="shared" si="37"/>
        <v>0</v>
      </c>
      <c r="O313" s="1">
        <f t="shared" si="38"/>
        <v>0</v>
      </c>
      <c r="P313" s="1">
        <f t="shared" si="39"/>
        <v>0</v>
      </c>
      <c r="Q313" s="1">
        <f t="shared" si="40"/>
        <v>0</v>
      </c>
    </row>
    <row r="314" spans="1:17" outlineLevel="2" x14ac:dyDescent="0.25">
      <c r="A314" s="14" t="s">
        <v>2</v>
      </c>
      <c r="B314" s="14" t="s">
        <v>438</v>
      </c>
      <c r="C314" s="14" t="s">
        <v>12</v>
      </c>
      <c r="D314" s="14" t="s">
        <v>450</v>
      </c>
      <c r="E314" s="24">
        <v>0</v>
      </c>
      <c r="F314" s="24">
        <v>0</v>
      </c>
      <c r="G314" s="24">
        <v>0</v>
      </c>
      <c r="H314" s="24">
        <v>0</v>
      </c>
      <c r="I314" s="24">
        <v>0</v>
      </c>
      <c r="J314" s="24">
        <v>0</v>
      </c>
      <c r="K314" s="24">
        <v>0</v>
      </c>
      <c r="L314" s="1">
        <f t="shared" si="35"/>
        <v>0</v>
      </c>
      <c r="M314" s="1">
        <f t="shared" si="36"/>
        <v>0</v>
      </c>
      <c r="N314" s="1">
        <f t="shared" si="37"/>
        <v>0</v>
      </c>
      <c r="O314" s="1">
        <f t="shared" si="38"/>
        <v>0</v>
      </c>
      <c r="P314" s="1">
        <f t="shared" si="39"/>
        <v>0</v>
      </c>
      <c r="Q314" s="1">
        <f t="shared" si="40"/>
        <v>0</v>
      </c>
    </row>
    <row r="315" spans="1:17" outlineLevel="2" x14ac:dyDescent="0.25">
      <c r="A315" s="14" t="s">
        <v>2</v>
      </c>
      <c r="B315" s="14" t="s">
        <v>438</v>
      </c>
      <c r="C315" s="14" t="s">
        <v>11</v>
      </c>
      <c r="D315" s="14" t="s">
        <v>441</v>
      </c>
      <c r="E315" s="24">
        <v>0</v>
      </c>
      <c r="F315" s="24">
        <v>0</v>
      </c>
      <c r="G315" s="24">
        <v>0</v>
      </c>
      <c r="H315" s="24">
        <v>0</v>
      </c>
      <c r="I315" s="24">
        <v>0</v>
      </c>
      <c r="J315" s="24">
        <v>0</v>
      </c>
      <c r="K315" s="24">
        <v>0</v>
      </c>
      <c r="L315" s="1">
        <f t="shared" si="35"/>
        <v>0</v>
      </c>
      <c r="M315" s="1">
        <f t="shared" si="36"/>
        <v>0</v>
      </c>
      <c r="N315" s="1">
        <f t="shared" si="37"/>
        <v>0</v>
      </c>
      <c r="O315" s="1">
        <f t="shared" si="38"/>
        <v>0</v>
      </c>
      <c r="P315" s="1">
        <f t="shared" si="39"/>
        <v>0</v>
      </c>
      <c r="Q315" s="1">
        <f t="shared" si="40"/>
        <v>0</v>
      </c>
    </row>
    <row r="316" spans="1:17" outlineLevel="2" x14ac:dyDescent="0.25">
      <c r="A316" s="14" t="s">
        <v>2</v>
      </c>
      <c r="B316" s="14" t="s">
        <v>438</v>
      </c>
      <c r="C316" s="14" t="s">
        <v>14</v>
      </c>
      <c r="D316" s="14" t="s">
        <v>831</v>
      </c>
      <c r="E316" s="24">
        <v>0</v>
      </c>
      <c r="F316" s="24">
        <v>0</v>
      </c>
      <c r="G316" s="24">
        <v>0</v>
      </c>
      <c r="H316" s="24">
        <v>0</v>
      </c>
      <c r="I316" s="24">
        <v>0</v>
      </c>
      <c r="J316" s="24">
        <v>0</v>
      </c>
      <c r="K316" s="24">
        <v>0</v>
      </c>
      <c r="L316" s="1">
        <f t="shared" si="35"/>
        <v>0</v>
      </c>
      <c r="M316" s="1">
        <f t="shared" si="36"/>
        <v>0</v>
      </c>
      <c r="N316" s="1">
        <f t="shared" si="37"/>
        <v>0</v>
      </c>
      <c r="O316" s="1">
        <f t="shared" si="38"/>
        <v>0</v>
      </c>
      <c r="P316" s="1">
        <f t="shared" si="39"/>
        <v>0</v>
      </c>
      <c r="Q316" s="1">
        <f t="shared" si="40"/>
        <v>0</v>
      </c>
    </row>
    <row r="317" spans="1:17" outlineLevel="2" x14ac:dyDescent="0.25">
      <c r="A317" s="14" t="s">
        <v>2</v>
      </c>
      <c r="B317" s="14" t="s">
        <v>438</v>
      </c>
      <c r="C317" s="14" t="s">
        <v>19</v>
      </c>
      <c r="D317" s="14" t="s">
        <v>830</v>
      </c>
      <c r="E317" s="24">
        <v>0</v>
      </c>
      <c r="F317" s="24">
        <v>0</v>
      </c>
      <c r="G317" s="24">
        <v>0</v>
      </c>
      <c r="H317" s="24">
        <v>0</v>
      </c>
      <c r="I317" s="24">
        <v>0</v>
      </c>
      <c r="J317" s="24">
        <v>0</v>
      </c>
      <c r="K317" s="24">
        <v>0</v>
      </c>
      <c r="L317" s="1">
        <f t="shared" si="35"/>
        <v>0</v>
      </c>
      <c r="M317" s="1">
        <f t="shared" si="36"/>
        <v>0</v>
      </c>
      <c r="N317" s="1">
        <f t="shared" si="37"/>
        <v>0</v>
      </c>
      <c r="O317" s="1">
        <f t="shared" si="38"/>
        <v>0</v>
      </c>
      <c r="P317" s="1">
        <f t="shared" si="39"/>
        <v>0</v>
      </c>
      <c r="Q317" s="1">
        <f t="shared" si="40"/>
        <v>0</v>
      </c>
    </row>
    <row r="318" spans="1:17" outlineLevel="2" x14ac:dyDescent="0.25">
      <c r="A318" s="14" t="s">
        <v>2</v>
      </c>
      <c r="B318" s="14" t="s">
        <v>438</v>
      </c>
      <c r="C318" s="14" t="s">
        <v>16</v>
      </c>
      <c r="D318" s="14" t="s">
        <v>446</v>
      </c>
      <c r="E318" s="24">
        <v>0</v>
      </c>
      <c r="F318" s="24">
        <v>0</v>
      </c>
      <c r="G318" s="24">
        <v>0</v>
      </c>
      <c r="H318" s="24">
        <v>0</v>
      </c>
      <c r="I318" s="24">
        <v>0</v>
      </c>
      <c r="J318" s="24">
        <v>0</v>
      </c>
      <c r="K318" s="24">
        <v>0</v>
      </c>
      <c r="L318" s="1">
        <f t="shared" si="35"/>
        <v>0</v>
      </c>
      <c r="M318" s="1">
        <f t="shared" si="36"/>
        <v>0</v>
      </c>
      <c r="N318" s="1">
        <f t="shared" si="37"/>
        <v>0</v>
      </c>
      <c r="O318" s="1">
        <f t="shared" si="38"/>
        <v>0</v>
      </c>
      <c r="P318" s="1">
        <f t="shared" si="39"/>
        <v>0</v>
      </c>
      <c r="Q318" s="1">
        <f t="shared" si="40"/>
        <v>0</v>
      </c>
    </row>
    <row r="319" spans="1:17" outlineLevel="2" x14ac:dyDescent="0.25">
      <c r="A319" s="14" t="s">
        <v>2</v>
      </c>
      <c r="B319" s="14" t="s">
        <v>438</v>
      </c>
      <c r="C319" s="14" t="s">
        <v>17</v>
      </c>
      <c r="D319" s="14" t="s">
        <v>448</v>
      </c>
      <c r="E319" s="24">
        <v>0</v>
      </c>
      <c r="F319" s="24">
        <v>0</v>
      </c>
      <c r="G319" s="24">
        <v>0</v>
      </c>
      <c r="H319" s="24">
        <v>0</v>
      </c>
      <c r="I319" s="24">
        <v>0</v>
      </c>
      <c r="J319" s="24">
        <v>0</v>
      </c>
      <c r="K319" s="24">
        <v>0</v>
      </c>
      <c r="L319" s="1">
        <f t="shared" si="35"/>
        <v>0</v>
      </c>
      <c r="M319" s="1">
        <f t="shared" si="36"/>
        <v>0</v>
      </c>
      <c r="N319" s="1">
        <f t="shared" si="37"/>
        <v>0</v>
      </c>
      <c r="O319" s="1">
        <f t="shared" si="38"/>
        <v>0</v>
      </c>
      <c r="P319" s="1">
        <f t="shared" si="39"/>
        <v>0</v>
      </c>
      <c r="Q319" s="1">
        <f t="shared" si="40"/>
        <v>0</v>
      </c>
    </row>
    <row r="320" spans="1:17" s="22" customFormat="1" outlineLevel="1" x14ac:dyDescent="0.25">
      <c r="A320" s="8"/>
      <c r="B320" s="8" t="s">
        <v>603</v>
      </c>
      <c r="C320" s="8"/>
      <c r="D320" s="8"/>
      <c r="E320" s="23">
        <f>SUBTOTAL(9,E312:E319)</f>
        <v>0</v>
      </c>
      <c r="F320" s="23">
        <f>SUBTOTAL(9,F312:F319)</f>
        <v>0</v>
      </c>
      <c r="G320" s="23">
        <f>SUBTOTAL(9,G312:G319)</f>
        <v>0</v>
      </c>
      <c r="H320" s="23">
        <f>SUBTOTAL(9,H312:H319)</f>
        <v>0</v>
      </c>
      <c r="I320" s="23">
        <f>SUBTOTAL(9,I312:I319)</f>
        <v>0</v>
      </c>
      <c r="J320" s="23">
        <f>SUBTOTAL(9,J312:J319)</f>
        <v>0</v>
      </c>
      <c r="K320" s="23">
        <f>SUBTOTAL(9,K312:K319)</f>
        <v>0</v>
      </c>
      <c r="L320" s="6">
        <f t="shared" si="35"/>
        <v>0</v>
      </c>
      <c r="M320" s="6">
        <f t="shared" si="36"/>
        <v>0</v>
      </c>
      <c r="N320" s="6">
        <f t="shared" si="37"/>
        <v>0</v>
      </c>
      <c r="O320" s="6">
        <f t="shared" si="38"/>
        <v>0</v>
      </c>
      <c r="P320" s="6">
        <f t="shared" si="39"/>
        <v>0</v>
      </c>
      <c r="Q320" s="6">
        <f t="shared" si="40"/>
        <v>0</v>
      </c>
    </row>
    <row r="321" spans="1:17" outlineLevel="2" x14ac:dyDescent="0.25">
      <c r="A321" s="14" t="s">
        <v>21</v>
      </c>
      <c r="B321" s="14" t="s">
        <v>690</v>
      </c>
      <c r="C321" s="14" t="s">
        <v>802</v>
      </c>
      <c r="D321" s="14" t="s">
        <v>803</v>
      </c>
      <c r="E321" s="24">
        <v>0</v>
      </c>
      <c r="F321" s="24">
        <v>0</v>
      </c>
      <c r="G321" s="24">
        <v>0</v>
      </c>
      <c r="H321" s="24">
        <v>0</v>
      </c>
      <c r="I321" s="24">
        <v>0</v>
      </c>
      <c r="J321" s="24">
        <v>0</v>
      </c>
      <c r="K321" s="24">
        <v>0</v>
      </c>
      <c r="L321" s="1">
        <f t="shared" si="35"/>
        <v>0</v>
      </c>
      <c r="M321" s="1">
        <f t="shared" si="36"/>
        <v>0</v>
      </c>
      <c r="N321" s="1">
        <f t="shared" si="37"/>
        <v>0</v>
      </c>
      <c r="O321" s="1">
        <f t="shared" si="38"/>
        <v>0</v>
      </c>
      <c r="P321" s="1">
        <f t="shared" si="39"/>
        <v>0</v>
      </c>
      <c r="Q321" s="1">
        <f t="shared" si="40"/>
        <v>0</v>
      </c>
    </row>
    <row r="322" spans="1:17" outlineLevel="2" x14ac:dyDescent="0.25">
      <c r="A322" s="14" t="s">
        <v>21</v>
      </c>
      <c r="B322" s="14" t="s">
        <v>690</v>
      </c>
      <c r="C322" s="14" t="s">
        <v>806</v>
      </c>
      <c r="D322" s="14" t="s">
        <v>705</v>
      </c>
      <c r="E322" s="24">
        <v>251</v>
      </c>
      <c r="F322" s="24">
        <v>95</v>
      </c>
      <c r="G322" s="24">
        <v>84</v>
      </c>
      <c r="H322" s="24">
        <v>50</v>
      </c>
      <c r="I322" s="24">
        <v>22</v>
      </c>
      <c r="J322" s="24">
        <v>0</v>
      </c>
      <c r="K322" s="24">
        <v>0</v>
      </c>
      <c r="L322" s="1">
        <f t="shared" si="35"/>
        <v>0.37848605577689243</v>
      </c>
      <c r="M322" s="1">
        <f t="shared" si="36"/>
        <v>0.33466135458167329</v>
      </c>
      <c r="N322" s="1">
        <f t="shared" si="37"/>
        <v>0.19920318725099601</v>
      </c>
      <c r="O322" s="1">
        <f t="shared" si="38"/>
        <v>8.7649402390438252E-2</v>
      </c>
      <c r="P322" s="1">
        <f t="shared" si="39"/>
        <v>0</v>
      </c>
      <c r="Q322" s="1">
        <f t="shared" si="40"/>
        <v>0</v>
      </c>
    </row>
    <row r="323" spans="1:17" outlineLevel="2" x14ac:dyDescent="0.25">
      <c r="A323" s="14" t="s">
        <v>21</v>
      </c>
      <c r="B323" s="14" t="s">
        <v>690</v>
      </c>
      <c r="C323" s="14" t="s">
        <v>804</v>
      </c>
      <c r="D323" s="14" t="s">
        <v>805</v>
      </c>
      <c r="E323" s="24">
        <v>58</v>
      </c>
      <c r="F323" s="24">
        <v>22</v>
      </c>
      <c r="G323" s="24">
        <v>19</v>
      </c>
      <c r="H323" s="24">
        <v>11</v>
      </c>
      <c r="I323" s="24">
        <v>6</v>
      </c>
      <c r="J323" s="24">
        <v>0</v>
      </c>
      <c r="K323" s="24">
        <v>0</v>
      </c>
      <c r="L323" s="1">
        <f t="shared" si="35"/>
        <v>0.37931034482758619</v>
      </c>
      <c r="M323" s="1">
        <f t="shared" si="36"/>
        <v>0.32758620689655171</v>
      </c>
      <c r="N323" s="1">
        <f t="shared" si="37"/>
        <v>0.18965517241379309</v>
      </c>
      <c r="O323" s="1">
        <f t="shared" si="38"/>
        <v>0.10344827586206896</v>
      </c>
      <c r="P323" s="1">
        <f t="shared" si="39"/>
        <v>0</v>
      </c>
      <c r="Q323" s="1">
        <f t="shared" si="40"/>
        <v>0</v>
      </c>
    </row>
    <row r="324" spans="1:17" outlineLevel="2" x14ac:dyDescent="0.25">
      <c r="A324" s="14" t="s">
        <v>21</v>
      </c>
      <c r="B324" s="14" t="s">
        <v>690</v>
      </c>
      <c r="C324" s="14" t="s">
        <v>26</v>
      </c>
      <c r="D324" s="14" t="s">
        <v>699</v>
      </c>
      <c r="E324" s="24">
        <v>92</v>
      </c>
      <c r="F324" s="24">
        <v>35</v>
      </c>
      <c r="G324" s="24">
        <v>25</v>
      </c>
      <c r="H324" s="24">
        <v>20</v>
      </c>
      <c r="I324" s="24">
        <v>12</v>
      </c>
      <c r="J324" s="24">
        <v>0</v>
      </c>
      <c r="K324" s="24">
        <v>0</v>
      </c>
      <c r="L324" s="1">
        <f t="shared" si="35"/>
        <v>0.38043478260869568</v>
      </c>
      <c r="M324" s="1">
        <f t="shared" si="36"/>
        <v>0.27173913043478259</v>
      </c>
      <c r="N324" s="1">
        <f t="shared" si="37"/>
        <v>0.21739130434782608</v>
      </c>
      <c r="O324" s="1">
        <f t="shared" si="38"/>
        <v>0.13043478260869565</v>
      </c>
      <c r="P324" s="1">
        <f t="shared" si="39"/>
        <v>0</v>
      </c>
      <c r="Q324" s="1">
        <f t="shared" si="40"/>
        <v>0</v>
      </c>
    </row>
    <row r="325" spans="1:17" s="22" customFormat="1" outlineLevel="2" x14ac:dyDescent="0.25">
      <c r="A325" s="14" t="s">
        <v>21</v>
      </c>
      <c r="B325" s="14" t="s">
        <v>690</v>
      </c>
      <c r="C325" s="14" t="s">
        <v>25</v>
      </c>
      <c r="D325" s="14" t="s">
        <v>798</v>
      </c>
      <c r="E325" s="24">
        <v>391</v>
      </c>
      <c r="F325" s="24">
        <v>116</v>
      </c>
      <c r="G325" s="24">
        <v>95</v>
      </c>
      <c r="H325" s="24">
        <v>88</v>
      </c>
      <c r="I325" s="24">
        <v>80</v>
      </c>
      <c r="J325" s="24">
        <v>0</v>
      </c>
      <c r="K325" s="24">
        <v>12</v>
      </c>
      <c r="L325" s="1">
        <f t="shared" si="35"/>
        <v>0.29667519181585678</v>
      </c>
      <c r="M325" s="1">
        <f t="shared" si="36"/>
        <v>0.24296675191815856</v>
      </c>
      <c r="N325" s="1">
        <f t="shared" si="37"/>
        <v>0.22506393861892582</v>
      </c>
      <c r="O325" s="1">
        <f t="shared" si="38"/>
        <v>0.20460358056265984</v>
      </c>
      <c r="P325" s="1">
        <f t="shared" si="39"/>
        <v>0</v>
      </c>
      <c r="Q325" s="1">
        <f t="shared" si="40"/>
        <v>3.0690537084398978E-2</v>
      </c>
    </row>
    <row r="326" spans="1:17" outlineLevel="2" x14ac:dyDescent="0.25">
      <c r="A326" s="14" t="s">
        <v>21</v>
      </c>
      <c r="B326" s="14" t="s">
        <v>690</v>
      </c>
      <c r="C326" s="14" t="s">
        <v>37</v>
      </c>
      <c r="D326" s="14" t="s">
        <v>793</v>
      </c>
      <c r="E326" s="24">
        <v>52</v>
      </c>
      <c r="F326" s="24">
        <v>21</v>
      </c>
      <c r="G326" s="24">
        <v>19</v>
      </c>
      <c r="H326" s="24">
        <v>5</v>
      </c>
      <c r="I326" s="24">
        <v>3</v>
      </c>
      <c r="J326" s="24">
        <v>0</v>
      </c>
      <c r="K326" s="24">
        <v>4</v>
      </c>
      <c r="L326" s="1">
        <f t="shared" si="35"/>
        <v>0.40384615384615385</v>
      </c>
      <c r="M326" s="1">
        <f t="shared" si="36"/>
        <v>0.36538461538461536</v>
      </c>
      <c r="N326" s="1">
        <f t="shared" si="37"/>
        <v>9.6153846153846159E-2</v>
      </c>
      <c r="O326" s="1">
        <f t="shared" si="38"/>
        <v>5.7692307692307696E-2</v>
      </c>
      <c r="P326" s="1">
        <f t="shared" si="39"/>
        <v>0</v>
      </c>
      <c r="Q326" s="1">
        <f t="shared" si="40"/>
        <v>7.6923076923076927E-2</v>
      </c>
    </row>
    <row r="327" spans="1:17" outlineLevel="2" x14ac:dyDescent="0.25">
      <c r="A327" s="14" t="s">
        <v>21</v>
      </c>
      <c r="B327" s="14" t="s">
        <v>690</v>
      </c>
      <c r="C327" s="14" t="s">
        <v>800</v>
      </c>
      <c r="D327" s="14" t="s">
        <v>801</v>
      </c>
      <c r="E327" s="24">
        <v>62</v>
      </c>
      <c r="F327" s="24">
        <v>19</v>
      </c>
      <c r="G327" s="24">
        <v>22</v>
      </c>
      <c r="H327" s="24">
        <v>15</v>
      </c>
      <c r="I327" s="24">
        <v>6</v>
      </c>
      <c r="J327" s="24">
        <v>0</v>
      </c>
      <c r="K327" s="24">
        <v>0</v>
      </c>
      <c r="L327" s="1">
        <f t="shared" si="35"/>
        <v>0.30645161290322581</v>
      </c>
      <c r="M327" s="1">
        <f t="shared" si="36"/>
        <v>0.35483870967741937</v>
      </c>
      <c r="N327" s="1">
        <f t="shared" si="37"/>
        <v>0.24193548387096775</v>
      </c>
      <c r="O327" s="1">
        <f t="shared" si="38"/>
        <v>9.6774193548387094E-2</v>
      </c>
      <c r="P327" s="1">
        <f t="shared" si="39"/>
        <v>0</v>
      </c>
      <c r="Q327" s="1">
        <f t="shared" si="40"/>
        <v>0</v>
      </c>
    </row>
    <row r="328" spans="1:17" outlineLevel="2" x14ac:dyDescent="0.25">
      <c r="A328" s="14" t="s">
        <v>21</v>
      </c>
      <c r="B328" s="14" t="s">
        <v>690</v>
      </c>
      <c r="C328" s="14" t="s">
        <v>30</v>
      </c>
      <c r="D328" s="14" t="s">
        <v>698</v>
      </c>
      <c r="E328" s="24">
        <v>33</v>
      </c>
      <c r="F328" s="24">
        <v>7</v>
      </c>
      <c r="G328" s="24">
        <v>9</v>
      </c>
      <c r="H328" s="24">
        <v>8</v>
      </c>
      <c r="I328" s="24">
        <v>0</v>
      </c>
      <c r="J328" s="24">
        <v>0</v>
      </c>
      <c r="K328" s="24">
        <v>9</v>
      </c>
      <c r="L328" s="1">
        <f t="shared" si="35"/>
        <v>0.21212121212121213</v>
      </c>
      <c r="M328" s="1">
        <f t="shared" si="36"/>
        <v>0.27272727272727271</v>
      </c>
      <c r="N328" s="1">
        <f t="shared" si="37"/>
        <v>0.24242424242424243</v>
      </c>
      <c r="O328" s="1">
        <f t="shared" si="38"/>
        <v>0</v>
      </c>
      <c r="P328" s="1">
        <f t="shared" si="39"/>
        <v>0</v>
      </c>
      <c r="Q328" s="1">
        <f t="shared" si="40"/>
        <v>0.27272727272727271</v>
      </c>
    </row>
    <row r="329" spans="1:17" outlineLevel="2" x14ac:dyDescent="0.25">
      <c r="A329" s="14" t="s">
        <v>21</v>
      </c>
      <c r="B329" s="14" t="s">
        <v>690</v>
      </c>
      <c r="C329" s="14" t="s">
        <v>32</v>
      </c>
      <c r="D329" s="14" t="s">
        <v>796</v>
      </c>
      <c r="E329" s="24">
        <v>160</v>
      </c>
      <c r="F329" s="24">
        <v>10</v>
      </c>
      <c r="G329" s="24">
        <v>50</v>
      </c>
      <c r="H329" s="24">
        <v>50</v>
      </c>
      <c r="I329" s="24">
        <v>0</v>
      </c>
      <c r="J329" s="24">
        <v>0</v>
      </c>
      <c r="K329" s="24">
        <v>50</v>
      </c>
      <c r="L329" s="1">
        <f t="shared" si="35"/>
        <v>6.25E-2</v>
      </c>
      <c r="M329" s="1">
        <f t="shared" si="36"/>
        <v>0.3125</v>
      </c>
      <c r="N329" s="1">
        <f t="shared" si="37"/>
        <v>0.3125</v>
      </c>
      <c r="O329" s="1">
        <f t="shared" si="38"/>
        <v>0</v>
      </c>
      <c r="P329" s="1">
        <f t="shared" si="39"/>
        <v>0</v>
      </c>
      <c r="Q329" s="1">
        <f t="shared" si="40"/>
        <v>0.3125</v>
      </c>
    </row>
    <row r="330" spans="1:17" outlineLevel="2" x14ac:dyDescent="0.25">
      <c r="A330" s="14" t="s">
        <v>21</v>
      </c>
      <c r="B330" s="14" t="s">
        <v>690</v>
      </c>
      <c r="C330" s="14" t="s">
        <v>24</v>
      </c>
      <c r="D330" s="14" t="s">
        <v>700</v>
      </c>
      <c r="E330" s="24">
        <v>0</v>
      </c>
      <c r="F330" s="24">
        <v>0</v>
      </c>
      <c r="G330" s="24">
        <v>0</v>
      </c>
      <c r="H330" s="24">
        <v>0</v>
      </c>
      <c r="I330" s="24">
        <v>0</v>
      </c>
      <c r="J330" s="24">
        <v>0</v>
      </c>
      <c r="K330" s="24">
        <v>0</v>
      </c>
      <c r="L330" s="1">
        <f t="shared" si="35"/>
        <v>0</v>
      </c>
      <c r="M330" s="1">
        <f t="shared" si="36"/>
        <v>0</v>
      </c>
      <c r="N330" s="1">
        <f t="shared" si="37"/>
        <v>0</v>
      </c>
      <c r="O330" s="1">
        <f t="shared" si="38"/>
        <v>0</v>
      </c>
      <c r="P330" s="1">
        <f t="shared" si="39"/>
        <v>0</v>
      </c>
      <c r="Q330" s="1">
        <f t="shared" si="40"/>
        <v>0</v>
      </c>
    </row>
    <row r="331" spans="1:17" s="22" customFormat="1" outlineLevel="2" x14ac:dyDescent="0.25">
      <c r="A331" s="14" t="s">
        <v>21</v>
      </c>
      <c r="B331" s="14" t="s">
        <v>690</v>
      </c>
      <c r="C331" s="14" t="s">
        <v>39</v>
      </c>
      <c r="D331" s="14" t="s">
        <v>692</v>
      </c>
      <c r="E331" s="24">
        <v>24</v>
      </c>
      <c r="F331" s="24">
        <v>5</v>
      </c>
      <c r="G331" s="24">
        <v>2</v>
      </c>
      <c r="H331" s="24">
        <v>1</v>
      </c>
      <c r="I331" s="24">
        <v>0</v>
      </c>
      <c r="J331" s="24">
        <v>0</v>
      </c>
      <c r="K331" s="24">
        <v>16</v>
      </c>
      <c r="L331" s="1">
        <f t="shared" si="35"/>
        <v>0.20833333333333334</v>
      </c>
      <c r="M331" s="1">
        <f t="shared" si="36"/>
        <v>8.3333333333333329E-2</v>
      </c>
      <c r="N331" s="1">
        <f t="shared" si="37"/>
        <v>4.1666666666666664E-2</v>
      </c>
      <c r="O331" s="1">
        <f t="shared" si="38"/>
        <v>0</v>
      </c>
      <c r="P331" s="1">
        <f t="shared" si="39"/>
        <v>0</v>
      </c>
      <c r="Q331" s="1">
        <f t="shared" si="40"/>
        <v>0.66666666666666663</v>
      </c>
    </row>
    <row r="332" spans="1:17" outlineLevel="2" x14ac:dyDescent="0.25">
      <c r="A332" s="14" t="s">
        <v>21</v>
      </c>
      <c r="B332" s="14" t="s">
        <v>690</v>
      </c>
      <c r="C332" s="14" t="s">
        <v>809</v>
      </c>
      <c r="D332" s="14" t="s">
        <v>810</v>
      </c>
      <c r="E332" s="24">
        <v>0</v>
      </c>
      <c r="F332" s="24">
        <v>0</v>
      </c>
      <c r="G332" s="24">
        <v>0</v>
      </c>
      <c r="H332" s="24">
        <v>0</v>
      </c>
      <c r="I332" s="24">
        <v>0</v>
      </c>
      <c r="J332" s="24">
        <v>0</v>
      </c>
      <c r="K332" s="24">
        <v>0</v>
      </c>
      <c r="L332" s="1">
        <f t="shared" si="35"/>
        <v>0</v>
      </c>
      <c r="M332" s="1">
        <f t="shared" si="36"/>
        <v>0</v>
      </c>
      <c r="N332" s="1">
        <f t="shared" si="37"/>
        <v>0</v>
      </c>
      <c r="O332" s="1">
        <f t="shared" si="38"/>
        <v>0</v>
      </c>
      <c r="P332" s="1">
        <f t="shared" si="39"/>
        <v>0</v>
      </c>
      <c r="Q332" s="1">
        <f t="shared" si="40"/>
        <v>0</v>
      </c>
    </row>
    <row r="333" spans="1:17" outlineLevel="2" x14ac:dyDescent="0.25">
      <c r="A333" s="14" t="s">
        <v>21</v>
      </c>
      <c r="B333" s="14" t="s">
        <v>690</v>
      </c>
      <c r="C333" s="14" t="s">
        <v>20</v>
      </c>
      <c r="D333" s="14" t="s">
        <v>701</v>
      </c>
      <c r="E333" s="24">
        <v>0</v>
      </c>
      <c r="F333" s="24">
        <v>0</v>
      </c>
      <c r="G333" s="24">
        <v>0</v>
      </c>
      <c r="H333" s="24">
        <v>0</v>
      </c>
      <c r="I333" s="24">
        <v>0</v>
      </c>
      <c r="J333" s="24">
        <v>0</v>
      </c>
      <c r="K333" s="24">
        <v>0</v>
      </c>
      <c r="L333" s="1">
        <f t="shared" si="35"/>
        <v>0</v>
      </c>
      <c r="M333" s="1">
        <f t="shared" si="36"/>
        <v>0</v>
      </c>
      <c r="N333" s="1">
        <f t="shared" si="37"/>
        <v>0</v>
      </c>
      <c r="O333" s="1">
        <f t="shared" si="38"/>
        <v>0</v>
      </c>
      <c r="P333" s="1">
        <f t="shared" si="39"/>
        <v>0</v>
      </c>
      <c r="Q333" s="1">
        <f t="shared" si="40"/>
        <v>0</v>
      </c>
    </row>
    <row r="334" spans="1:17" outlineLevel="2" x14ac:dyDescent="0.25">
      <c r="A334" s="14" t="s">
        <v>21</v>
      </c>
      <c r="B334" s="14" t="s">
        <v>690</v>
      </c>
      <c r="C334" s="14" t="s">
        <v>807</v>
      </c>
      <c r="D334" s="14" t="s">
        <v>702</v>
      </c>
      <c r="E334" s="24">
        <v>220</v>
      </c>
      <c r="F334" s="24">
        <v>38</v>
      </c>
      <c r="G334" s="24">
        <v>75</v>
      </c>
      <c r="H334" s="24">
        <v>49</v>
      </c>
      <c r="I334" s="24">
        <v>58</v>
      </c>
      <c r="J334" s="24">
        <v>0</v>
      </c>
      <c r="K334" s="24">
        <v>0</v>
      </c>
      <c r="L334" s="1">
        <f t="shared" si="35"/>
        <v>0.17272727272727273</v>
      </c>
      <c r="M334" s="1">
        <f t="shared" si="36"/>
        <v>0.34090909090909088</v>
      </c>
      <c r="N334" s="1">
        <f t="shared" si="37"/>
        <v>0.22272727272727272</v>
      </c>
      <c r="O334" s="1">
        <f t="shared" si="38"/>
        <v>0.26363636363636361</v>
      </c>
      <c r="P334" s="1">
        <f t="shared" si="39"/>
        <v>0</v>
      </c>
      <c r="Q334" s="1">
        <f t="shared" si="40"/>
        <v>0</v>
      </c>
    </row>
    <row r="335" spans="1:17" outlineLevel="2" x14ac:dyDescent="0.25">
      <c r="A335" s="14" t="s">
        <v>21</v>
      </c>
      <c r="B335" s="14" t="s">
        <v>690</v>
      </c>
      <c r="C335" s="14" t="s">
        <v>808</v>
      </c>
      <c r="D335" s="14" t="s">
        <v>703</v>
      </c>
      <c r="E335" s="24">
        <v>0</v>
      </c>
      <c r="F335" s="24">
        <v>0</v>
      </c>
      <c r="G335" s="24">
        <v>0</v>
      </c>
      <c r="H335" s="24">
        <v>0</v>
      </c>
      <c r="I335" s="24">
        <v>0</v>
      </c>
      <c r="J335" s="24">
        <v>0</v>
      </c>
      <c r="K335" s="24">
        <v>0</v>
      </c>
      <c r="L335" s="1">
        <f t="shared" si="35"/>
        <v>0</v>
      </c>
      <c r="M335" s="1">
        <f t="shared" si="36"/>
        <v>0</v>
      </c>
      <c r="N335" s="1">
        <f t="shared" si="37"/>
        <v>0</v>
      </c>
      <c r="O335" s="1">
        <f t="shared" si="38"/>
        <v>0</v>
      </c>
      <c r="P335" s="1">
        <f t="shared" si="39"/>
        <v>0</v>
      </c>
      <c r="Q335" s="1">
        <f t="shared" si="40"/>
        <v>0</v>
      </c>
    </row>
    <row r="336" spans="1:17" outlineLevel="2" x14ac:dyDescent="0.25">
      <c r="A336" s="14" t="s">
        <v>21</v>
      </c>
      <c r="B336" s="14" t="s">
        <v>690</v>
      </c>
      <c r="C336" s="14" t="s">
        <v>34</v>
      </c>
      <c r="D336" s="14" t="s">
        <v>795</v>
      </c>
      <c r="E336" s="24">
        <v>206</v>
      </c>
      <c r="F336" s="24">
        <v>76</v>
      </c>
      <c r="G336" s="24">
        <v>59</v>
      </c>
      <c r="H336" s="24">
        <v>45</v>
      </c>
      <c r="I336" s="24">
        <v>20</v>
      </c>
      <c r="J336" s="24">
        <v>0</v>
      </c>
      <c r="K336" s="24">
        <v>6</v>
      </c>
      <c r="L336" s="1">
        <f t="shared" si="35"/>
        <v>0.36893203883495146</v>
      </c>
      <c r="M336" s="1">
        <f t="shared" si="36"/>
        <v>0.28640776699029125</v>
      </c>
      <c r="N336" s="1">
        <f t="shared" si="37"/>
        <v>0.21844660194174756</v>
      </c>
      <c r="O336" s="1">
        <f t="shared" si="38"/>
        <v>9.7087378640776698E-2</v>
      </c>
      <c r="P336" s="1">
        <f t="shared" si="39"/>
        <v>0</v>
      </c>
      <c r="Q336" s="1">
        <f t="shared" si="40"/>
        <v>2.9126213592233011E-2</v>
      </c>
    </row>
    <row r="337" spans="1:17" outlineLevel="2" x14ac:dyDescent="0.25">
      <c r="A337" s="14" t="s">
        <v>21</v>
      </c>
      <c r="B337" s="14" t="s">
        <v>690</v>
      </c>
      <c r="C337" s="14" t="s">
        <v>36</v>
      </c>
      <c r="D337" s="14" t="s">
        <v>794</v>
      </c>
      <c r="E337" s="24">
        <v>538</v>
      </c>
      <c r="F337" s="24">
        <v>136</v>
      </c>
      <c r="G337" s="24">
        <v>152</v>
      </c>
      <c r="H337" s="24">
        <v>122</v>
      </c>
      <c r="I337" s="24">
        <v>128</v>
      </c>
      <c r="J337" s="24">
        <v>0</v>
      </c>
      <c r="K337" s="24">
        <v>0</v>
      </c>
      <c r="L337" s="1">
        <f t="shared" si="35"/>
        <v>0.25278810408921931</v>
      </c>
      <c r="M337" s="1">
        <f t="shared" si="36"/>
        <v>0.28252788104089221</v>
      </c>
      <c r="N337" s="1">
        <f t="shared" si="37"/>
        <v>0.22676579925650558</v>
      </c>
      <c r="O337" s="1">
        <f t="shared" si="38"/>
        <v>0.23791821561338289</v>
      </c>
      <c r="P337" s="1">
        <f t="shared" si="39"/>
        <v>0</v>
      </c>
      <c r="Q337" s="1">
        <f t="shared" si="40"/>
        <v>0</v>
      </c>
    </row>
    <row r="338" spans="1:17" outlineLevel="2" x14ac:dyDescent="0.25">
      <c r="A338" s="14" t="s">
        <v>21</v>
      </c>
      <c r="B338" s="14" t="s">
        <v>690</v>
      </c>
      <c r="C338" s="14" t="s">
        <v>28</v>
      </c>
      <c r="D338" s="14" t="s">
        <v>797</v>
      </c>
      <c r="E338" s="24">
        <v>527</v>
      </c>
      <c r="F338" s="24">
        <v>142</v>
      </c>
      <c r="G338" s="24">
        <v>124</v>
      </c>
      <c r="H338" s="24">
        <v>126</v>
      </c>
      <c r="I338" s="24">
        <v>135</v>
      </c>
      <c r="J338" s="24">
        <v>0</v>
      </c>
      <c r="K338" s="24">
        <v>0</v>
      </c>
      <c r="L338" s="1">
        <f t="shared" si="35"/>
        <v>0.26944971537001899</v>
      </c>
      <c r="M338" s="1">
        <f t="shared" si="36"/>
        <v>0.23529411764705882</v>
      </c>
      <c r="N338" s="1">
        <f t="shared" si="37"/>
        <v>0.23908918406072105</v>
      </c>
      <c r="O338" s="1">
        <f t="shared" si="38"/>
        <v>0.25616698292220114</v>
      </c>
      <c r="P338" s="1">
        <f t="shared" si="39"/>
        <v>0</v>
      </c>
      <c r="Q338" s="1">
        <f t="shared" si="40"/>
        <v>0</v>
      </c>
    </row>
    <row r="339" spans="1:17" outlineLevel="2" x14ac:dyDescent="0.25">
      <c r="A339" s="14" t="s">
        <v>21</v>
      </c>
      <c r="B339" s="14" t="s">
        <v>690</v>
      </c>
      <c r="C339" s="14" t="s">
        <v>799</v>
      </c>
      <c r="D339" s="14" t="s">
        <v>704</v>
      </c>
      <c r="E339" s="24">
        <v>0</v>
      </c>
      <c r="F339" s="24">
        <v>0</v>
      </c>
      <c r="G339" s="24">
        <v>0</v>
      </c>
      <c r="H339" s="24">
        <v>0</v>
      </c>
      <c r="I339" s="24">
        <v>0</v>
      </c>
      <c r="J339" s="24">
        <v>0</v>
      </c>
      <c r="K339" s="24">
        <v>0</v>
      </c>
      <c r="L339" s="1">
        <f t="shared" si="35"/>
        <v>0</v>
      </c>
      <c r="M339" s="1">
        <f t="shared" si="36"/>
        <v>0</v>
      </c>
      <c r="N339" s="1">
        <f t="shared" si="37"/>
        <v>0</v>
      </c>
      <c r="O339" s="1">
        <f t="shared" si="38"/>
        <v>0</v>
      </c>
      <c r="P339" s="1">
        <f t="shared" si="39"/>
        <v>0</v>
      </c>
      <c r="Q339" s="1">
        <f t="shared" si="40"/>
        <v>0</v>
      </c>
    </row>
    <row r="340" spans="1:17" s="22" customFormat="1" outlineLevel="1" x14ac:dyDescent="0.25">
      <c r="A340" s="8"/>
      <c r="B340" s="8" t="s">
        <v>743</v>
      </c>
      <c r="C340" s="8"/>
      <c r="D340" s="8"/>
      <c r="E340" s="23">
        <f>SUBTOTAL(9,E321:E339)</f>
        <v>2614</v>
      </c>
      <c r="F340" s="23">
        <f>SUBTOTAL(9,F321:F339)</f>
        <v>722</v>
      </c>
      <c r="G340" s="23">
        <f>SUBTOTAL(9,G321:G339)</f>
        <v>735</v>
      </c>
      <c r="H340" s="23">
        <f>SUBTOTAL(9,H321:H339)</f>
        <v>590</v>
      </c>
      <c r="I340" s="23">
        <f>SUBTOTAL(9,I321:I339)</f>
        <v>470</v>
      </c>
      <c r="J340" s="23">
        <f>SUBTOTAL(9,J321:J339)</f>
        <v>0</v>
      </c>
      <c r="K340" s="23">
        <f>SUBTOTAL(9,K321:K339)</f>
        <v>97</v>
      </c>
      <c r="L340" s="6">
        <f t="shared" si="35"/>
        <v>0.27620504973221116</v>
      </c>
      <c r="M340" s="6">
        <f t="shared" si="36"/>
        <v>0.28117827084927316</v>
      </c>
      <c r="N340" s="6">
        <f t="shared" si="37"/>
        <v>0.22570772762050498</v>
      </c>
      <c r="O340" s="6">
        <f t="shared" si="38"/>
        <v>0.17980107115531752</v>
      </c>
      <c r="P340" s="6">
        <f t="shared" si="39"/>
        <v>0</v>
      </c>
      <c r="Q340" s="6">
        <f t="shared" si="40"/>
        <v>3.7107880642693193E-2</v>
      </c>
    </row>
    <row r="341" spans="1:17" s="22" customFormat="1" outlineLevel="2" x14ac:dyDescent="0.25">
      <c r="A341" s="14" t="s">
        <v>126</v>
      </c>
      <c r="B341" s="14" t="s">
        <v>22</v>
      </c>
      <c r="C341" s="14" t="s">
        <v>144</v>
      </c>
      <c r="D341" s="14" t="s">
        <v>35</v>
      </c>
      <c r="E341" s="24">
        <v>712</v>
      </c>
      <c r="F341" s="24">
        <v>352</v>
      </c>
      <c r="G341" s="24">
        <v>161</v>
      </c>
      <c r="H341" s="24">
        <v>95</v>
      </c>
      <c r="I341" s="24">
        <v>14</v>
      </c>
      <c r="J341" s="24">
        <v>5</v>
      </c>
      <c r="K341" s="24">
        <v>85</v>
      </c>
      <c r="L341" s="1">
        <f t="shared" si="35"/>
        <v>0.4943820224719101</v>
      </c>
      <c r="M341" s="1">
        <f t="shared" si="36"/>
        <v>0.22612359550561797</v>
      </c>
      <c r="N341" s="1">
        <f t="shared" si="37"/>
        <v>0.13342696629213482</v>
      </c>
      <c r="O341" s="1">
        <f t="shared" si="38"/>
        <v>1.9662921348314606E-2</v>
      </c>
      <c r="P341" s="1">
        <f t="shared" si="39"/>
        <v>7.0224719101123594E-3</v>
      </c>
      <c r="Q341" s="1">
        <f t="shared" si="40"/>
        <v>0.11938202247191011</v>
      </c>
    </row>
    <row r="342" spans="1:17" outlineLevel="2" x14ac:dyDescent="0.25">
      <c r="A342" s="14" t="s">
        <v>126</v>
      </c>
      <c r="B342" s="14" t="s">
        <v>22</v>
      </c>
      <c r="C342" s="14" t="s">
        <v>131</v>
      </c>
      <c r="D342" s="14" t="s">
        <v>23</v>
      </c>
      <c r="E342" s="24">
        <v>2685</v>
      </c>
      <c r="F342" s="24">
        <v>807</v>
      </c>
      <c r="G342" s="24">
        <v>588</v>
      </c>
      <c r="H342" s="24">
        <v>425</v>
      </c>
      <c r="I342" s="24">
        <v>438</v>
      </c>
      <c r="J342" s="24">
        <v>385</v>
      </c>
      <c r="K342" s="24">
        <v>42</v>
      </c>
      <c r="L342" s="1">
        <f t="shared" si="35"/>
        <v>0.30055865921787711</v>
      </c>
      <c r="M342" s="1">
        <f t="shared" si="36"/>
        <v>0.21899441340782122</v>
      </c>
      <c r="N342" s="1">
        <f t="shared" si="37"/>
        <v>0.15828677839851024</v>
      </c>
      <c r="O342" s="1">
        <f t="shared" si="38"/>
        <v>0.16312849162011173</v>
      </c>
      <c r="P342" s="1">
        <f t="shared" si="39"/>
        <v>0.14338919925512103</v>
      </c>
      <c r="Q342" s="1">
        <f t="shared" si="40"/>
        <v>1.564245810055866E-2</v>
      </c>
    </row>
    <row r="343" spans="1:17" outlineLevel="2" x14ac:dyDescent="0.25">
      <c r="A343" s="14" t="s">
        <v>126</v>
      </c>
      <c r="B343" s="14" t="s">
        <v>22</v>
      </c>
      <c r="C343" s="14" t="s">
        <v>129</v>
      </c>
      <c r="D343" s="14" t="s">
        <v>813</v>
      </c>
      <c r="E343" s="24">
        <v>2836</v>
      </c>
      <c r="F343" s="24">
        <v>1039</v>
      </c>
      <c r="G343" s="24">
        <v>525</v>
      </c>
      <c r="H343" s="24">
        <v>476</v>
      </c>
      <c r="I343" s="24">
        <v>367</v>
      </c>
      <c r="J343" s="24">
        <v>387</v>
      </c>
      <c r="K343" s="24">
        <v>42</v>
      </c>
      <c r="L343" s="1">
        <f t="shared" si="35"/>
        <v>0.366361071932299</v>
      </c>
      <c r="M343" s="1">
        <f t="shared" si="36"/>
        <v>0.18511988716502115</v>
      </c>
      <c r="N343" s="1">
        <f t="shared" si="37"/>
        <v>0.16784203102961917</v>
      </c>
      <c r="O343" s="1">
        <f t="shared" si="38"/>
        <v>0.12940761636107193</v>
      </c>
      <c r="P343" s="1">
        <f t="shared" si="39"/>
        <v>0.13645980253878703</v>
      </c>
      <c r="Q343" s="1">
        <f t="shared" si="40"/>
        <v>1.4809590973201692E-2</v>
      </c>
    </row>
    <row r="344" spans="1:17" outlineLevel="2" x14ac:dyDescent="0.25">
      <c r="A344" s="14" t="s">
        <v>126</v>
      </c>
      <c r="B344" s="14" t="s">
        <v>22</v>
      </c>
      <c r="C344" s="14" t="s">
        <v>145</v>
      </c>
      <c r="D344" s="14" t="s">
        <v>38</v>
      </c>
      <c r="E344" s="24">
        <v>7</v>
      </c>
      <c r="F344" s="24">
        <v>0</v>
      </c>
      <c r="G344" s="24">
        <v>0</v>
      </c>
      <c r="H344" s="24">
        <v>0</v>
      </c>
      <c r="I344" s="24">
        <v>0</v>
      </c>
      <c r="J344" s="24">
        <v>1</v>
      </c>
      <c r="K344" s="24">
        <v>6</v>
      </c>
      <c r="L344" s="1">
        <f t="shared" si="35"/>
        <v>0</v>
      </c>
      <c r="M344" s="1">
        <f t="shared" si="36"/>
        <v>0</v>
      </c>
      <c r="N344" s="1">
        <f t="shared" si="37"/>
        <v>0</v>
      </c>
      <c r="O344" s="1">
        <f t="shared" si="38"/>
        <v>0</v>
      </c>
      <c r="P344" s="1">
        <f t="shared" si="39"/>
        <v>0.14285714285714285</v>
      </c>
      <c r="Q344" s="1">
        <f t="shared" si="40"/>
        <v>0.8571428571428571</v>
      </c>
    </row>
    <row r="345" spans="1:17" outlineLevel="2" x14ac:dyDescent="0.25">
      <c r="A345" s="14" t="s">
        <v>126</v>
      </c>
      <c r="B345" s="14" t="s">
        <v>22</v>
      </c>
      <c r="C345" s="14" t="s">
        <v>136</v>
      </c>
      <c r="D345" s="14" t="s">
        <v>812</v>
      </c>
      <c r="E345" s="24">
        <v>0</v>
      </c>
      <c r="F345" s="24">
        <v>0</v>
      </c>
      <c r="G345" s="24">
        <v>0</v>
      </c>
      <c r="H345" s="24">
        <v>0</v>
      </c>
      <c r="I345" s="24">
        <v>0</v>
      </c>
      <c r="J345" s="24">
        <v>0</v>
      </c>
      <c r="K345" s="24">
        <v>0</v>
      </c>
      <c r="L345" s="1">
        <f t="shared" si="35"/>
        <v>0</v>
      </c>
      <c r="M345" s="1">
        <f t="shared" si="36"/>
        <v>0</v>
      </c>
      <c r="N345" s="1">
        <f t="shared" si="37"/>
        <v>0</v>
      </c>
      <c r="O345" s="1">
        <f t="shared" si="38"/>
        <v>0</v>
      </c>
      <c r="P345" s="1">
        <f t="shared" si="39"/>
        <v>0</v>
      </c>
      <c r="Q345" s="1">
        <f t="shared" si="40"/>
        <v>0</v>
      </c>
    </row>
    <row r="346" spans="1:17" outlineLevel="2" x14ac:dyDescent="0.25">
      <c r="A346" s="14" t="s">
        <v>126</v>
      </c>
      <c r="B346" s="14" t="s">
        <v>22</v>
      </c>
      <c r="C346" s="14" t="s">
        <v>132</v>
      </c>
      <c r="D346" s="14" t="s">
        <v>798</v>
      </c>
      <c r="E346" s="24">
        <v>657</v>
      </c>
      <c r="F346" s="24">
        <v>205</v>
      </c>
      <c r="G346" s="24">
        <v>161</v>
      </c>
      <c r="H346" s="24">
        <v>170</v>
      </c>
      <c r="I346" s="24">
        <v>55</v>
      </c>
      <c r="J346" s="24">
        <v>46</v>
      </c>
      <c r="K346" s="24">
        <v>20</v>
      </c>
      <c r="L346" s="1">
        <f t="shared" si="35"/>
        <v>0.31202435312024351</v>
      </c>
      <c r="M346" s="1">
        <f t="shared" si="36"/>
        <v>0.24505327245053271</v>
      </c>
      <c r="N346" s="1">
        <f t="shared" si="37"/>
        <v>0.25875190258751901</v>
      </c>
      <c r="O346" s="1">
        <f t="shared" si="38"/>
        <v>8.3713850837138504E-2</v>
      </c>
      <c r="P346" s="1">
        <f t="shared" si="39"/>
        <v>7.0015220700152203E-2</v>
      </c>
      <c r="Q346" s="1">
        <f t="shared" si="40"/>
        <v>3.0441400304414001E-2</v>
      </c>
    </row>
    <row r="347" spans="1:17" outlineLevel="2" x14ac:dyDescent="0.25">
      <c r="A347" s="14" t="s">
        <v>126</v>
      </c>
      <c r="B347" s="14" t="s">
        <v>22</v>
      </c>
      <c r="C347" s="14" t="s">
        <v>134</v>
      </c>
      <c r="D347" s="14" t="s">
        <v>27</v>
      </c>
      <c r="E347" s="24">
        <v>206</v>
      </c>
      <c r="F347" s="24">
        <v>0</v>
      </c>
      <c r="G347" s="24">
        <v>0</v>
      </c>
      <c r="H347" s="24">
        <v>0</v>
      </c>
      <c r="I347" s="24">
        <v>42</v>
      </c>
      <c r="J347" s="24">
        <v>25</v>
      </c>
      <c r="K347" s="24">
        <v>139</v>
      </c>
      <c r="L347" s="1">
        <f t="shared" si="35"/>
        <v>0</v>
      </c>
      <c r="M347" s="1">
        <f t="shared" si="36"/>
        <v>0</v>
      </c>
      <c r="N347" s="1">
        <f t="shared" si="37"/>
        <v>0</v>
      </c>
      <c r="O347" s="1">
        <f t="shared" si="38"/>
        <v>0.20388349514563106</v>
      </c>
      <c r="P347" s="1">
        <f t="shared" si="39"/>
        <v>0.12135922330097088</v>
      </c>
      <c r="Q347" s="1">
        <f t="shared" si="40"/>
        <v>0.67475728155339809</v>
      </c>
    </row>
    <row r="348" spans="1:17" outlineLevel="2" x14ac:dyDescent="0.25">
      <c r="A348" s="14" t="s">
        <v>126</v>
      </c>
      <c r="B348" s="14" t="s">
        <v>22</v>
      </c>
      <c r="C348" s="14" t="s">
        <v>137</v>
      </c>
      <c r="D348" s="14" t="s">
        <v>811</v>
      </c>
      <c r="E348" s="24">
        <v>461</v>
      </c>
      <c r="F348" s="24">
        <v>212</v>
      </c>
      <c r="G348" s="24">
        <v>131</v>
      </c>
      <c r="H348" s="24">
        <v>85</v>
      </c>
      <c r="I348" s="24">
        <v>8</v>
      </c>
      <c r="J348" s="24">
        <v>14</v>
      </c>
      <c r="K348" s="24">
        <v>11</v>
      </c>
      <c r="L348" s="1">
        <f t="shared" si="35"/>
        <v>0.4598698481561822</v>
      </c>
      <c r="M348" s="1">
        <f t="shared" si="36"/>
        <v>0.2841648590021692</v>
      </c>
      <c r="N348" s="1">
        <f t="shared" si="37"/>
        <v>0.18438177874186551</v>
      </c>
      <c r="O348" s="1">
        <f t="shared" si="38"/>
        <v>1.735357917570499E-2</v>
      </c>
      <c r="P348" s="1">
        <f t="shared" si="39"/>
        <v>3.0368763557483729E-2</v>
      </c>
      <c r="Q348" s="1">
        <f t="shared" si="40"/>
        <v>2.3861171366594359E-2</v>
      </c>
    </row>
    <row r="349" spans="1:17" outlineLevel="2" x14ac:dyDescent="0.25">
      <c r="A349" s="14" t="s">
        <v>126</v>
      </c>
      <c r="B349" s="14" t="s">
        <v>22</v>
      </c>
      <c r="C349" s="14" t="s">
        <v>140</v>
      </c>
      <c r="D349" s="14" t="s">
        <v>31</v>
      </c>
      <c r="E349" s="24">
        <v>6</v>
      </c>
      <c r="F349" s="24">
        <v>0</v>
      </c>
      <c r="G349" s="24">
        <v>0</v>
      </c>
      <c r="H349" s="24">
        <v>0</v>
      </c>
      <c r="I349" s="24">
        <v>2</v>
      </c>
      <c r="J349" s="24">
        <v>3</v>
      </c>
      <c r="K349" s="24">
        <v>1</v>
      </c>
      <c r="L349" s="1">
        <f t="shared" si="35"/>
        <v>0</v>
      </c>
      <c r="M349" s="1">
        <f t="shared" si="36"/>
        <v>0</v>
      </c>
      <c r="N349" s="1">
        <f t="shared" si="37"/>
        <v>0</v>
      </c>
      <c r="O349" s="1">
        <f t="shared" si="38"/>
        <v>0.33333333333333331</v>
      </c>
      <c r="P349" s="1">
        <f t="shared" si="39"/>
        <v>0.5</v>
      </c>
      <c r="Q349" s="1">
        <f t="shared" si="40"/>
        <v>0.16666666666666666</v>
      </c>
    </row>
    <row r="350" spans="1:17" outlineLevel="2" x14ac:dyDescent="0.25">
      <c r="A350" s="14" t="s">
        <v>126</v>
      </c>
      <c r="B350" s="14" t="s">
        <v>22</v>
      </c>
      <c r="C350" s="14" t="s">
        <v>139</v>
      </c>
      <c r="D350" s="14" t="s">
        <v>29</v>
      </c>
      <c r="E350" s="24">
        <v>157</v>
      </c>
      <c r="F350" s="24">
        <v>0</v>
      </c>
      <c r="G350" s="24">
        <v>0</v>
      </c>
      <c r="H350" s="24">
        <v>0</v>
      </c>
      <c r="I350" s="24">
        <v>67</v>
      </c>
      <c r="J350" s="24">
        <v>64</v>
      </c>
      <c r="K350" s="24">
        <v>26</v>
      </c>
      <c r="L350" s="1">
        <f t="shared" si="35"/>
        <v>0</v>
      </c>
      <c r="M350" s="1">
        <f t="shared" si="36"/>
        <v>0</v>
      </c>
      <c r="N350" s="1">
        <f t="shared" si="37"/>
        <v>0</v>
      </c>
      <c r="O350" s="1">
        <f t="shared" si="38"/>
        <v>0.42675159235668791</v>
      </c>
      <c r="P350" s="1">
        <f t="shared" si="39"/>
        <v>0.40764331210191085</v>
      </c>
      <c r="Q350" s="1">
        <f t="shared" si="40"/>
        <v>0.16560509554140126</v>
      </c>
    </row>
    <row r="351" spans="1:17" outlineLevel="2" x14ac:dyDescent="0.25">
      <c r="A351" s="14" t="s">
        <v>126</v>
      </c>
      <c r="B351" s="14" t="s">
        <v>22</v>
      </c>
      <c r="C351" s="14" t="s">
        <v>142</v>
      </c>
      <c r="D351" s="14" t="s">
        <v>33</v>
      </c>
      <c r="E351" s="24">
        <v>75</v>
      </c>
      <c r="F351" s="24">
        <v>0</v>
      </c>
      <c r="G351" s="24">
        <v>0</v>
      </c>
      <c r="H351" s="24">
        <v>0</v>
      </c>
      <c r="I351" s="24">
        <v>22</v>
      </c>
      <c r="J351" s="24">
        <v>42</v>
      </c>
      <c r="K351" s="24">
        <v>11</v>
      </c>
      <c r="L351" s="1">
        <f t="shared" si="35"/>
        <v>0</v>
      </c>
      <c r="M351" s="1">
        <f t="shared" si="36"/>
        <v>0</v>
      </c>
      <c r="N351" s="1">
        <f t="shared" si="37"/>
        <v>0</v>
      </c>
      <c r="O351" s="1">
        <f t="shared" si="38"/>
        <v>0.29333333333333333</v>
      </c>
      <c r="P351" s="1">
        <f t="shared" si="39"/>
        <v>0.56000000000000005</v>
      </c>
      <c r="Q351" s="1">
        <f t="shared" si="40"/>
        <v>0.14666666666666667</v>
      </c>
    </row>
    <row r="352" spans="1:17" s="22" customFormat="1" outlineLevel="1" x14ac:dyDescent="0.25">
      <c r="A352" s="8"/>
      <c r="B352" s="8" t="s">
        <v>338</v>
      </c>
      <c r="C352" s="8"/>
      <c r="D352" s="8"/>
      <c r="E352" s="23">
        <f>SUBTOTAL(9,E341:E351)</f>
        <v>7802</v>
      </c>
      <c r="F352" s="23">
        <f>SUBTOTAL(9,F341:F351)</f>
        <v>2615</v>
      </c>
      <c r="G352" s="23">
        <f>SUBTOTAL(9,G341:G351)</f>
        <v>1566</v>
      </c>
      <c r="H352" s="23">
        <f>SUBTOTAL(9,H341:H351)</f>
        <v>1251</v>
      </c>
      <c r="I352" s="23">
        <f>SUBTOTAL(9,I341:I351)</f>
        <v>1015</v>
      </c>
      <c r="J352" s="23">
        <f>SUBTOTAL(9,J341:J351)</f>
        <v>972</v>
      </c>
      <c r="K352" s="23">
        <f>SUBTOTAL(9,K341:K351)</f>
        <v>383</v>
      </c>
      <c r="L352" s="6">
        <f t="shared" ref="L352:L415" si="41">IFERROR(F352/$E352, 0%)</f>
        <v>0.33517046911048448</v>
      </c>
      <c r="M352" s="6">
        <f t="shared" ref="M352:M415" si="42">IFERROR(G352/$E352, 0%)</f>
        <v>0.20071776467572416</v>
      </c>
      <c r="N352" s="6">
        <f t="shared" ref="N352:N415" si="43">IFERROR(H352/$E352, 0%)</f>
        <v>0.16034350166623942</v>
      </c>
      <c r="O352" s="6">
        <f t="shared" ref="O352:O415" si="44">IFERROR(I352/$E352, 0%)</f>
        <v>0.13009484747500641</v>
      </c>
      <c r="P352" s="6">
        <f t="shared" ref="P352:P415" si="45">IFERROR(J352/$E352, 0%)</f>
        <v>0.12458344014355294</v>
      </c>
      <c r="Q352" s="6">
        <f t="shared" ref="Q352:Q415" si="46">IFERROR(K352/$E352, 0%)</f>
        <v>4.9089976928992564E-2</v>
      </c>
    </row>
    <row r="353" spans="1:17" outlineLevel="2" x14ac:dyDescent="0.25">
      <c r="A353" s="14" t="s">
        <v>589</v>
      </c>
      <c r="B353" s="14" t="s">
        <v>411</v>
      </c>
      <c r="C353" s="14" t="s">
        <v>420</v>
      </c>
      <c r="D353" s="14" t="s">
        <v>779</v>
      </c>
      <c r="E353" s="24">
        <v>29</v>
      </c>
      <c r="F353" s="24">
        <v>0</v>
      </c>
      <c r="G353" s="24">
        <v>0</v>
      </c>
      <c r="H353" s="24">
        <v>0</v>
      </c>
      <c r="I353" s="24">
        <v>3</v>
      </c>
      <c r="J353" s="24">
        <v>12</v>
      </c>
      <c r="K353" s="24">
        <v>14</v>
      </c>
      <c r="L353" s="1">
        <f t="shared" si="41"/>
        <v>0</v>
      </c>
      <c r="M353" s="1">
        <f t="shared" si="42"/>
        <v>0</v>
      </c>
      <c r="N353" s="1">
        <f t="shared" si="43"/>
        <v>0</v>
      </c>
      <c r="O353" s="1">
        <f t="shared" si="44"/>
        <v>0.10344827586206896</v>
      </c>
      <c r="P353" s="1">
        <f t="shared" si="45"/>
        <v>0.41379310344827586</v>
      </c>
      <c r="Q353" s="1">
        <f t="shared" si="46"/>
        <v>0.48275862068965519</v>
      </c>
    </row>
    <row r="354" spans="1:17" outlineLevel="2" x14ac:dyDescent="0.25">
      <c r="A354" s="14" t="s">
        <v>589</v>
      </c>
      <c r="B354" s="14" t="s">
        <v>411</v>
      </c>
      <c r="C354" s="14" t="s">
        <v>412</v>
      </c>
      <c r="D354" s="14" t="s">
        <v>413</v>
      </c>
      <c r="E354" s="24">
        <v>6</v>
      </c>
      <c r="F354" s="24">
        <v>0</v>
      </c>
      <c r="G354" s="24">
        <v>0</v>
      </c>
      <c r="H354" s="24">
        <v>0</v>
      </c>
      <c r="I354" s="24">
        <v>0</v>
      </c>
      <c r="J354" s="24">
        <v>6</v>
      </c>
      <c r="K354" s="24">
        <v>0</v>
      </c>
      <c r="L354" s="1">
        <f t="shared" si="41"/>
        <v>0</v>
      </c>
      <c r="M354" s="1">
        <f t="shared" si="42"/>
        <v>0</v>
      </c>
      <c r="N354" s="1">
        <f t="shared" si="43"/>
        <v>0</v>
      </c>
      <c r="O354" s="1">
        <f t="shared" si="44"/>
        <v>0</v>
      </c>
      <c r="P354" s="1">
        <f t="shared" si="45"/>
        <v>1</v>
      </c>
      <c r="Q354" s="1">
        <f t="shared" si="46"/>
        <v>0</v>
      </c>
    </row>
    <row r="355" spans="1:17" outlineLevel="2" x14ac:dyDescent="0.25">
      <c r="A355" s="14" t="s">
        <v>589</v>
      </c>
      <c r="B355" s="14" t="s">
        <v>411</v>
      </c>
      <c r="C355" s="14" t="s">
        <v>416</v>
      </c>
      <c r="D355" s="14" t="s">
        <v>419</v>
      </c>
      <c r="E355" s="24">
        <v>1</v>
      </c>
      <c r="F355" s="24">
        <v>0</v>
      </c>
      <c r="G355" s="24">
        <v>0</v>
      </c>
      <c r="H355" s="24">
        <v>0</v>
      </c>
      <c r="I355" s="24">
        <v>0</v>
      </c>
      <c r="J355" s="24">
        <v>0</v>
      </c>
      <c r="K355" s="24">
        <v>1</v>
      </c>
      <c r="L355" s="1">
        <f t="shared" si="41"/>
        <v>0</v>
      </c>
      <c r="M355" s="1">
        <f t="shared" si="42"/>
        <v>0</v>
      </c>
      <c r="N355" s="1">
        <f t="shared" si="43"/>
        <v>0</v>
      </c>
      <c r="O355" s="1">
        <f t="shared" si="44"/>
        <v>0</v>
      </c>
      <c r="P355" s="1">
        <f t="shared" si="45"/>
        <v>0</v>
      </c>
      <c r="Q355" s="1">
        <f t="shared" si="46"/>
        <v>1</v>
      </c>
    </row>
    <row r="356" spans="1:17" outlineLevel="2" x14ac:dyDescent="0.25">
      <c r="A356" s="14" t="s">
        <v>589</v>
      </c>
      <c r="B356" s="14" t="s">
        <v>411</v>
      </c>
      <c r="C356" s="14" t="s">
        <v>418</v>
      </c>
      <c r="D356" s="14" t="s">
        <v>778</v>
      </c>
      <c r="E356" s="24">
        <v>39</v>
      </c>
      <c r="F356" s="24">
        <v>0</v>
      </c>
      <c r="G356" s="24">
        <v>0</v>
      </c>
      <c r="H356" s="24">
        <v>10</v>
      </c>
      <c r="I356" s="24">
        <v>29</v>
      </c>
      <c r="J356" s="24">
        <v>0</v>
      </c>
      <c r="K356" s="24">
        <v>0</v>
      </c>
      <c r="L356" s="1">
        <f t="shared" si="41"/>
        <v>0</v>
      </c>
      <c r="M356" s="1">
        <f t="shared" si="42"/>
        <v>0</v>
      </c>
      <c r="N356" s="1">
        <f t="shared" si="43"/>
        <v>0.25641025641025639</v>
      </c>
      <c r="O356" s="1">
        <f t="shared" si="44"/>
        <v>0.74358974358974361</v>
      </c>
      <c r="P356" s="1">
        <f t="shared" si="45"/>
        <v>0</v>
      </c>
      <c r="Q356" s="1">
        <f t="shared" si="46"/>
        <v>0</v>
      </c>
    </row>
    <row r="357" spans="1:17" outlineLevel="2" x14ac:dyDescent="0.25">
      <c r="A357" s="14" t="s">
        <v>589</v>
      </c>
      <c r="B357" s="14" t="s">
        <v>411</v>
      </c>
      <c r="C357" s="14" t="s">
        <v>422</v>
      </c>
      <c r="D357" s="14" t="s">
        <v>423</v>
      </c>
      <c r="E357" s="24">
        <v>0</v>
      </c>
      <c r="F357" s="24">
        <v>0</v>
      </c>
      <c r="G357" s="24">
        <v>0</v>
      </c>
      <c r="H357" s="24">
        <v>0</v>
      </c>
      <c r="I357" s="24">
        <v>0</v>
      </c>
      <c r="J357" s="24">
        <v>0</v>
      </c>
      <c r="K357" s="24">
        <v>0</v>
      </c>
      <c r="L357" s="1">
        <f t="shared" si="41"/>
        <v>0</v>
      </c>
      <c r="M357" s="1">
        <f t="shared" si="42"/>
        <v>0</v>
      </c>
      <c r="N357" s="1">
        <f t="shared" si="43"/>
        <v>0</v>
      </c>
      <c r="O357" s="1">
        <f t="shared" si="44"/>
        <v>0</v>
      </c>
      <c r="P357" s="1">
        <f t="shared" si="45"/>
        <v>0</v>
      </c>
      <c r="Q357" s="1">
        <f t="shared" si="46"/>
        <v>0</v>
      </c>
    </row>
    <row r="358" spans="1:17" outlineLevel="2" x14ac:dyDescent="0.25">
      <c r="A358" s="14" t="s">
        <v>589</v>
      </c>
      <c r="B358" s="14" t="s">
        <v>411</v>
      </c>
      <c r="C358" s="14" t="s">
        <v>414</v>
      </c>
      <c r="D358" s="14" t="s">
        <v>417</v>
      </c>
      <c r="E358" s="24">
        <v>35</v>
      </c>
      <c r="F358" s="24">
        <v>0</v>
      </c>
      <c r="G358" s="24">
        <v>0</v>
      </c>
      <c r="H358" s="24">
        <v>0</v>
      </c>
      <c r="I358" s="24">
        <v>0</v>
      </c>
      <c r="J358" s="24">
        <v>1</v>
      </c>
      <c r="K358" s="24">
        <v>34</v>
      </c>
      <c r="L358" s="1">
        <f t="shared" si="41"/>
        <v>0</v>
      </c>
      <c r="M358" s="1">
        <f t="shared" si="42"/>
        <v>0</v>
      </c>
      <c r="N358" s="1">
        <f t="shared" si="43"/>
        <v>0</v>
      </c>
      <c r="O358" s="1">
        <f t="shared" si="44"/>
        <v>0</v>
      </c>
      <c r="P358" s="1">
        <f t="shared" si="45"/>
        <v>2.8571428571428571E-2</v>
      </c>
      <c r="Q358" s="1">
        <f t="shared" si="46"/>
        <v>0.97142857142857142</v>
      </c>
    </row>
    <row r="359" spans="1:17" outlineLevel="2" x14ac:dyDescent="0.25">
      <c r="A359" s="14" t="s">
        <v>589</v>
      </c>
      <c r="B359" s="14" t="s">
        <v>411</v>
      </c>
      <c r="C359" s="14" t="s">
        <v>421</v>
      </c>
      <c r="D359" s="14" t="s">
        <v>415</v>
      </c>
      <c r="E359" s="24">
        <v>6</v>
      </c>
      <c r="F359" s="24">
        <v>0</v>
      </c>
      <c r="G359" s="24">
        <v>0</v>
      </c>
      <c r="H359" s="24">
        <v>0</v>
      </c>
      <c r="I359" s="24">
        <v>3</v>
      </c>
      <c r="J359" s="24">
        <v>2</v>
      </c>
      <c r="K359" s="24">
        <v>1</v>
      </c>
      <c r="L359" s="1">
        <f t="shared" si="41"/>
        <v>0</v>
      </c>
      <c r="M359" s="1">
        <f t="shared" si="42"/>
        <v>0</v>
      </c>
      <c r="N359" s="1">
        <f t="shared" si="43"/>
        <v>0</v>
      </c>
      <c r="O359" s="1">
        <f t="shared" si="44"/>
        <v>0.5</v>
      </c>
      <c r="P359" s="1">
        <f t="shared" si="45"/>
        <v>0.33333333333333331</v>
      </c>
      <c r="Q359" s="1">
        <f t="shared" si="46"/>
        <v>0.16666666666666666</v>
      </c>
    </row>
    <row r="360" spans="1:17" s="22" customFormat="1" outlineLevel="1" x14ac:dyDescent="0.25">
      <c r="A360" s="8"/>
      <c r="B360" s="8" t="s">
        <v>601</v>
      </c>
      <c r="C360" s="8"/>
      <c r="D360" s="8"/>
      <c r="E360" s="23">
        <f>SUBTOTAL(9,E353:E359)</f>
        <v>116</v>
      </c>
      <c r="F360" s="23">
        <f>SUBTOTAL(9,F353:F359)</f>
        <v>0</v>
      </c>
      <c r="G360" s="23">
        <f>SUBTOTAL(9,G353:G359)</f>
        <v>0</v>
      </c>
      <c r="H360" s="23">
        <f>SUBTOTAL(9,H353:H359)</f>
        <v>10</v>
      </c>
      <c r="I360" s="23">
        <f>SUBTOTAL(9,I353:I359)</f>
        <v>35</v>
      </c>
      <c r="J360" s="23">
        <f>SUBTOTAL(9,J353:J359)</f>
        <v>21</v>
      </c>
      <c r="K360" s="23">
        <f>SUBTOTAL(9,K353:K359)</f>
        <v>50</v>
      </c>
      <c r="L360" s="6">
        <f t="shared" si="41"/>
        <v>0</v>
      </c>
      <c r="M360" s="6">
        <f t="shared" si="42"/>
        <v>0</v>
      </c>
      <c r="N360" s="6">
        <f t="shared" si="43"/>
        <v>8.6206896551724144E-2</v>
      </c>
      <c r="O360" s="6">
        <f t="shared" si="44"/>
        <v>0.30172413793103448</v>
      </c>
      <c r="P360" s="6">
        <f t="shared" si="45"/>
        <v>0.18103448275862069</v>
      </c>
      <c r="Q360" s="6">
        <f t="shared" si="46"/>
        <v>0.43103448275862066</v>
      </c>
    </row>
    <row r="361" spans="1:17" outlineLevel="2" x14ac:dyDescent="0.25">
      <c r="A361" s="14" t="s">
        <v>588</v>
      </c>
      <c r="B361" s="14" t="s">
        <v>397</v>
      </c>
      <c r="C361" s="14" t="s">
        <v>400</v>
      </c>
      <c r="D361" s="14" t="s">
        <v>404</v>
      </c>
      <c r="E361" s="24">
        <v>471</v>
      </c>
      <c r="F361" s="24">
        <v>15</v>
      </c>
      <c r="G361" s="24">
        <v>35</v>
      </c>
      <c r="H361" s="24">
        <v>30</v>
      </c>
      <c r="I361" s="24">
        <v>100</v>
      </c>
      <c r="J361" s="24">
        <v>193</v>
      </c>
      <c r="K361" s="24">
        <v>98</v>
      </c>
      <c r="L361" s="1">
        <f t="shared" si="41"/>
        <v>3.1847133757961783E-2</v>
      </c>
      <c r="M361" s="1">
        <f t="shared" si="42"/>
        <v>7.4309978768577492E-2</v>
      </c>
      <c r="N361" s="1">
        <f t="shared" si="43"/>
        <v>6.3694267515923567E-2</v>
      </c>
      <c r="O361" s="1">
        <f t="shared" si="44"/>
        <v>0.21231422505307856</v>
      </c>
      <c r="P361" s="1">
        <f t="shared" si="45"/>
        <v>0.40976645435244163</v>
      </c>
      <c r="Q361" s="1">
        <f t="shared" si="46"/>
        <v>0.20806794055201699</v>
      </c>
    </row>
    <row r="362" spans="1:17" outlineLevel="2" x14ac:dyDescent="0.25">
      <c r="A362" s="14" t="s">
        <v>588</v>
      </c>
      <c r="B362" s="14" t="s">
        <v>397</v>
      </c>
      <c r="C362" s="14" t="s">
        <v>398</v>
      </c>
      <c r="D362" s="14" t="s">
        <v>399</v>
      </c>
      <c r="E362" s="24">
        <v>313</v>
      </c>
      <c r="F362" s="24">
        <v>52</v>
      </c>
      <c r="G362" s="24">
        <v>55</v>
      </c>
      <c r="H362" s="24">
        <v>51</v>
      </c>
      <c r="I362" s="24">
        <v>43</v>
      </c>
      <c r="J362" s="24">
        <v>58</v>
      </c>
      <c r="K362" s="24">
        <v>54</v>
      </c>
      <c r="L362" s="1">
        <f t="shared" si="41"/>
        <v>0.16613418530351437</v>
      </c>
      <c r="M362" s="1">
        <f t="shared" si="42"/>
        <v>0.1757188498402556</v>
      </c>
      <c r="N362" s="1">
        <f t="shared" si="43"/>
        <v>0.16293929712460065</v>
      </c>
      <c r="O362" s="1">
        <f t="shared" si="44"/>
        <v>0.13738019169329074</v>
      </c>
      <c r="P362" s="1">
        <f t="shared" si="45"/>
        <v>0.1853035143769968</v>
      </c>
      <c r="Q362" s="1">
        <f t="shared" si="46"/>
        <v>0.17252396166134185</v>
      </c>
    </row>
    <row r="363" spans="1:17" s="22" customFormat="1" outlineLevel="2" x14ac:dyDescent="0.25">
      <c r="A363" s="14" t="s">
        <v>588</v>
      </c>
      <c r="B363" s="14" t="s">
        <v>397</v>
      </c>
      <c r="C363" s="14" t="s">
        <v>406</v>
      </c>
      <c r="D363" s="14" t="s">
        <v>407</v>
      </c>
      <c r="E363" s="24">
        <v>252</v>
      </c>
      <c r="F363" s="24">
        <v>34</v>
      </c>
      <c r="G363" s="24">
        <v>51</v>
      </c>
      <c r="H363" s="24">
        <v>51</v>
      </c>
      <c r="I363" s="24">
        <v>92</v>
      </c>
      <c r="J363" s="24">
        <v>0</v>
      </c>
      <c r="K363" s="24">
        <v>24</v>
      </c>
      <c r="L363" s="1">
        <f t="shared" si="41"/>
        <v>0.13492063492063491</v>
      </c>
      <c r="M363" s="1">
        <f t="shared" si="42"/>
        <v>0.20238095238095238</v>
      </c>
      <c r="N363" s="1">
        <f t="shared" si="43"/>
        <v>0.20238095238095238</v>
      </c>
      <c r="O363" s="1">
        <f t="shared" si="44"/>
        <v>0.36507936507936506</v>
      </c>
      <c r="P363" s="1">
        <f t="shared" si="45"/>
        <v>0</v>
      </c>
      <c r="Q363" s="1">
        <f t="shared" si="46"/>
        <v>9.5238095238095233E-2</v>
      </c>
    </row>
    <row r="364" spans="1:17" outlineLevel="2" x14ac:dyDescent="0.25">
      <c r="A364" s="14" t="s">
        <v>588</v>
      </c>
      <c r="B364" s="14" t="s">
        <v>397</v>
      </c>
      <c r="C364" s="14" t="s">
        <v>405</v>
      </c>
      <c r="D364" s="14" t="s">
        <v>762</v>
      </c>
      <c r="E364" s="24">
        <v>3</v>
      </c>
      <c r="F364" s="24">
        <v>0</v>
      </c>
      <c r="G364" s="24">
        <v>0</v>
      </c>
      <c r="H364" s="24">
        <v>0</v>
      </c>
      <c r="I364" s="24">
        <v>0</v>
      </c>
      <c r="J364" s="24">
        <v>2</v>
      </c>
      <c r="K364" s="24">
        <v>1</v>
      </c>
      <c r="L364" s="1">
        <f t="shared" si="41"/>
        <v>0</v>
      </c>
      <c r="M364" s="1">
        <f t="shared" si="42"/>
        <v>0</v>
      </c>
      <c r="N364" s="1">
        <f t="shared" si="43"/>
        <v>0</v>
      </c>
      <c r="O364" s="1">
        <f t="shared" si="44"/>
        <v>0</v>
      </c>
      <c r="P364" s="1">
        <f t="shared" si="45"/>
        <v>0.66666666666666663</v>
      </c>
      <c r="Q364" s="1">
        <f t="shared" si="46"/>
        <v>0.33333333333333331</v>
      </c>
    </row>
    <row r="365" spans="1:17" outlineLevel="2" x14ac:dyDescent="0.25">
      <c r="A365" s="14" t="s">
        <v>588</v>
      </c>
      <c r="B365" s="14" t="s">
        <v>397</v>
      </c>
      <c r="C365" s="14" t="s">
        <v>408</v>
      </c>
      <c r="D365" s="14" t="s">
        <v>763</v>
      </c>
      <c r="E365" s="24">
        <v>24</v>
      </c>
      <c r="F365" s="24">
        <v>0</v>
      </c>
      <c r="G365" s="24">
        <v>3</v>
      </c>
      <c r="H365" s="24">
        <v>2</v>
      </c>
      <c r="I365" s="24">
        <v>2</v>
      </c>
      <c r="J365" s="24">
        <v>13</v>
      </c>
      <c r="K365" s="24">
        <v>4</v>
      </c>
      <c r="L365" s="1">
        <f t="shared" si="41"/>
        <v>0</v>
      </c>
      <c r="M365" s="1">
        <f t="shared" si="42"/>
        <v>0.125</v>
      </c>
      <c r="N365" s="1">
        <f t="shared" si="43"/>
        <v>8.3333333333333329E-2</v>
      </c>
      <c r="O365" s="1">
        <f t="shared" si="44"/>
        <v>8.3333333333333329E-2</v>
      </c>
      <c r="P365" s="1">
        <f t="shared" si="45"/>
        <v>0.54166666666666663</v>
      </c>
      <c r="Q365" s="1">
        <f t="shared" si="46"/>
        <v>0.16666666666666666</v>
      </c>
    </row>
    <row r="366" spans="1:17" outlineLevel="2" x14ac:dyDescent="0.25">
      <c r="A366" s="14" t="s">
        <v>588</v>
      </c>
      <c r="B366" s="14" t="s">
        <v>397</v>
      </c>
      <c r="C366" s="14" t="s">
        <v>937</v>
      </c>
      <c r="D366" s="14" t="s">
        <v>938</v>
      </c>
      <c r="E366" s="24">
        <v>3</v>
      </c>
      <c r="F366" s="24">
        <v>0</v>
      </c>
      <c r="G366" s="24">
        <v>1</v>
      </c>
      <c r="H366" s="24">
        <v>0</v>
      </c>
      <c r="I366" s="24">
        <v>0</v>
      </c>
      <c r="J366" s="24">
        <v>2</v>
      </c>
      <c r="K366" s="24">
        <v>0</v>
      </c>
      <c r="L366" s="1">
        <f t="shared" si="41"/>
        <v>0</v>
      </c>
      <c r="M366" s="1">
        <f t="shared" si="42"/>
        <v>0.33333333333333331</v>
      </c>
      <c r="N366" s="1">
        <f t="shared" si="43"/>
        <v>0</v>
      </c>
      <c r="O366" s="1">
        <f t="shared" si="44"/>
        <v>0</v>
      </c>
      <c r="P366" s="1">
        <f t="shared" si="45"/>
        <v>0.66666666666666663</v>
      </c>
      <c r="Q366" s="1">
        <f t="shared" si="46"/>
        <v>0</v>
      </c>
    </row>
    <row r="367" spans="1:17" outlineLevel="2" x14ac:dyDescent="0.25">
      <c r="A367" s="14" t="s">
        <v>588</v>
      </c>
      <c r="B367" s="14" t="s">
        <v>397</v>
      </c>
      <c r="C367" s="14" t="s">
        <v>403</v>
      </c>
      <c r="D367" s="14" t="s">
        <v>761</v>
      </c>
      <c r="E367" s="24">
        <v>0</v>
      </c>
      <c r="F367" s="24">
        <v>0</v>
      </c>
      <c r="G367" s="24">
        <v>0</v>
      </c>
      <c r="H367" s="24">
        <v>0</v>
      </c>
      <c r="I367" s="24">
        <v>0</v>
      </c>
      <c r="J367" s="24">
        <v>0</v>
      </c>
      <c r="K367" s="24">
        <v>0</v>
      </c>
      <c r="L367" s="1">
        <f t="shared" si="41"/>
        <v>0</v>
      </c>
      <c r="M367" s="1">
        <f t="shared" si="42"/>
        <v>0</v>
      </c>
      <c r="N367" s="1">
        <f t="shared" si="43"/>
        <v>0</v>
      </c>
      <c r="O367" s="1">
        <f t="shared" si="44"/>
        <v>0</v>
      </c>
      <c r="P367" s="1">
        <f t="shared" si="45"/>
        <v>0</v>
      </c>
      <c r="Q367" s="1">
        <f t="shared" si="46"/>
        <v>0</v>
      </c>
    </row>
    <row r="368" spans="1:17" outlineLevel="2" x14ac:dyDescent="0.25">
      <c r="A368" s="14" t="s">
        <v>588</v>
      </c>
      <c r="B368" s="14" t="s">
        <v>397</v>
      </c>
      <c r="C368" s="14" t="s">
        <v>410</v>
      </c>
      <c r="D368" s="14" t="s">
        <v>765</v>
      </c>
      <c r="E368" s="24">
        <v>45</v>
      </c>
      <c r="F368" s="24">
        <v>0</v>
      </c>
      <c r="G368" s="24">
        <v>5</v>
      </c>
      <c r="H368" s="24">
        <v>37</v>
      </c>
      <c r="I368" s="24">
        <v>3</v>
      </c>
      <c r="J368" s="24">
        <v>0</v>
      </c>
      <c r="K368" s="24">
        <v>0</v>
      </c>
      <c r="L368" s="1">
        <f t="shared" si="41"/>
        <v>0</v>
      </c>
      <c r="M368" s="1">
        <f t="shared" si="42"/>
        <v>0.1111111111111111</v>
      </c>
      <c r="N368" s="1">
        <f t="shared" si="43"/>
        <v>0.82222222222222219</v>
      </c>
      <c r="O368" s="1">
        <f t="shared" si="44"/>
        <v>6.6666666666666666E-2</v>
      </c>
      <c r="P368" s="1">
        <f t="shared" si="45"/>
        <v>0</v>
      </c>
      <c r="Q368" s="1">
        <f t="shared" si="46"/>
        <v>0</v>
      </c>
    </row>
    <row r="369" spans="1:17" outlineLevel="2" x14ac:dyDescent="0.25">
      <c r="A369" s="14" t="s">
        <v>588</v>
      </c>
      <c r="B369" s="14" t="s">
        <v>397</v>
      </c>
      <c r="C369" s="14" t="s">
        <v>401</v>
      </c>
      <c r="D369" s="14" t="s">
        <v>402</v>
      </c>
      <c r="E369" s="24">
        <v>197</v>
      </c>
      <c r="F369" s="24">
        <v>23</v>
      </c>
      <c r="G369" s="24">
        <v>34</v>
      </c>
      <c r="H369" s="24">
        <v>64</v>
      </c>
      <c r="I369" s="24">
        <v>57</v>
      </c>
      <c r="J369" s="24">
        <v>16</v>
      </c>
      <c r="K369" s="24">
        <v>3</v>
      </c>
      <c r="L369" s="1">
        <f t="shared" si="41"/>
        <v>0.116751269035533</v>
      </c>
      <c r="M369" s="1">
        <f t="shared" si="42"/>
        <v>0.17258883248730963</v>
      </c>
      <c r="N369" s="1">
        <f t="shared" si="43"/>
        <v>0.32487309644670048</v>
      </c>
      <c r="O369" s="1">
        <f t="shared" si="44"/>
        <v>0.28934010152284262</v>
      </c>
      <c r="P369" s="1">
        <f t="shared" si="45"/>
        <v>8.1218274111675121E-2</v>
      </c>
      <c r="Q369" s="1">
        <f t="shared" si="46"/>
        <v>1.5228426395939087E-2</v>
      </c>
    </row>
    <row r="370" spans="1:17" outlineLevel="2" x14ac:dyDescent="0.25">
      <c r="A370" s="14" t="s">
        <v>588</v>
      </c>
      <c r="B370" s="14" t="s">
        <v>397</v>
      </c>
      <c r="C370" s="14" t="s">
        <v>409</v>
      </c>
      <c r="D370" s="14" t="s">
        <v>764</v>
      </c>
      <c r="E370" s="24">
        <v>178</v>
      </c>
      <c r="F370" s="24">
        <v>9</v>
      </c>
      <c r="G370" s="24">
        <v>35</v>
      </c>
      <c r="H370" s="24">
        <v>75</v>
      </c>
      <c r="I370" s="24">
        <v>57</v>
      </c>
      <c r="J370" s="24">
        <v>0</v>
      </c>
      <c r="K370" s="24">
        <v>2</v>
      </c>
      <c r="L370" s="1">
        <f t="shared" si="41"/>
        <v>5.0561797752808987E-2</v>
      </c>
      <c r="M370" s="1">
        <f t="shared" si="42"/>
        <v>0.19662921348314608</v>
      </c>
      <c r="N370" s="1">
        <f t="shared" si="43"/>
        <v>0.42134831460674155</v>
      </c>
      <c r="O370" s="1">
        <f t="shared" si="44"/>
        <v>0.3202247191011236</v>
      </c>
      <c r="P370" s="1">
        <f t="shared" si="45"/>
        <v>0</v>
      </c>
      <c r="Q370" s="1">
        <f t="shared" si="46"/>
        <v>1.1235955056179775E-2</v>
      </c>
    </row>
    <row r="371" spans="1:17" s="22" customFormat="1" outlineLevel="1" x14ac:dyDescent="0.25">
      <c r="A371" s="8"/>
      <c r="B371" s="8" t="s">
        <v>600</v>
      </c>
      <c r="C371" s="8"/>
      <c r="D371" s="8"/>
      <c r="E371" s="23">
        <f>SUBTOTAL(9,E361:E370)</f>
        <v>1486</v>
      </c>
      <c r="F371" s="23">
        <f>SUBTOTAL(9,F361:F370)</f>
        <v>133</v>
      </c>
      <c r="G371" s="23">
        <f>SUBTOTAL(9,G361:G370)</f>
        <v>219</v>
      </c>
      <c r="H371" s="23">
        <f>SUBTOTAL(9,H361:H370)</f>
        <v>310</v>
      </c>
      <c r="I371" s="23">
        <f>SUBTOTAL(9,I361:I370)</f>
        <v>354</v>
      </c>
      <c r="J371" s="23">
        <f>SUBTOTAL(9,J361:J370)</f>
        <v>284</v>
      </c>
      <c r="K371" s="23">
        <f>SUBTOTAL(9,K361:K370)</f>
        <v>186</v>
      </c>
      <c r="L371" s="6">
        <f t="shared" si="41"/>
        <v>8.9502018842530284E-2</v>
      </c>
      <c r="M371" s="6">
        <f t="shared" si="42"/>
        <v>0.14737550471063257</v>
      </c>
      <c r="N371" s="6">
        <f t="shared" si="43"/>
        <v>0.20861372812920592</v>
      </c>
      <c r="O371" s="6">
        <f t="shared" si="44"/>
        <v>0.23822341857335128</v>
      </c>
      <c r="P371" s="6">
        <f t="shared" si="45"/>
        <v>0.19111709286675641</v>
      </c>
      <c r="Q371" s="6">
        <f t="shared" si="46"/>
        <v>0.12516823687752354</v>
      </c>
    </row>
    <row r="372" spans="1:17" outlineLevel="2" x14ac:dyDescent="0.25">
      <c r="A372" s="14" t="s">
        <v>594</v>
      </c>
      <c r="B372" s="14" t="s">
        <v>490</v>
      </c>
      <c r="C372" s="14" t="s">
        <v>502</v>
      </c>
      <c r="D372" s="14" t="s">
        <v>492</v>
      </c>
      <c r="E372" s="24">
        <v>2008</v>
      </c>
      <c r="F372" s="24">
        <v>78</v>
      </c>
      <c r="G372" s="24">
        <v>90</v>
      </c>
      <c r="H372" s="24">
        <v>204</v>
      </c>
      <c r="I372" s="24">
        <v>607</v>
      </c>
      <c r="J372" s="24">
        <v>386</v>
      </c>
      <c r="K372" s="24">
        <v>643</v>
      </c>
      <c r="L372" s="1">
        <f t="shared" si="41"/>
        <v>3.8844621513944223E-2</v>
      </c>
      <c r="M372" s="1">
        <f t="shared" si="42"/>
        <v>4.4820717131474105E-2</v>
      </c>
      <c r="N372" s="1">
        <f t="shared" si="43"/>
        <v>0.10159362549800798</v>
      </c>
      <c r="O372" s="1">
        <f t="shared" si="44"/>
        <v>0.30229083665338646</v>
      </c>
      <c r="P372" s="1">
        <f t="shared" si="45"/>
        <v>0.19223107569721115</v>
      </c>
      <c r="Q372" s="1">
        <f t="shared" si="46"/>
        <v>0.32021912350597609</v>
      </c>
    </row>
    <row r="373" spans="1:17" outlineLevel="2" x14ac:dyDescent="0.25">
      <c r="A373" s="14" t="s">
        <v>594</v>
      </c>
      <c r="B373" s="14" t="s">
        <v>490</v>
      </c>
      <c r="C373" s="14" t="s">
        <v>513</v>
      </c>
      <c r="D373" s="14" t="s">
        <v>868</v>
      </c>
      <c r="E373" s="24">
        <v>811</v>
      </c>
      <c r="F373" s="24">
        <v>280</v>
      </c>
      <c r="G373" s="24">
        <v>139</v>
      </c>
      <c r="H373" s="24">
        <v>100</v>
      </c>
      <c r="I373" s="24">
        <v>164</v>
      </c>
      <c r="J373" s="24">
        <v>48</v>
      </c>
      <c r="K373" s="24">
        <v>80</v>
      </c>
      <c r="L373" s="1">
        <f t="shared" si="41"/>
        <v>0.34525277435265106</v>
      </c>
      <c r="M373" s="1">
        <f t="shared" si="42"/>
        <v>0.17139334155363747</v>
      </c>
      <c r="N373" s="1">
        <f t="shared" si="43"/>
        <v>0.12330456226880394</v>
      </c>
      <c r="O373" s="1">
        <f t="shared" si="44"/>
        <v>0.20221948212083848</v>
      </c>
      <c r="P373" s="1">
        <f t="shared" si="45"/>
        <v>5.9186189889025895E-2</v>
      </c>
      <c r="Q373" s="1">
        <f t="shared" si="46"/>
        <v>9.8643649815043158E-2</v>
      </c>
    </row>
    <row r="374" spans="1:17" outlineLevel="2" x14ac:dyDescent="0.25">
      <c r="A374" s="14" t="s">
        <v>594</v>
      </c>
      <c r="B374" s="14" t="s">
        <v>490</v>
      </c>
      <c r="C374" s="14" t="s">
        <v>511</v>
      </c>
      <c r="D374" s="14" t="s">
        <v>867</v>
      </c>
      <c r="E374" s="24">
        <v>3288</v>
      </c>
      <c r="F374" s="24">
        <v>746</v>
      </c>
      <c r="G374" s="24">
        <v>471</v>
      </c>
      <c r="H374" s="24">
        <v>613</v>
      </c>
      <c r="I374" s="24">
        <v>651</v>
      </c>
      <c r="J374" s="24">
        <v>386</v>
      </c>
      <c r="K374" s="24">
        <v>421</v>
      </c>
      <c r="L374" s="1">
        <f t="shared" si="41"/>
        <v>0.22688564476885645</v>
      </c>
      <c r="M374" s="1">
        <f t="shared" si="42"/>
        <v>0.14324817518248176</v>
      </c>
      <c r="N374" s="1">
        <f t="shared" si="43"/>
        <v>0.18643552311435524</v>
      </c>
      <c r="O374" s="1">
        <f t="shared" si="44"/>
        <v>0.197992700729927</v>
      </c>
      <c r="P374" s="1">
        <f t="shared" si="45"/>
        <v>0.11739659367396593</v>
      </c>
      <c r="Q374" s="1">
        <f t="shared" si="46"/>
        <v>0.12804136253041362</v>
      </c>
    </row>
    <row r="375" spans="1:17" outlineLevel="2" x14ac:dyDescent="0.25">
      <c r="A375" s="14" t="s">
        <v>594</v>
      </c>
      <c r="B375" s="14" t="s">
        <v>490</v>
      </c>
      <c r="C375" s="14" t="s">
        <v>507</v>
      </c>
      <c r="D375" s="14" t="s">
        <v>866</v>
      </c>
      <c r="E375" s="24">
        <v>363</v>
      </c>
      <c r="F375" s="24">
        <v>0</v>
      </c>
      <c r="G375" s="24">
        <v>1</v>
      </c>
      <c r="H375" s="24">
        <v>26</v>
      </c>
      <c r="I375" s="24">
        <v>76</v>
      </c>
      <c r="J375" s="24">
        <v>99</v>
      </c>
      <c r="K375" s="24">
        <v>161</v>
      </c>
      <c r="L375" s="1">
        <f t="shared" si="41"/>
        <v>0</v>
      </c>
      <c r="M375" s="1">
        <f t="shared" si="42"/>
        <v>2.7548209366391185E-3</v>
      </c>
      <c r="N375" s="1">
        <f t="shared" si="43"/>
        <v>7.1625344352617082E-2</v>
      </c>
      <c r="O375" s="1">
        <f t="shared" si="44"/>
        <v>0.20936639118457301</v>
      </c>
      <c r="P375" s="1">
        <f t="shared" si="45"/>
        <v>0.27272727272727271</v>
      </c>
      <c r="Q375" s="1">
        <f t="shared" si="46"/>
        <v>0.44352617079889806</v>
      </c>
    </row>
    <row r="376" spans="1:17" s="22" customFormat="1" outlineLevel="2" x14ac:dyDescent="0.25">
      <c r="A376" s="14" t="s">
        <v>594</v>
      </c>
      <c r="B376" s="14" t="s">
        <v>490</v>
      </c>
      <c r="C376" s="14" t="s">
        <v>503</v>
      </c>
      <c r="D376" s="14" t="s">
        <v>865</v>
      </c>
      <c r="E376" s="24">
        <v>684</v>
      </c>
      <c r="F376" s="24">
        <v>0</v>
      </c>
      <c r="G376" s="24">
        <v>15</v>
      </c>
      <c r="H376" s="24">
        <v>94</v>
      </c>
      <c r="I376" s="24">
        <v>222</v>
      </c>
      <c r="J376" s="24">
        <v>165</v>
      </c>
      <c r="K376" s="24">
        <v>188</v>
      </c>
      <c r="L376" s="1">
        <f t="shared" si="41"/>
        <v>0</v>
      </c>
      <c r="M376" s="1">
        <f t="shared" si="42"/>
        <v>2.1929824561403508E-2</v>
      </c>
      <c r="N376" s="1">
        <f t="shared" si="43"/>
        <v>0.13742690058479531</v>
      </c>
      <c r="O376" s="1">
        <f t="shared" si="44"/>
        <v>0.32456140350877194</v>
      </c>
      <c r="P376" s="1">
        <f t="shared" si="45"/>
        <v>0.2412280701754386</v>
      </c>
      <c r="Q376" s="1">
        <f t="shared" si="46"/>
        <v>0.27485380116959063</v>
      </c>
    </row>
    <row r="377" spans="1:17" outlineLevel="2" x14ac:dyDescent="0.25">
      <c r="A377" s="14" t="s">
        <v>594</v>
      </c>
      <c r="B377" s="14" t="s">
        <v>490</v>
      </c>
      <c r="C377" s="14" t="s">
        <v>505</v>
      </c>
      <c r="D377" s="14" t="s">
        <v>498</v>
      </c>
      <c r="E377" s="24">
        <v>249</v>
      </c>
      <c r="F377" s="24">
        <v>0</v>
      </c>
      <c r="G377" s="24">
        <v>0</v>
      </c>
      <c r="H377" s="24">
        <v>11</v>
      </c>
      <c r="I377" s="24">
        <v>87</v>
      </c>
      <c r="J377" s="24">
        <v>36</v>
      </c>
      <c r="K377" s="24">
        <v>115</v>
      </c>
      <c r="L377" s="1">
        <f t="shared" si="41"/>
        <v>0</v>
      </c>
      <c r="M377" s="1">
        <f t="shared" si="42"/>
        <v>0</v>
      </c>
      <c r="N377" s="1">
        <f t="shared" si="43"/>
        <v>4.4176706827309238E-2</v>
      </c>
      <c r="O377" s="1">
        <f t="shared" si="44"/>
        <v>0.3493975903614458</v>
      </c>
      <c r="P377" s="1">
        <f t="shared" si="45"/>
        <v>0.14457831325301204</v>
      </c>
      <c r="Q377" s="1">
        <f t="shared" si="46"/>
        <v>0.46184738955823296</v>
      </c>
    </row>
    <row r="378" spans="1:17" outlineLevel="2" x14ac:dyDescent="0.25">
      <c r="A378" s="14" t="s">
        <v>594</v>
      </c>
      <c r="B378" s="14" t="s">
        <v>490</v>
      </c>
      <c r="C378" s="14" t="s">
        <v>509</v>
      </c>
      <c r="D378" s="14" t="s">
        <v>500</v>
      </c>
      <c r="E378" s="24">
        <v>709</v>
      </c>
      <c r="F378" s="24">
        <v>0</v>
      </c>
      <c r="G378" s="24">
        <v>0</v>
      </c>
      <c r="H378" s="24">
        <v>39</v>
      </c>
      <c r="I378" s="24">
        <v>181</v>
      </c>
      <c r="J378" s="24">
        <v>170</v>
      </c>
      <c r="K378" s="24">
        <v>319</v>
      </c>
      <c r="L378" s="1">
        <f t="shared" si="41"/>
        <v>0</v>
      </c>
      <c r="M378" s="1">
        <f t="shared" si="42"/>
        <v>0</v>
      </c>
      <c r="N378" s="1">
        <f t="shared" si="43"/>
        <v>5.5007052186177713E-2</v>
      </c>
      <c r="O378" s="1">
        <f t="shared" si="44"/>
        <v>0.25528913963328631</v>
      </c>
      <c r="P378" s="1">
        <f t="shared" si="45"/>
        <v>0.23977433004231311</v>
      </c>
      <c r="Q378" s="1">
        <f t="shared" si="46"/>
        <v>0.44992947813822287</v>
      </c>
    </row>
    <row r="379" spans="1:17" s="22" customFormat="1" outlineLevel="1" x14ac:dyDescent="0.25">
      <c r="A379" s="8"/>
      <c r="B379" s="8" t="s">
        <v>605</v>
      </c>
      <c r="C379" s="8"/>
      <c r="D379" s="8"/>
      <c r="E379" s="23">
        <f>SUBTOTAL(9,E372:E378)</f>
        <v>8112</v>
      </c>
      <c r="F379" s="23">
        <f>SUBTOTAL(9,F372:F378)</f>
        <v>1104</v>
      </c>
      <c r="G379" s="23">
        <f>SUBTOTAL(9,G372:G378)</f>
        <v>716</v>
      </c>
      <c r="H379" s="23">
        <f>SUBTOTAL(9,H372:H378)</f>
        <v>1087</v>
      </c>
      <c r="I379" s="23">
        <f>SUBTOTAL(9,I372:I378)</f>
        <v>1988</v>
      </c>
      <c r="J379" s="23">
        <f>SUBTOTAL(9,J372:J378)</f>
        <v>1290</v>
      </c>
      <c r="K379" s="23">
        <f>SUBTOTAL(9,K372:K378)</f>
        <v>1927</v>
      </c>
      <c r="L379" s="6">
        <f t="shared" si="41"/>
        <v>0.13609467455621302</v>
      </c>
      <c r="M379" s="6">
        <f t="shared" si="42"/>
        <v>8.8264299802761348E-2</v>
      </c>
      <c r="N379" s="6">
        <f t="shared" si="43"/>
        <v>0.13399901380670612</v>
      </c>
      <c r="O379" s="6">
        <f t="shared" si="44"/>
        <v>0.24506903353057199</v>
      </c>
      <c r="P379" s="6">
        <f t="shared" si="45"/>
        <v>0.15902366863905326</v>
      </c>
      <c r="Q379" s="6">
        <f t="shared" si="46"/>
        <v>0.23754930966469429</v>
      </c>
    </row>
    <row r="380" spans="1:17" outlineLevel="2" x14ac:dyDescent="0.25">
      <c r="A380" s="14" t="s">
        <v>596</v>
      </c>
      <c r="B380" s="14" t="s">
        <v>501</v>
      </c>
      <c r="C380" s="14" t="s">
        <v>546</v>
      </c>
      <c r="D380" s="14" t="s">
        <v>512</v>
      </c>
      <c r="E380" s="24">
        <v>79</v>
      </c>
      <c r="F380" s="24">
        <v>0</v>
      </c>
      <c r="G380" s="24">
        <v>12</v>
      </c>
      <c r="H380" s="24">
        <v>21</v>
      </c>
      <c r="I380" s="24">
        <v>36</v>
      </c>
      <c r="J380" s="24">
        <v>3</v>
      </c>
      <c r="K380" s="24">
        <v>7</v>
      </c>
      <c r="L380" s="1">
        <f t="shared" si="41"/>
        <v>0</v>
      </c>
      <c r="M380" s="1">
        <f t="shared" si="42"/>
        <v>0.15189873417721519</v>
      </c>
      <c r="N380" s="1">
        <f t="shared" si="43"/>
        <v>0.26582278481012656</v>
      </c>
      <c r="O380" s="1">
        <f t="shared" si="44"/>
        <v>0.45569620253164556</v>
      </c>
      <c r="P380" s="1">
        <f t="shared" si="45"/>
        <v>3.7974683544303799E-2</v>
      </c>
      <c r="Q380" s="1">
        <f t="shared" si="46"/>
        <v>8.8607594936708861E-2</v>
      </c>
    </row>
    <row r="381" spans="1:17" outlineLevel="2" x14ac:dyDescent="0.25">
      <c r="A381" s="14" t="s">
        <v>596</v>
      </c>
      <c r="B381" s="14" t="s">
        <v>501</v>
      </c>
      <c r="C381" s="14" t="s">
        <v>544</v>
      </c>
      <c r="D381" s="14" t="s">
        <v>510</v>
      </c>
      <c r="E381" s="24">
        <v>39</v>
      </c>
      <c r="F381" s="24">
        <v>0</v>
      </c>
      <c r="G381" s="24">
        <v>0</v>
      </c>
      <c r="H381" s="24">
        <v>7</v>
      </c>
      <c r="I381" s="24">
        <v>7</v>
      </c>
      <c r="J381" s="24">
        <v>0</v>
      </c>
      <c r="K381" s="24">
        <v>25</v>
      </c>
      <c r="L381" s="1">
        <f t="shared" si="41"/>
        <v>0</v>
      </c>
      <c r="M381" s="1">
        <f t="shared" si="42"/>
        <v>0</v>
      </c>
      <c r="N381" s="1">
        <f t="shared" si="43"/>
        <v>0.17948717948717949</v>
      </c>
      <c r="O381" s="1">
        <f t="shared" si="44"/>
        <v>0.17948717948717949</v>
      </c>
      <c r="P381" s="1">
        <f t="shared" si="45"/>
        <v>0</v>
      </c>
      <c r="Q381" s="1">
        <f t="shared" si="46"/>
        <v>0.64102564102564108</v>
      </c>
    </row>
    <row r="382" spans="1:17" outlineLevel="2" x14ac:dyDescent="0.25">
      <c r="A382" s="14" t="s">
        <v>596</v>
      </c>
      <c r="B382" s="14" t="s">
        <v>501</v>
      </c>
      <c r="C382" s="14" t="s">
        <v>539</v>
      </c>
      <c r="D382" s="14" t="s">
        <v>506</v>
      </c>
      <c r="E382" s="24">
        <v>4</v>
      </c>
      <c r="F382" s="24">
        <v>0</v>
      </c>
      <c r="G382" s="24">
        <v>3</v>
      </c>
      <c r="H382" s="24">
        <v>0</v>
      </c>
      <c r="I382" s="24">
        <v>0</v>
      </c>
      <c r="J382" s="24">
        <v>0</v>
      </c>
      <c r="K382" s="24">
        <v>1</v>
      </c>
      <c r="L382" s="1">
        <f t="shared" si="41"/>
        <v>0</v>
      </c>
      <c r="M382" s="1">
        <f t="shared" si="42"/>
        <v>0.75</v>
      </c>
      <c r="N382" s="1">
        <f t="shared" si="43"/>
        <v>0</v>
      </c>
      <c r="O382" s="1">
        <f t="shared" si="44"/>
        <v>0</v>
      </c>
      <c r="P382" s="1">
        <f t="shared" si="45"/>
        <v>0</v>
      </c>
      <c r="Q382" s="1">
        <f t="shared" si="46"/>
        <v>0.25</v>
      </c>
    </row>
    <row r="383" spans="1:17" outlineLevel="2" x14ac:dyDescent="0.25">
      <c r="A383" s="14" t="s">
        <v>596</v>
      </c>
      <c r="B383" s="14" t="s">
        <v>501</v>
      </c>
      <c r="C383" s="14" t="s">
        <v>542</v>
      </c>
      <c r="D383" s="14" t="s">
        <v>877</v>
      </c>
      <c r="E383" s="24">
        <v>2165</v>
      </c>
      <c r="F383" s="24">
        <v>25</v>
      </c>
      <c r="G383" s="24">
        <v>189</v>
      </c>
      <c r="H383" s="24">
        <v>330</v>
      </c>
      <c r="I383" s="24">
        <v>659</v>
      </c>
      <c r="J383" s="24">
        <v>408</v>
      </c>
      <c r="K383" s="24">
        <v>554</v>
      </c>
      <c r="L383" s="1">
        <f t="shared" si="41"/>
        <v>1.1547344110854504E-2</v>
      </c>
      <c r="M383" s="1">
        <f t="shared" si="42"/>
        <v>8.729792147806005E-2</v>
      </c>
      <c r="N383" s="1">
        <f t="shared" si="43"/>
        <v>0.15242494226327943</v>
      </c>
      <c r="O383" s="1">
        <f t="shared" si="44"/>
        <v>0.30438799076212469</v>
      </c>
      <c r="P383" s="1">
        <f t="shared" si="45"/>
        <v>0.1884526558891455</v>
      </c>
      <c r="Q383" s="1">
        <f t="shared" si="46"/>
        <v>0.2558891454965358</v>
      </c>
    </row>
    <row r="384" spans="1:17" outlineLevel="2" x14ac:dyDescent="0.25">
      <c r="A384" s="14" t="s">
        <v>596</v>
      </c>
      <c r="B384" s="14" t="s">
        <v>501</v>
      </c>
      <c r="C384" s="14" t="s">
        <v>535</v>
      </c>
      <c r="D384" s="14" t="s">
        <v>501</v>
      </c>
      <c r="E384" s="24">
        <v>10325</v>
      </c>
      <c r="F384" s="24">
        <v>446</v>
      </c>
      <c r="G384" s="24">
        <v>536</v>
      </c>
      <c r="H384" s="24">
        <v>2565</v>
      </c>
      <c r="I384" s="24">
        <v>4220</v>
      </c>
      <c r="J384" s="24">
        <v>1617</v>
      </c>
      <c r="K384" s="24">
        <v>941</v>
      </c>
      <c r="L384" s="1">
        <f t="shared" si="41"/>
        <v>4.3196125907990317E-2</v>
      </c>
      <c r="M384" s="1">
        <f t="shared" si="42"/>
        <v>5.1912832929782084E-2</v>
      </c>
      <c r="N384" s="1">
        <f t="shared" si="43"/>
        <v>0.24842615012106536</v>
      </c>
      <c r="O384" s="1">
        <f t="shared" si="44"/>
        <v>0.40871670702179175</v>
      </c>
      <c r="P384" s="1">
        <f t="shared" si="45"/>
        <v>0.15661016949152542</v>
      </c>
      <c r="Q384" s="1">
        <f t="shared" si="46"/>
        <v>9.1138014527845035E-2</v>
      </c>
    </row>
    <row r="385" spans="1:17" s="22" customFormat="1" outlineLevel="2" x14ac:dyDescent="0.25">
      <c r="A385" s="14" t="s">
        <v>596</v>
      </c>
      <c r="B385" s="14" t="s">
        <v>501</v>
      </c>
      <c r="C385" s="14" t="s">
        <v>537</v>
      </c>
      <c r="D385" s="14" t="s">
        <v>504</v>
      </c>
      <c r="E385" s="24">
        <v>723</v>
      </c>
      <c r="F385" s="24">
        <v>6</v>
      </c>
      <c r="G385" s="24">
        <v>20</v>
      </c>
      <c r="H385" s="24">
        <v>169</v>
      </c>
      <c r="I385" s="24">
        <v>166</v>
      </c>
      <c r="J385" s="24">
        <v>149</v>
      </c>
      <c r="K385" s="24">
        <v>213</v>
      </c>
      <c r="L385" s="1">
        <f t="shared" si="41"/>
        <v>8.2987551867219917E-3</v>
      </c>
      <c r="M385" s="1">
        <f t="shared" si="42"/>
        <v>2.7662517289073305E-2</v>
      </c>
      <c r="N385" s="1">
        <f t="shared" si="43"/>
        <v>0.23374827109266944</v>
      </c>
      <c r="O385" s="1">
        <f t="shared" si="44"/>
        <v>0.22959889349930843</v>
      </c>
      <c r="P385" s="1">
        <f t="shared" si="45"/>
        <v>0.20608575380359612</v>
      </c>
      <c r="Q385" s="1">
        <f t="shared" si="46"/>
        <v>0.29460580912863071</v>
      </c>
    </row>
    <row r="386" spans="1:17" outlineLevel="2" x14ac:dyDescent="0.25">
      <c r="A386" s="14" t="s">
        <v>596</v>
      </c>
      <c r="B386" s="14" t="s">
        <v>501</v>
      </c>
      <c r="C386" s="14" t="s">
        <v>541</v>
      </c>
      <c r="D386" s="14" t="s">
        <v>508</v>
      </c>
      <c r="E386" s="24">
        <v>1090</v>
      </c>
      <c r="F386" s="24">
        <v>73</v>
      </c>
      <c r="G386" s="24">
        <v>84</v>
      </c>
      <c r="H386" s="24">
        <v>152</v>
      </c>
      <c r="I386" s="24">
        <v>224</v>
      </c>
      <c r="J386" s="24">
        <v>245</v>
      </c>
      <c r="K386" s="24">
        <v>312</v>
      </c>
      <c r="L386" s="1">
        <f t="shared" si="41"/>
        <v>6.6972477064220187E-2</v>
      </c>
      <c r="M386" s="1">
        <f t="shared" si="42"/>
        <v>7.7064220183486243E-2</v>
      </c>
      <c r="N386" s="1">
        <f t="shared" si="43"/>
        <v>0.13944954128440368</v>
      </c>
      <c r="O386" s="1">
        <f t="shared" si="44"/>
        <v>0.20550458715596331</v>
      </c>
      <c r="P386" s="1">
        <f t="shared" si="45"/>
        <v>0.22477064220183487</v>
      </c>
      <c r="Q386" s="1">
        <f t="shared" si="46"/>
        <v>0.28623853211009176</v>
      </c>
    </row>
    <row r="387" spans="1:17" s="22" customFormat="1" outlineLevel="1" x14ac:dyDescent="0.25">
      <c r="A387" s="8"/>
      <c r="B387" s="8" t="s">
        <v>606</v>
      </c>
      <c r="C387" s="8"/>
      <c r="D387" s="8"/>
      <c r="E387" s="23">
        <f>SUBTOTAL(9,E380:E386)</f>
        <v>14425</v>
      </c>
      <c r="F387" s="23">
        <f>SUBTOTAL(9,F380:F386)</f>
        <v>550</v>
      </c>
      <c r="G387" s="23">
        <f>SUBTOTAL(9,G380:G386)</f>
        <v>844</v>
      </c>
      <c r="H387" s="23">
        <f>SUBTOTAL(9,H380:H386)</f>
        <v>3244</v>
      </c>
      <c r="I387" s="23">
        <f>SUBTOTAL(9,I380:I386)</f>
        <v>5312</v>
      </c>
      <c r="J387" s="23">
        <f>SUBTOTAL(9,J380:J386)</f>
        <v>2422</v>
      </c>
      <c r="K387" s="23">
        <f>SUBTOTAL(9,K380:K386)</f>
        <v>2053</v>
      </c>
      <c r="L387" s="6">
        <f t="shared" si="41"/>
        <v>3.8128249566724434E-2</v>
      </c>
      <c r="M387" s="6">
        <f t="shared" si="42"/>
        <v>5.8509532062391678E-2</v>
      </c>
      <c r="N387" s="6">
        <f t="shared" si="43"/>
        <v>0.22488734835355287</v>
      </c>
      <c r="O387" s="6">
        <f t="shared" si="44"/>
        <v>0.36824956672443676</v>
      </c>
      <c r="P387" s="6">
        <f t="shared" si="45"/>
        <v>0.16790294627383015</v>
      </c>
      <c r="Q387" s="6">
        <f t="shared" si="46"/>
        <v>0.14232235701906412</v>
      </c>
    </row>
    <row r="388" spans="1:17" outlineLevel="2" x14ac:dyDescent="0.25">
      <c r="A388" s="14" t="s">
        <v>261</v>
      </c>
      <c r="B388" s="14" t="s">
        <v>3</v>
      </c>
      <c r="C388" s="14" t="s">
        <v>286</v>
      </c>
      <c r="D388" s="14" t="s">
        <v>15</v>
      </c>
      <c r="E388" s="24">
        <v>937</v>
      </c>
      <c r="F388" s="24">
        <v>76</v>
      </c>
      <c r="G388" s="24">
        <v>88</v>
      </c>
      <c r="H388" s="24">
        <v>82</v>
      </c>
      <c r="I388" s="24">
        <v>105</v>
      </c>
      <c r="J388" s="24">
        <v>303</v>
      </c>
      <c r="K388" s="24">
        <v>283</v>
      </c>
      <c r="L388" s="1">
        <f t="shared" si="41"/>
        <v>8.1109925293489857E-2</v>
      </c>
      <c r="M388" s="1">
        <f t="shared" si="42"/>
        <v>9.3916755602988261E-2</v>
      </c>
      <c r="N388" s="1">
        <f t="shared" si="43"/>
        <v>8.7513340448239066E-2</v>
      </c>
      <c r="O388" s="1">
        <f t="shared" si="44"/>
        <v>0.11205976520811099</v>
      </c>
      <c r="P388" s="1">
        <f t="shared" si="45"/>
        <v>0.3233724653148346</v>
      </c>
      <c r="Q388" s="1">
        <f t="shared" si="46"/>
        <v>0.30202774813233724</v>
      </c>
    </row>
    <row r="389" spans="1:17" outlineLevel="2" x14ac:dyDescent="0.25">
      <c r="A389" s="14" t="s">
        <v>261</v>
      </c>
      <c r="B389" s="14" t="s">
        <v>3</v>
      </c>
      <c r="C389" s="14" t="s">
        <v>284</v>
      </c>
      <c r="D389" s="14" t="s">
        <v>13</v>
      </c>
      <c r="E389" s="24">
        <v>880</v>
      </c>
      <c r="F389" s="24">
        <v>23</v>
      </c>
      <c r="G389" s="24">
        <v>116</v>
      </c>
      <c r="H389" s="24">
        <v>226</v>
      </c>
      <c r="I389" s="24">
        <v>179</v>
      </c>
      <c r="J389" s="24">
        <v>120</v>
      </c>
      <c r="K389" s="24">
        <v>216</v>
      </c>
      <c r="L389" s="1">
        <f t="shared" si="41"/>
        <v>2.6136363636363635E-2</v>
      </c>
      <c r="M389" s="1">
        <f t="shared" si="42"/>
        <v>0.13181818181818181</v>
      </c>
      <c r="N389" s="1">
        <f t="shared" si="43"/>
        <v>0.25681818181818183</v>
      </c>
      <c r="O389" s="1">
        <f t="shared" si="44"/>
        <v>0.2034090909090909</v>
      </c>
      <c r="P389" s="1">
        <f t="shared" si="45"/>
        <v>0.13636363636363635</v>
      </c>
      <c r="Q389" s="1">
        <f t="shared" si="46"/>
        <v>0.24545454545454545</v>
      </c>
    </row>
    <row r="390" spans="1:17" outlineLevel="2" x14ac:dyDescent="0.25">
      <c r="A390" s="14" t="s">
        <v>261</v>
      </c>
      <c r="B390" s="14" t="s">
        <v>3</v>
      </c>
      <c r="C390" s="14" t="s">
        <v>260</v>
      </c>
      <c r="D390" s="14" t="s">
        <v>6</v>
      </c>
      <c r="E390" s="24">
        <v>407</v>
      </c>
      <c r="F390" s="24">
        <v>0</v>
      </c>
      <c r="G390" s="24">
        <v>81</v>
      </c>
      <c r="H390" s="24">
        <v>75</v>
      </c>
      <c r="I390" s="24">
        <v>22</v>
      </c>
      <c r="J390" s="24">
        <v>162</v>
      </c>
      <c r="K390" s="24">
        <v>67</v>
      </c>
      <c r="L390" s="1">
        <f t="shared" si="41"/>
        <v>0</v>
      </c>
      <c r="M390" s="1">
        <f t="shared" si="42"/>
        <v>0.19901719901719903</v>
      </c>
      <c r="N390" s="1">
        <f t="shared" si="43"/>
        <v>0.18427518427518427</v>
      </c>
      <c r="O390" s="1">
        <f t="shared" si="44"/>
        <v>5.4054054054054057E-2</v>
      </c>
      <c r="P390" s="1">
        <f t="shared" si="45"/>
        <v>0.39803439803439805</v>
      </c>
      <c r="Q390" s="1">
        <f t="shared" si="46"/>
        <v>0.16461916461916462</v>
      </c>
    </row>
    <row r="391" spans="1:17" outlineLevel="2" x14ac:dyDescent="0.25">
      <c r="A391" s="14" t="s">
        <v>261</v>
      </c>
      <c r="B391" s="14" t="s">
        <v>3</v>
      </c>
      <c r="C391" s="14" t="s">
        <v>282</v>
      </c>
      <c r="D391" s="14" t="s">
        <v>855</v>
      </c>
      <c r="E391" s="24">
        <v>208</v>
      </c>
      <c r="F391" s="24">
        <v>57</v>
      </c>
      <c r="G391" s="24">
        <v>17</v>
      </c>
      <c r="H391" s="24">
        <v>20</v>
      </c>
      <c r="I391" s="24">
        <v>14</v>
      </c>
      <c r="J391" s="24">
        <v>65</v>
      </c>
      <c r="K391" s="24">
        <v>35</v>
      </c>
      <c r="L391" s="1">
        <f t="shared" si="41"/>
        <v>0.27403846153846156</v>
      </c>
      <c r="M391" s="1">
        <f t="shared" si="42"/>
        <v>8.1730769230769232E-2</v>
      </c>
      <c r="N391" s="1">
        <f t="shared" si="43"/>
        <v>9.6153846153846159E-2</v>
      </c>
      <c r="O391" s="1">
        <f t="shared" si="44"/>
        <v>6.7307692307692304E-2</v>
      </c>
      <c r="P391" s="1">
        <f t="shared" si="45"/>
        <v>0.3125</v>
      </c>
      <c r="Q391" s="1">
        <f t="shared" si="46"/>
        <v>0.16826923076923078</v>
      </c>
    </row>
    <row r="392" spans="1:17" outlineLevel="2" x14ac:dyDescent="0.25">
      <c r="A392" s="14" t="s">
        <v>261</v>
      </c>
      <c r="B392" s="14" t="s">
        <v>3</v>
      </c>
      <c r="C392" s="14" t="s">
        <v>264</v>
      </c>
      <c r="D392" s="14" t="s">
        <v>1</v>
      </c>
      <c r="E392" s="24">
        <v>610</v>
      </c>
      <c r="F392" s="24">
        <v>20</v>
      </c>
      <c r="G392" s="24">
        <v>35</v>
      </c>
      <c r="H392" s="24">
        <v>76</v>
      </c>
      <c r="I392" s="24">
        <v>57</v>
      </c>
      <c r="J392" s="24">
        <v>233</v>
      </c>
      <c r="K392" s="24">
        <v>189</v>
      </c>
      <c r="L392" s="1">
        <f t="shared" si="41"/>
        <v>3.2786885245901641E-2</v>
      </c>
      <c r="M392" s="1">
        <f t="shared" si="42"/>
        <v>5.737704918032787E-2</v>
      </c>
      <c r="N392" s="1">
        <f t="shared" si="43"/>
        <v>0.12459016393442623</v>
      </c>
      <c r="O392" s="1">
        <f t="shared" si="44"/>
        <v>9.3442622950819676E-2</v>
      </c>
      <c r="P392" s="1">
        <f t="shared" si="45"/>
        <v>0.38196721311475412</v>
      </c>
      <c r="Q392" s="1">
        <f t="shared" si="46"/>
        <v>0.30983606557377047</v>
      </c>
    </row>
    <row r="393" spans="1:17" outlineLevel="2" x14ac:dyDescent="0.25">
      <c r="A393" s="14" t="s">
        <v>261</v>
      </c>
      <c r="B393" s="14" t="s">
        <v>3</v>
      </c>
      <c r="C393" s="14" t="s">
        <v>269</v>
      </c>
      <c r="D393" s="14" t="s">
        <v>858</v>
      </c>
      <c r="E393" s="24">
        <v>630</v>
      </c>
      <c r="F393" s="24">
        <v>0</v>
      </c>
      <c r="G393" s="24">
        <v>42</v>
      </c>
      <c r="H393" s="24">
        <v>99</v>
      </c>
      <c r="I393" s="24">
        <v>196</v>
      </c>
      <c r="J393" s="24">
        <v>220</v>
      </c>
      <c r="K393" s="24">
        <v>73</v>
      </c>
      <c r="L393" s="1">
        <f t="shared" si="41"/>
        <v>0</v>
      </c>
      <c r="M393" s="1">
        <f t="shared" si="42"/>
        <v>6.6666666666666666E-2</v>
      </c>
      <c r="N393" s="1">
        <f t="shared" si="43"/>
        <v>0.15714285714285714</v>
      </c>
      <c r="O393" s="1">
        <f t="shared" si="44"/>
        <v>0.31111111111111112</v>
      </c>
      <c r="P393" s="1">
        <f t="shared" si="45"/>
        <v>0.34920634920634919</v>
      </c>
      <c r="Q393" s="1">
        <f t="shared" si="46"/>
        <v>0.11587301587301588</v>
      </c>
    </row>
    <row r="394" spans="1:17" outlineLevel="2" x14ac:dyDescent="0.25">
      <c r="A394" s="14" t="s">
        <v>261</v>
      </c>
      <c r="B394" s="14" t="s">
        <v>3</v>
      </c>
      <c r="C394" s="14" t="s">
        <v>271</v>
      </c>
      <c r="D394" s="14" t="s">
        <v>485</v>
      </c>
      <c r="E394" s="24">
        <v>1885</v>
      </c>
      <c r="F394" s="24">
        <v>11</v>
      </c>
      <c r="G394" s="24">
        <v>159</v>
      </c>
      <c r="H394" s="24">
        <v>263</v>
      </c>
      <c r="I394" s="24">
        <v>307</v>
      </c>
      <c r="J394" s="24">
        <v>831</v>
      </c>
      <c r="K394" s="24">
        <v>314</v>
      </c>
      <c r="L394" s="1">
        <f t="shared" si="41"/>
        <v>5.8355437665782491E-3</v>
      </c>
      <c r="M394" s="1">
        <f t="shared" si="42"/>
        <v>8.4350132625994695E-2</v>
      </c>
      <c r="N394" s="1">
        <f t="shared" si="43"/>
        <v>0.13952254641909814</v>
      </c>
      <c r="O394" s="1">
        <f t="shared" si="44"/>
        <v>0.16286472148541115</v>
      </c>
      <c r="P394" s="1">
        <f t="shared" si="45"/>
        <v>0.44084880636604773</v>
      </c>
      <c r="Q394" s="1">
        <f t="shared" si="46"/>
        <v>0.16657824933687002</v>
      </c>
    </row>
    <row r="395" spans="1:17" outlineLevel="2" x14ac:dyDescent="0.25">
      <c r="A395" s="14" t="s">
        <v>261</v>
      </c>
      <c r="B395" s="14" t="s">
        <v>3</v>
      </c>
      <c r="C395" s="14" t="s">
        <v>277</v>
      </c>
      <c r="D395" s="14" t="s">
        <v>10</v>
      </c>
      <c r="E395" s="24">
        <v>343</v>
      </c>
      <c r="F395" s="24">
        <v>0</v>
      </c>
      <c r="G395" s="24">
        <v>129</v>
      </c>
      <c r="H395" s="24">
        <v>84</v>
      </c>
      <c r="I395" s="24">
        <v>42</v>
      </c>
      <c r="J395" s="24">
        <v>27</v>
      </c>
      <c r="K395" s="24">
        <v>61</v>
      </c>
      <c r="L395" s="1">
        <f t="shared" si="41"/>
        <v>0</v>
      </c>
      <c r="M395" s="1">
        <f t="shared" si="42"/>
        <v>0.37609329446064138</v>
      </c>
      <c r="N395" s="1">
        <f t="shared" si="43"/>
        <v>0.24489795918367346</v>
      </c>
      <c r="O395" s="1">
        <f t="shared" si="44"/>
        <v>0.12244897959183673</v>
      </c>
      <c r="P395" s="1">
        <f t="shared" si="45"/>
        <v>7.8717201166180764E-2</v>
      </c>
      <c r="Q395" s="1">
        <f t="shared" si="46"/>
        <v>0.17784256559766765</v>
      </c>
    </row>
    <row r="396" spans="1:17" s="22" customFormat="1" outlineLevel="2" x14ac:dyDescent="0.25">
      <c r="A396" s="14" t="s">
        <v>261</v>
      </c>
      <c r="B396" s="14" t="s">
        <v>3</v>
      </c>
      <c r="C396" s="14" t="s">
        <v>287</v>
      </c>
      <c r="D396" s="14" t="s">
        <v>854</v>
      </c>
      <c r="E396" s="24">
        <v>278</v>
      </c>
      <c r="F396" s="24">
        <v>0</v>
      </c>
      <c r="G396" s="24">
        <v>12</v>
      </c>
      <c r="H396" s="24">
        <v>55</v>
      </c>
      <c r="I396" s="24">
        <v>49</v>
      </c>
      <c r="J396" s="24">
        <v>128</v>
      </c>
      <c r="K396" s="24">
        <v>34</v>
      </c>
      <c r="L396" s="1">
        <f t="shared" si="41"/>
        <v>0</v>
      </c>
      <c r="M396" s="1">
        <f t="shared" si="42"/>
        <v>4.3165467625899283E-2</v>
      </c>
      <c r="N396" s="1">
        <f t="shared" si="43"/>
        <v>0.19784172661870503</v>
      </c>
      <c r="O396" s="1">
        <f t="shared" si="44"/>
        <v>0.17625899280575538</v>
      </c>
      <c r="P396" s="1">
        <f t="shared" si="45"/>
        <v>0.46043165467625902</v>
      </c>
      <c r="Q396" s="1">
        <f t="shared" si="46"/>
        <v>0.1223021582733813</v>
      </c>
    </row>
    <row r="397" spans="1:17" outlineLevel="2" x14ac:dyDescent="0.25">
      <c r="A397" s="14" t="s">
        <v>261</v>
      </c>
      <c r="B397" s="14" t="s">
        <v>3</v>
      </c>
      <c r="C397" s="14" t="s">
        <v>279</v>
      </c>
      <c r="D397" s="14" t="s">
        <v>8</v>
      </c>
      <c r="E397" s="24">
        <v>302</v>
      </c>
      <c r="F397" s="24">
        <v>10</v>
      </c>
      <c r="G397" s="24">
        <v>27</v>
      </c>
      <c r="H397" s="24">
        <v>57</v>
      </c>
      <c r="I397" s="24">
        <v>81</v>
      </c>
      <c r="J397" s="24">
        <v>74</v>
      </c>
      <c r="K397" s="24">
        <v>53</v>
      </c>
      <c r="L397" s="1">
        <f t="shared" si="41"/>
        <v>3.3112582781456956E-2</v>
      </c>
      <c r="M397" s="1">
        <f t="shared" si="42"/>
        <v>8.9403973509933773E-2</v>
      </c>
      <c r="N397" s="1">
        <f t="shared" si="43"/>
        <v>0.18874172185430463</v>
      </c>
      <c r="O397" s="1">
        <f t="shared" si="44"/>
        <v>0.26821192052980131</v>
      </c>
      <c r="P397" s="1">
        <f t="shared" si="45"/>
        <v>0.24503311258278146</v>
      </c>
      <c r="Q397" s="1">
        <f t="shared" si="46"/>
        <v>0.17549668874172186</v>
      </c>
    </row>
    <row r="398" spans="1:17" outlineLevel="2" x14ac:dyDescent="0.25">
      <c r="A398" s="14" t="s">
        <v>261</v>
      </c>
      <c r="B398" s="14" t="s">
        <v>3</v>
      </c>
      <c r="C398" s="14" t="s">
        <v>266</v>
      </c>
      <c r="D398" s="14" t="s">
        <v>859</v>
      </c>
      <c r="E398" s="24">
        <v>761</v>
      </c>
      <c r="F398" s="24">
        <v>0</v>
      </c>
      <c r="G398" s="24">
        <v>19</v>
      </c>
      <c r="H398" s="24">
        <v>65</v>
      </c>
      <c r="I398" s="24">
        <v>155</v>
      </c>
      <c r="J398" s="24">
        <v>280</v>
      </c>
      <c r="K398" s="24">
        <v>242</v>
      </c>
      <c r="L398" s="1">
        <f t="shared" si="41"/>
        <v>0</v>
      </c>
      <c r="M398" s="1">
        <f t="shared" si="42"/>
        <v>2.4967148488830485E-2</v>
      </c>
      <c r="N398" s="1">
        <f t="shared" si="43"/>
        <v>8.5413929040735873E-2</v>
      </c>
      <c r="O398" s="1">
        <f t="shared" si="44"/>
        <v>0.20367936925098554</v>
      </c>
      <c r="P398" s="1">
        <f t="shared" si="45"/>
        <v>0.36793692509855452</v>
      </c>
      <c r="Q398" s="1">
        <f t="shared" si="46"/>
        <v>0.31800262812089358</v>
      </c>
    </row>
    <row r="399" spans="1:17" outlineLevel="2" x14ac:dyDescent="0.25">
      <c r="A399" s="14" t="s">
        <v>261</v>
      </c>
      <c r="B399" s="14" t="s">
        <v>3</v>
      </c>
      <c r="C399" s="14" t="s">
        <v>275</v>
      </c>
      <c r="D399" s="14" t="s">
        <v>857</v>
      </c>
      <c r="E399" s="24">
        <v>3336</v>
      </c>
      <c r="F399" s="24">
        <v>113</v>
      </c>
      <c r="G399" s="24">
        <v>218</v>
      </c>
      <c r="H399" s="24">
        <v>449</v>
      </c>
      <c r="I399" s="24">
        <v>681</v>
      </c>
      <c r="J399" s="24">
        <v>1523</v>
      </c>
      <c r="K399" s="24">
        <v>352</v>
      </c>
      <c r="L399" s="1">
        <f t="shared" si="41"/>
        <v>3.3872901678657072E-2</v>
      </c>
      <c r="M399" s="1">
        <f t="shared" si="42"/>
        <v>6.5347721822541963E-2</v>
      </c>
      <c r="N399" s="1">
        <f t="shared" si="43"/>
        <v>0.13459232613908872</v>
      </c>
      <c r="O399" s="1">
        <f t="shared" si="44"/>
        <v>0.20413669064748202</v>
      </c>
      <c r="P399" s="1">
        <f t="shared" si="45"/>
        <v>0.45653477218225419</v>
      </c>
      <c r="Q399" s="1">
        <f t="shared" si="46"/>
        <v>0.10551558752997602</v>
      </c>
    </row>
    <row r="400" spans="1:17" outlineLevel="2" x14ac:dyDescent="0.25">
      <c r="A400" s="14" t="s">
        <v>261</v>
      </c>
      <c r="B400" s="14" t="s">
        <v>3</v>
      </c>
      <c r="C400" s="14" t="s">
        <v>281</v>
      </c>
      <c r="D400" s="14" t="s">
        <v>856</v>
      </c>
      <c r="E400" s="24">
        <v>214</v>
      </c>
      <c r="F400" s="24">
        <v>15</v>
      </c>
      <c r="G400" s="24">
        <v>35</v>
      </c>
      <c r="H400" s="24">
        <v>40</v>
      </c>
      <c r="I400" s="24">
        <v>34</v>
      </c>
      <c r="J400" s="24">
        <v>74</v>
      </c>
      <c r="K400" s="24">
        <v>16</v>
      </c>
      <c r="L400" s="1">
        <f t="shared" si="41"/>
        <v>7.0093457943925228E-2</v>
      </c>
      <c r="M400" s="1">
        <f t="shared" si="42"/>
        <v>0.16355140186915887</v>
      </c>
      <c r="N400" s="1">
        <f t="shared" si="43"/>
        <v>0.18691588785046728</v>
      </c>
      <c r="O400" s="1">
        <f t="shared" si="44"/>
        <v>0.15887850467289719</v>
      </c>
      <c r="P400" s="1">
        <f t="shared" si="45"/>
        <v>0.34579439252336447</v>
      </c>
      <c r="Q400" s="1">
        <f t="shared" si="46"/>
        <v>7.476635514018691E-2</v>
      </c>
    </row>
    <row r="401" spans="1:17" outlineLevel="2" x14ac:dyDescent="0.25">
      <c r="A401" s="14" t="s">
        <v>261</v>
      </c>
      <c r="B401" s="14" t="s">
        <v>3</v>
      </c>
      <c r="C401" s="14" t="s">
        <v>273</v>
      </c>
      <c r="D401" s="14" t="s">
        <v>7</v>
      </c>
      <c r="E401" s="24">
        <v>870</v>
      </c>
      <c r="F401" s="24">
        <v>13</v>
      </c>
      <c r="G401" s="24">
        <v>145</v>
      </c>
      <c r="H401" s="24">
        <v>127</v>
      </c>
      <c r="I401" s="24">
        <v>213</v>
      </c>
      <c r="J401" s="24">
        <v>282</v>
      </c>
      <c r="K401" s="24">
        <v>90</v>
      </c>
      <c r="L401" s="1">
        <f t="shared" si="41"/>
        <v>1.4942528735632184E-2</v>
      </c>
      <c r="M401" s="1">
        <f t="shared" si="42"/>
        <v>0.16666666666666666</v>
      </c>
      <c r="N401" s="1">
        <f t="shared" si="43"/>
        <v>0.14597701149425288</v>
      </c>
      <c r="O401" s="1">
        <f t="shared" si="44"/>
        <v>0.24482758620689654</v>
      </c>
      <c r="P401" s="1">
        <f t="shared" si="45"/>
        <v>0.32413793103448274</v>
      </c>
      <c r="Q401" s="1">
        <f t="shared" si="46"/>
        <v>0.10344827586206896</v>
      </c>
    </row>
    <row r="402" spans="1:17" outlineLevel="2" x14ac:dyDescent="0.25">
      <c r="A402" s="14" t="s">
        <v>261</v>
      </c>
      <c r="B402" s="14" t="s">
        <v>3</v>
      </c>
      <c r="C402" s="14" t="s">
        <v>289</v>
      </c>
      <c r="D402" s="14" t="s">
        <v>18</v>
      </c>
      <c r="E402" s="24">
        <v>1723</v>
      </c>
      <c r="F402" s="24">
        <v>0</v>
      </c>
      <c r="G402" s="24">
        <v>297</v>
      </c>
      <c r="H402" s="24">
        <v>339</v>
      </c>
      <c r="I402" s="24">
        <v>241</v>
      </c>
      <c r="J402" s="24">
        <v>524</v>
      </c>
      <c r="K402" s="24">
        <v>322</v>
      </c>
      <c r="L402" s="1">
        <f t="shared" si="41"/>
        <v>0</v>
      </c>
      <c r="M402" s="1">
        <f t="shared" si="42"/>
        <v>0.17237376668601276</v>
      </c>
      <c r="N402" s="1">
        <f t="shared" si="43"/>
        <v>0.1967498549042368</v>
      </c>
      <c r="O402" s="1">
        <f t="shared" si="44"/>
        <v>0.13987231572838074</v>
      </c>
      <c r="P402" s="1">
        <f t="shared" si="45"/>
        <v>0.3041207196749855</v>
      </c>
      <c r="Q402" s="1">
        <f t="shared" si="46"/>
        <v>0.18688334300638421</v>
      </c>
    </row>
    <row r="403" spans="1:17" outlineLevel="2" x14ac:dyDescent="0.25">
      <c r="A403" s="14" t="s">
        <v>261</v>
      </c>
      <c r="B403" s="14" t="s">
        <v>3</v>
      </c>
      <c r="C403" s="14" t="s">
        <v>268</v>
      </c>
      <c r="D403" s="14" t="s">
        <v>4</v>
      </c>
      <c r="E403" s="24">
        <v>280</v>
      </c>
      <c r="F403" s="24">
        <v>0</v>
      </c>
      <c r="G403" s="24">
        <v>89</v>
      </c>
      <c r="H403" s="24">
        <v>64</v>
      </c>
      <c r="I403" s="24">
        <v>51</v>
      </c>
      <c r="J403" s="24">
        <v>68</v>
      </c>
      <c r="K403" s="24">
        <v>8</v>
      </c>
      <c r="L403" s="1">
        <f t="shared" si="41"/>
        <v>0</v>
      </c>
      <c r="M403" s="1">
        <f t="shared" si="42"/>
        <v>0.31785714285714284</v>
      </c>
      <c r="N403" s="1">
        <f t="shared" si="43"/>
        <v>0.22857142857142856</v>
      </c>
      <c r="O403" s="1">
        <f t="shared" si="44"/>
        <v>0.18214285714285713</v>
      </c>
      <c r="P403" s="1">
        <f t="shared" si="45"/>
        <v>0.24285714285714285</v>
      </c>
      <c r="Q403" s="1">
        <f t="shared" si="46"/>
        <v>2.8571428571428571E-2</v>
      </c>
    </row>
    <row r="404" spans="1:17" s="22" customFormat="1" outlineLevel="2" x14ac:dyDescent="0.25">
      <c r="A404" s="14" t="s">
        <v>261</v>
      </c>
      <c r="B404" s="14" t="s">
        <v>3</v>
      </c>
      <c r="C404" s="14" t="s">
        <v>860</v>
      </c>
      <c r="D404" s="14" t="s">
        <v>5</v>
      </c>
      <c r="E404" s="24">
        <v>674</v>
      </c>
      <c r="F404" s="24">
        <v>6</v>
      </c>
      <c r="G404" s="24">
        <v>26</v>
      </c>
      <c r="H404" s="24">
        <v>75</v>
      </c>
      <c r="I404" s="24">
        <v>220</v>
      </c>
      <c r="J404" s="24">
        <v>280</v>
      </c>
      <c r="K404" s="24">
        <v>67</v>
      </c>
      <c r="L404" s="1">
        <f t="shared" si="41"/>
        <v>8.9020771513353119E-3</v>
      </c>
      <c r="M404" s="1">
        <f t="shared" si="42"/>
        <v>3.857566765578635E-2</v>
      </c>
      <c r="N404" s="1">
        <f t="shared" si="43"/>
        <v>0.11127596439169139</v>
      </c>
      <c r="O404" s="1">
        <f t="shared" si="44"/>
        <v>0.32640949554896143</v>
      </c>
      <c r="P404" s="1">
        <f t="shared" si="45"/>
        <v>0.41543026706231456</v>
      </c>
      <c r="Q404" s="1">
        <f t="shared" si="46"/>
        <v>9.9406528189910984E-2</v>
      </c>
    </row>
    <row r="405" spans="1:17" s="22" customFormat="1" outlineLevel="1" x14ac:dyDescent="0.25">
      <c r="A405" s="8"/>
      <c r="B405" s="8" t="s">
        <v>339</v>
      </c>
      <c r="C405" s="8"/>
      <c r="D405" s="8"/>
      <c r="E405" s="23">
        <f>SUBTOTAL(9,E388:E404)</f>
        <v>14338</v>
      </c>
      <c r="F405" s="23">
        <f>SUBTOTAL(9,F388:F404)</f>
        <v>344</v>
      </c>
      <c r="G405" s="23">
        <f>SUBTOTAL(9,G388:G404)</f>
        <v>1535</v>
      </c>
      <c r="H405" s="23">
        <f>SUBTOTAL(9,H388:H404)</f>
        <v>2196</v>
      </c>
      <c r="I405" s="23">
        <f>SUBTOTAL(9,I388:I404)</f>
        <v>2647</v>
      </c>
      <c r="J405" s="23">
        <f>SUBTOTAL(9,J388:J404)</f>
        <v>5194</v>
      </c>
      <c r="K405" s="23">
        <f>SUBTOTAL(9,K388:K404)</f>
        <v>2422</v>
      </c>
      <c r="L405" s="6">
        <f t="shared" si="41"/>
        <v>2.3992188589761473E-2</v>
      </c>
      <c r="M405" s="6">
        <f t="shared" si="42"/>
        <v>0.10705816710838331</v>
      </c>
      <c r="N405" s="6">
        <f t="shared" si="43"/>
        <v>0.15315943646254707</v>
      </c>
      <c r="O405" s="6">
        <f t="shared" si="44"/>
        <v>0.18461431161947273</v>
      </c>
      <c r="P405" s="6">
        <f t="shared" si="45"/>
        <v>0.36225414981168924</v>
      </c>
      <c r="Q405" s="6">
        <f t="shared" si="46"/>
        <v>0.1689217464081462</v>
      </c>
    </row>
    <row r="406" spans="1:17" outlineLevel="2" x14ac:dyDescent="0.25">
      <c r="A406" s="14" t="s">
        <v>689</v>
      </c>
      <c r="B406" s="14" t="s">
        <v>660</v>
      </c>
      <c r="C406" s="14" t="s">
        <v>694</v>
      </c>
      <c r="D406" s="14" t="s">
        <v>664</v>
      </c>
      <c r="E406" s="24">
        <v>0</v>
      </c>
      <c r="F406" s="24">
        <v>0</v>
      </c>
      <c r="G406" s="24">
        <v>0</v>
      </c>
      <c r="H406" s="24">
        <v>0</v>
      </c>
      <c r="I406" s="24">
        <v>0</v>
      </c>
      <c r="J406" s="24">
        <v>0</v>
      </c>
      <c r="K406" s="24">
        <v>0</v>
      </c>
      <c r="L406" s="1">
        <f t="shared" si="41"/>
        <v>0</v>
      </c>
      <c r="M406" s="1">
        <f t="shared" si="42"/>
        <v>0</v>
      </c>
      <c r="N406" s="1">
        <f t="shared" si="43"/>
        <v>0</v>
      </c>
      <c r="O406" s="1">
        <f t="shared" si="44"/>
        <v>0</v>
      </c>
      <c r="P406" s="1">
        <f t="shared" si="45"/>
        <v>0</v>
      </c>
      <c r="Q406" s="1">
        <f t="shared" si="46"/>
        <v>0</v>
      </c>
    </row>
    <row r="407" spans="1:17" outlineLevel="2" x14ac:dyDescent="0.25">
      <c r="A407" s="14" t="s">
        <v>689</v>
      </c>
      <c r="B407" s="14" t="s">
        <v>660</v>
      </c>
      <c r="C407" s="14" t="s">
        <v>693</v>
      </c>
      <c r="D407" s="14" t="s">
        <v>668</v>
      </c>
      <c r="E407" s="24">
        <v>0</v>
      </c>
      <c r="F407" s="24">
        <v>0</v>
      </c>
      <c r="G407" s="24">
        <v>0</v>
      </c>
      <c r="H407" s="24">
        <v>0</v>
      </c>
      <c r="I407" s="24">
        <v>0</v>
      </c>
      <c r="J407" s="24">
        <v>0</v>
      </c>
      <c r="K407" s="24">
        <v>0</v>
      </c>
      <c r="L407" s="1">
        <f t="shared" si="41"/>
        <v>0</v>
      </c>
      <c r="M407" s="1">
        <f t="shared" si="42"/>
        <v>0</v>
      </c>
      <c r="N407" s="1">
        <f t="shared" si="43"/>
        <v>0</v>
      </c>
      <c r="O407" s="1">
        <f t="shared" si="44"/>
        <v>0</v>
      </c>
      <c r="P407" s="1">
        <f t="shared" si="45"/>
        <v>0</v>
      </c>
      <c r="Q407" s="1">
        <f t="shared" si="46"/>
        <v>0</v>
      </c>
    </row>
    <row r="408" spans="1:17" outlineLevel="2" x14ac:dyDescent="0.25">
      <c r="A408" s="14" t="s">
        <v>689</v>
      </c>
      <c r="B408" s="14" t="s">
        <v>660</v>
      </c>
      <c r="C408" s="14" t="s">
        <v>697</v>
      </c>
      <c r="D408" s="14" t="s">
        <v>543</v>
      </c>
      <c r="E408" s="24">
        <v>0</v>
      </c>
      <c r="F408" s="24">
        <v>0</v>
      </c>
      <c r="G408" s="24">
        <v>0</v>
      </c>
      <c r="H408" s="24">
        <v>0</v>
      </c>
      <c r="I408" s="24">
        <v>0</v>
      </c>
      <c r="J408" s="24">
        <v>0</v>
      </c>
      <c r="K408" s="24">
        <v>0</v>
      </c>
      <c r="L408" s="1">
        <f t="shared" si="41"/>
        <v>0</v>
      </c>
      <c r="M408" s="1">
        <f t="shared" si="42"/>
        <v>0</v>
      </c>
      <c r="N408" s="1">
        <f t="shared" si="43"/>
        <v>0</v>
      </c>
      <c r="O408" s="1">
        <f t="shared" si="44"/>
        <v>0</v>
      </c>
      <c r="P408" s="1">
        <f t="shared" si="45"/>
        <v>0</v>
      </c>
      <c r="Q408" s="1">
        <f t="shared" si="46"/>
        <v>0</v>
      </c>
    </row>
    <row r="409" spans="1:17" outlineLevel="2" x14ac:dyDescent="0.25">
      <c r="A409" s="14" t="s">
        <v>689</v>
      </c>
      <c r="B409" s="14" t="s">
        <v>660</v>
      </c>
      <c r="C409" s="14" t="s">
        <v>696</v>
      </c>
      <c r="D409" s="14" t="s">
        <v>886</v>
      </c>
      <c r="E409" s="24">
        <v>0</v>
      </c>
      <c r="F409" s="24">
        <v>0</v>
      </c>
      <c r="G409" s="24">
        <v>0</v>
      </c>
      <c r="H409" s="24">
        <v>0</v>
      </c>
      <c r="I409" s="24">
        <v>0</v>
      </c>
      <c r="J409" s="24">
        <v>0</v>
      </c>
      <c r="K409" s="24">
        <v>0</v>
      </c>
      <c r="L409" s="1">
        <f t="shared" si="41"/>
        <v>0</v>
      </c>
      <c r="M409" s="1">
        <f t="shared" si="42"/>
        <v>0</v>
      </c>
      <c r="N409" s="1">
        <f t="shared" si="43"/>
        <v>0</v>
      </c>
      <c r="O409" s="1">
        <f t="shared" si="44"/>
        <v>0</v>
      </c>
      <c r="P409" s="1">
        <f t="shared" si="45"/>
        <v>0</v>
      </c>
      <c r="Q409" s="1">
        <f t="shared" si="46"/>
        <v>0</v>
      </c>
    </row>
    <row r="410" spans="1:17" outlineLevel="2" x14ac:dyDescent="0.25">
      <c r="A410" s="14" t="s">
        <v>689</v>
      </c>
      <c r="B410" s="14" t="s">
        <v>660</v>
      </c>
      <c r="C410" s="14" t="s">
        <v>695</v>
      </c>
      <c r="D410" s="14" t="s">
        <v>666</v>
      </c>
      <c r="E410" s="24">
        <v>0</v>
      </c>
      <c r="F410" s="24">
        <v>0</v>
      </c>
      <c r="G410" s="24">
        <v>0</v>
      </c>
      <c r="H410" s="24">
        <v>0</v>
      </c>
      <c r="I410" s="24">
        <v>0</v>
      </c>
      <c r="J410" s="24">
        <v>0</v>
      </c>
      <c r="K410" s="24">
        <v>0</v>
      </c>
      <c r="L410" s="1">
        <f t="shared" si="41"/>
        <v>0</v>
      </c>
      <c r="M410" s="1">
        <f t="shared" si="42"/>
        <v>0</v>
      </c>
      <c r="N410" s="1">
        <f t="shared" si="43"/>
        <v>0</v>
      </c>
      <c r="O410" s="1">
        <f t="shared" si="44"/>
        <v>0</v>
      </c>
      <c r="P410" s="1">
        <f t="shared" si="45"/>
        <v>0</v>
      </c>
      <c r="Q410" s="1">
        <f t="shared" si="46"/>
        <v>0</v>
      </c>
    </row>
    <row r="411" spans="1:17" outlineLevel="2" x14ac:dyDescent="0.25">
      <c r="A411" s="14" t="s">
        <v>689</v>
      </c>
      <c r="B411" s="14" t="s">
        <v>660</v>
      </c>
      <c r="C411" s="14" t="s">
        <v>691</v>
      </c>
      <c r="D411" s="14" t="s">
        <v>662</v>
      </c>
      <c r="E411" s="24">
        <v>0</v>
      </c>
      <c r="F411" s="24">
        <v>0</v>
      </c>
      <c r="G411" s="24">
        <v>0</v>
      </c>
      <c r="H411" s="24">
        <v>0</v>
      </c>
      <c r="I411" s="24">
        <v>0</v>
      </c>
      <c r="J411" s="24">
        <v>0</v>
      </c>
      <c r="K411" s="24">
        <v>0</v>
      </c>
      <c r="L411" s="1">
        <f t="shared" si="41"/>
        <v>0</v>
      </c>
      <c r="M411" s="1">
        <f t="shared" si="42"/>
        <v>0</v>
      </c>
      <c r="N411" s="1">
        <f t="shared" si="43"/>
        <v>0</v>
      </c>
      <c r="O411" s="1">
        <f t="shared" si="44"/>
        <v>0</v>
      </c>
      <c r="P411" s="1">
        <f t="shared" si="45"/>
        <v>0</v>
      </c>
      <c r="Q411" s="1">
        <f t="shared" si="46"/>
        <v>0</v>
      </c>
    </row>
    <row r="412" spans="1:17" s="22" customFormat="1" outlineLevel="1" x14ac:dyDescent="0.25">
      <c r="A412" s="8"/>
      <c r="B412" s="8" t="s">
        <v>744</v>
      </c>
      <c r="C412" s="8"/>
      <c r="D412" s="8"/>
      <c r="E412" s="23">
        <f>SUBTOTAL(9,E406:E411)</f>
        <v>0</v>
      </c>
      <c r="F412" s="23">
        <f>SUBTOTAL(9,F406:F411)</f>
        <v>0</v>
      </c>
      <c r="G412" s="23">
        <f>SUBTOTAL(9,G406:G411)</f>
        <v>0</v>
      </c>
      <c r="H412" s="23">
        <f>SUBTOTAL(9,H406:H411)</f>
        <v>0</v>
      </c>
      <c r="I412" s="23">
        <f>SUBTOTAL(9,I406:I411)</f>
        <v>0</v>
      </c>
      <c r="J412" s="23">
        <f>SUBTOTAL(9,J406:J411)</f>
        <v>0</v>
      </c>
      <c r="K412" s="23">
        <f>SUBTOTAL(9,K406:K411)</f>
        <v>0</v>
      </c>
      <c r="L412" s="6">
        <f t="shared" si="41"/>
        <v>0</v>
      </c>
      <c r="M412" s="6">
        <f t="shared" si="42"/>
        <v>0</v>
      </c>
      <c r="N412" s="6">
        <f t="shared" si="43"/>
        <v>0</v>
      </c>
      <c r="O412" s="6">
        <f t="shared" si="44"/>
        <v>0</v>
      </c>
      <c r="P412" s="6">
        <f t="shared" si="45"/>
        <v>0</v>
      </c>
      <c r="Q412" s="6">
        <f t="shared" si="46"/>
        <v>0</v>
      </c>
    </row>
    <row r="413" spans="1:17" outlineLevel="2" x14ac:dyDescent="0.25">
      <c r="A413" s="14" t="s">
        <v>611</v>
      </c>
      <c r="B413" s="14" t="s">
        <v>612</v>
      </c>
      <c r="C413" s="14" t="s">
        <v>618</v>
      </c>
      <c r="D413" s="14" t="s">
        <v>767</v>
      </c>
      <c r="E413" s="24">
        <v>226</v>
      </c>
      <c r="F413" s="24">
        <v>23</v>
      </c>
      <c r="G413" s="24">
        <v>32</v>
      </c>
      <c r="H413" s="24">
        <v>96</v>
      </c>
      <c r="I413" s="24">
        <v>62</v>
      </c>
      <c r="J413" s="24">
        <v>13</v>
      </c>
      <c r="K413" s="24">
        <v>0</v>
      </c>
      <c r="L413" s="1">
        <f t="shared" si="41"/>
        <v>0.10176991150442478</v>
      </c>
      <c r="M413" s="1">
        <f t="shared" si="42"/>
        <v>0.1415929203539823</v>
      </c>
      <c r="N413" s="1">
        <f t="shared" si="43"/>
        <v>0.4247787610619469</v>
      </c>
      <c r="O413" s="1">
        <f t="shared" si="44"/>
        <v>0.27433628318584069</v>
      </c>
      <c r="P413" s="1">
        <f t="shared" si="45"/>
        <v>5.7522123893805309E-2</v>
      </c>
      <c r="Q413" s="1">
        <f t="shared" si="46"/>
        <v>0</v>
      </c>
    </row>
    <row r="414" spans="1:17" s="22" customFormat="1" outlineLevel="2" x14ac:dyDescent="0.25">
      <c r="A414" s="14" t="s">
        <v>611</v>
      </c>
      <c r="B414" s="14" t="s">
        <v>612</v>
      </c>
      <c r="C414" s="14" t="s">
        <v>621</v>
      </c>
      <c r="D414" s="14" t="s">
        <v>620</v>
      </c>
      <c r="E414" s="24">
        <v>13</v>
      </c>
      <c r="F414" s="24">
        <v>0</v>
      </c>
      <c r="G414" s="24">
        <v>0</v>
      </c>
      <c r="H414" s="24">
        <v>10</v>
      </c>
      <c r="I414" s="24">
        <v>0</v>
      </c>
      <c r="J414" s="24">
        <v>3</v>
      </c>
      <c r="K414" s="24">
        <v>0</v>
      </c>
      <c r="L414" s="1">
        <f t="shared" si="41"/>
        <v>0</v>
      </c>
      <c r="M414" s="1">
        <f t="shared" si="42"/>
        <v>0</v>
      </c>
      <c r="N414" s="1">
        <f t="shared" si="43"/>
        <v>0.76923076923076927</v>
      </c>
      <c r="O414" s="1">
        <f t="shared" si="44"/>
        <v>0</v>
      </c>
      <c r="P414" s="1">
        <f t="shared" si="45"/>
        <v>0.23076923076923078</v>
      </c>
      <c r="Q414" s="1">
        <f t="shared" si="46"/>
        <v>0</v>
      </c>
    </row>
    <row r="415" spans="1:17" outlineLevel="2" x14ac:dyDescent="0.25">
      <c r="A415" s="14" t="s">
        <v>611</v>
      </c>
      <c r="B415" s="14" t="s">
        <v>612</v>
      </c>
      <c r="C415" s="14" t="s">
        <v>622</v>
      </c>
      <c r="D415" s="14" t="s">
        <v>768</v>
      </c>
      <c r="E415" s="24">
        <v>178</v>
      </c>
      <c r="F415" s="24">
        <v>10</v>
      </c>
      <c r="G415" s="24">
        <v>26</v>
      </c>
      <c r="H415" s="24">
        <v>27</v>
      </c>
      <c r="I415" s="24">
        <v>66</v>
      </c>
      <c r="J415" s="24">
        <v>28</v>
      </c>
      <c r="K415" s="24">
        <v>21</v>
      </c>
      <c r="L415" s="1">
        <f t="shared" si="41"/>
        <v>5.6179775280898875E-2</v>
      </c>
      <c r="M415" s="1">
        <f t="shared" si="42"/>
        <v>0.14606741573033707</v>
      </c>
      <c r="N415" s="1">
        <f t="shared" si="43"/>
        <v>0.15168539325842698</v>
      </c>
      <c r="O415" s="1">
        <f t="shared" si="44"/>
        <v>0.3707865168539326</v>
      </c>
      <c r="P415" s="1">
        <f t="shared" si="45"/>
        <v>0.15730337078651685</v>
      </c>
      <c r="Q415" s="1">
        <f t="shared" si="46"/>
        <v>0.11797752808988764</v>
      </c>
    </row>
    <row r="416" spans="1:17" outlineLevel="2" x14ac:dyDescent="0.25">
      <c r="A416" s="14" t="s">
        <v>611</v>
      </c>
      <c r="B416" s="14" t="s">
        <v>612</v>
      </c>
      <c r="C416" s="14" t="s">
        <v>624</v>
      </c>
      <c r="D416" s="14" t="s">
        <v>627</v>
      </c>
      <c r="E416" s="24">
        <v>500</v>
      </c>
      <c r="F416" s="24">
        <v>89</v>
      </c>
      <c r="G416" s="24">
        <v>129</v>
      </c>
      <c r="H416" s="24">
        <v>118</v>
      </c>
      <c r="I416" s="24">
        <v>82</v>
      </c>
      <c r="J416" s="24">
        <v>39</v>
      </c>
      <c r="K416" s="24">
        <v>43</v>
      </c>
      <c r="L416" s="1">
        <f t="shared" ref="L416:L435" si="47">IFERROR(F416/$E416, 0%)</f>
        <v>0.17799999999999999</v>
      </c>
      <c r="M416" s="1">
        <f t="shared" ref="M416:M435" si="48">IFERROR(G416/$E416, 0%)</f>
        <v>0.25800000000000001</v>
      </c>
      <c r="N416" s="1">
        <f t="shared" ref="N416:N435" si="49">IFERROR(H416/$E416, 0%)</f>
        <v>0.23599999999999999</v>
      </c>
      <c r="O416" s="1">
        <f t="shared" ref="O416:O435" si="50">IFERROR(I416/$E416, 0%)</f>
        <v>0.16400000000000001</v>
      </c>
      <c r="P416" s="1">
        <f t="shared" ref="P416:P435" si="51">IFERROR(J416/$E416, 0%)</f>
        <v>7.8E-2</v>
      </c>
      <c r="Q416" s="1">
        <f t="shared" ref="Q416:Q435" si="52">IFERROR(K416/$E416, 0%)</f>
        <v>8.5999999999999993E-2</v>
      </c>
    </row>
    <row r="417" spans="1:17" outlineLevel="2" x14ac:dyDescent="0.25">
      <c r="A417" s="14" t="s">
        <v>611</v>
      </c>
      <c r="B417" s="14" t="s">
        <v>612</v>
      </c>
      <c r="C417" s="14" t="s">
        <v>616</v>
      </c>
      <c r="D417" s="14" t="s">
        <v>615</v>
      </c>
      <c r="E417" s="24">
        <v>231</v>
      </c>
      <c r="F417" s="24">
        <v>3</v>
      </c>
      <c r="G417" s="24">
        <v>8</v>
      </c>
      <c r="H417" s="24">
        <v>17</v>
      </c>
      <c r="I417" s="24">
        <v>54</v>
      </c>
      <c r="J417" s="24">
        <v>44</v>
      </c>
      <c r="K417" s="24">
        <v>105</v>
      </c>
      <c r="L417" s="1">
        <f t="shared" si="47"/>
        <v>1.2987012987012988E-2</v>
      </c>
      <c r="M417" s="1">
        <f t="shared" si="48"/>
        <v>3.4632034632034632E-2</v>
      </c>
      <c r="N417" s="1">
        <f t="shared" si="49"/>
        <v>7.3593073593073599E-2</v>
      </c>
      <c r="O417" s="1">
        <f t="shared" si="50"/>
        <v>0.23376623376623376</v>
      </c>
      <c r="P417" s="1">
        <f t="shared" si="51"/>
        <v>0.19047619047619047</v>
      </c>
      <c r="Q417" s="1">
        <f t="shared" si="52"/>
        <v>0.45454545454545453</v>
      </c>
    </row>
    <row r="418" spans="1:17" outlineLevel="2" x14ac:dyDescent="0.25">
      <c r="A418" s="14" t="s">
        <v>611</v>
      </c>
      <c r="B418" s="14" t="s">
        <v>612</v>
      </c>
      <c r="C418" s="14" t="s">
        <v>626</v>
      </c>
      <c r="D418" s="14" t="s">
        <v>625</v>
      </c>
      <c r="E418" s="24">
        <v>101</v>
      </c>
      <c r="F418" s="24">
        <v>6</v>
      </c>
      <c r="G418" s="24">
        <v>5</v>
      </c>
      <c r="H418" s="24">
        <v>32</v>
      </c>
      <c r="I418" s="24">
        <v>46</v>
      </c>
      <c r="J418" s="24">
        <v>12</v>
      </c>
      <c r="K418" s="24">
        <v>0</v>
      </c>
      <c r="L418" s="1">
        <f t="shared" si="47"/>
        <v>5.9405940594059403E-2</v>
      </c>
      <c r="M418" s="1">
        <f t="shared" si="48"/>
        <v>4.9504950495049507E-2</v>
      </c>
      <c r="N418" s="1">
        <f t="shared" si="49"/>
        <v>0.31683168316831684</v>
      </c>
      <c r="O418" s="1">
        <f t="shared" si="50"/>
        <v>0.45544554455445546</v>
      </c>
      <c r="P418" s="1">
        <f t="shared" si="51"/>
        <v>0.11881188118811881</v>
      </c>
      <c r="Q418" s="1">
        <f t="shared" si="52"/>
        <v>0</v>
      </c>
    </row>
    <row r="419" spans="1:17" outlineLevel="2" x14ac:dyDescent="0.25">
      <c r="A419" s="14" t="s">
        <v>611</v>
      </c>
      <c r="B419" s="14" t="s">
        <v>612</v>
      </c>
      <c r="C419" s="14" t="s">
        <v>613</v>
      </c>
      <c r="D419" s="14" t="s">
        <v>766</v>
      </c>
      <c r="E419" s="24">
        <v>846</v>
      </c>
      <c r="F419" s="24">
        <v>250</v>
      </c>
      <c r="G419" s="24">
        <v>202</v>
      </c>
      <c r="H419" s="24">
        <v>96</v>
      </c>
      <c r="I419" s="24">
        <v>97</v>
      </c>
      <c r="J419" s="24">
        <v>117</v>
      </c>
      <c r="K419" s="24">
        <v>84</v>
      </c>
      <c r="L419" s="1">
        <f t="shared" si="47"/>
        <v>0.29550827423167847</v>
      </c>
      <c r="M419" s="1">
        <f t="shared" si="48"/>
        <v>0.23877068557919623</v>
      </c>
      <c r="N419" s="1">
        <f t="shared" si="49"/>
        <v>0.11347517730496454</v>
      </c>
      <c r="O419" s="1">
        <f t="shared" si="50"/>
        <v>0.11465721040189125</v>
      </c>
      <c r="P419" s="1">
        <f t="shared" si="51"/>
        <v>0.13829787234042554</v>
      </c>
      <c r="Q419" s="1">
        <f t="shared" si="52"/>
        <v>9.9290780141843976E-2</v>
      </c>
    </row>
    <row r="420" spans="1:17" outlineLevel="2" x14ac:dyDescent="0.25">
      <c r="A420" s="14" t="s">
        <v>611</v>
      </c>
      <c r="B420" s="14" t="s">
        <v>612</v>
      </c>
      <c r="C420" s="14" t="s">
        <v>614</v>
      </c>
      <c r="D420" s="14" t="s">
        <v>617</v>
      </c>
      <c r="E420" s="24">
        <v>337</v>
      </c>
      <c r="F420" s="24">
        <v>54</v>
      </c>
      <c r="G420" s="24">
        <v>55</v>
      </c>
      <c r="H420" s="24">
        <v>74</v>
      </c>
      <c r="I420" s="24">
        <v>50</v>
      </c>
      <c r="J420" s="24">
        <v>58</v>
      </c>
      <c r="K420" s="24">
        <v>46</v>
      </c>
      <c r="L420" s="1">
        <f t="shared" si="47"/>
        <v>0.16023738872403562</v>
      </c>
      <c r="M420" s="1">
        <f t="shared" si="48"/>
        <v>0.16320474777448071</v>
      </c>
      <c r="N420" s="1">
        <f t="shared" si="49"/>
        <v>0.21958456973293769</v>
      </c>
      <c r="O420" s="1">
        <f t="shared" si="50"/>
        <v>0.14836795252225518</v>
      </c>
      <c r="P420" s="1">
        <f t="shared" si="51"/>
        <v>0.17210682492581603</v>
      </c>
      <c r="Q420" s="1">
        <f t="shared" si="52"/>
        <v>0.13649851632047477</v>
      </c>
    </row>
    <row r="421" spans="1:17" outlineLevel="2" x14ac:dyDescent="0.25">
      <c r="A421" s="14" t="s">
        <v>611</v>
      </c>
      <c r="B421" s="14" t="s">
        <v>612</v>
      </c>
      <c r="C421" s="14" t="s">
        <v>619</v>
      </c>
      <c r="D421" s="14" t="s">
        <v>623</v>
      </c>
      <c r="E421" s="24">
        <v>1963</v>
      </c>
      <c r="F421" s="24">
        <v>520</v>
      </c>
      <c r="G421" s="24">
        <v>460</v>
      </c>
      <c r="H421" s="24">
        <v>461</v>
      </c>
      <c r="I421" s="24">
        <v>269</v>
      </c>
      <c r="J421" s="24">
        <v>86</v>
      </c>
      <c r="K421" s="24">
        <v>167</v>
      </c>
      <c r="L421" s="1">
        <f t="shared" si="47"/>
        <v>0.26490066225165565</v>
      </c>
      <c r="M421" s="1">
        <f t="shared" si="48"/>
        <v>0.23433520122261844</v>
      </c>
      <c r="N421" s="1">
        <f t="shared" si="49"/>
        <v>0.2348446255731024</v>
      </c>
      <c r="O421" s="1">
        <f t="shared" si="50"/>
        <v>0.1370351502801834</v>
      </c>
      <c r="P421" s="1">
        <f t="shared" si="51"/>
        <v>4.3810494141619971E-2</v>
      </c>
      <c r="Q421" s="1">
        <f t="shared" si="52"/>
        <v>8.5073866530820177E-2</v>
      </c>
    </row>
    <row r="422" spans="1:17" s="22" customFormat="1" outlineLevel="1" x14ac:dyDescent="0.25">
      <c r="A422" s="8"/>
      <c r="B422" s="8" t="s">
        <v>745</v>
      </c>
      <c r="C422" s="8"/>
      <c r="D422" s="8"/>
      <c r="E422" s="23">
        <f>SUBTOTAL(9,E413:E421)</f>
        <v>4395</v>
      </c>
      <c r="F422" s="23">
        <f>SUBTOTAL(9,F413:F421)</f>
        <v>955</v>
      </c>
      <c r="G422" s="23">
        <f>SUBTOTAL(9,G413:G421)</f>
        <v>917</v>
      </c>
      <c r="H422" s="23">
        <f>SUBTOTAL(9,H413:H421)</f>
        <v>931</v>
      </c>
      <c r="I422" s="23">
        <f>SUBTOTAL(9,I413:I421)</f>
        <v>726</v>
      </c>
      <c r="J422" s="23">
        <f>SUBTOTAL(9,J413:J421)</f>
        <v>400</v>
      </c>
      <c r="K422" s="23">
        <f>SUBTOTAL(9,K413:K421)</f>
        <v>466</v>
      </c>
      <c r="L422" s="6">
        <f t="shared" si="47"/>
        <v>0.21729237770193402</v>
      </c>
      <c r="M422" s="6">
        <f t="shared" si="48"/>
        <v>0.208646188850967</v>
      </c>
      <c r="N422" s="6">
        <f t="shared" si="49"/>
        <v>0.2118316268486917</v>
      </c>
      <c r="O422" s="6">
        <f t="shared" si="50"/>
        <v>0.16518771331058021</v>
      </c>
      <c r="P422" s="6">
        <f t="shared" si="51"/>
        <v>9.1012514220705346E-2</v>
      </c>
      <c r="Q422" s="6">
        <f t="shared" si="52"/>
        <v>0.10602957906712172</v>
      </c>
    </row>
    <row r="423" spans="1:17" outlineLevel="2" x14ac:dyDescent="0.25">
      <c r="A423" s="14" t="s">
        <v>146</v>
      </c>
      <c r="B423" s="14" t="s">
        <v>671</v>
      </c>
      <c r="C423" s="14" t="s">
        <v>162</v>
      </c>
      <c r="D423" s="14" t="s">
        <v>191</v>
      </c>
      <c r="E423" s="24">
        <v>103</v>
      </c>
      <c r="F423" s="24">
        <v>50</v>
      </c>
      <c r="G423" s="24">
        <v>10</v>
      </c>
      <c r="H423" s="24">
        <v>15</v>
      </c>
      <c r="I423" s="24">
        <v>20</v>
      </c>
      <c r="J423" s="24">
        <v>8</v>
      </c>
      <c r="K423" s="24">
        <v>0</v>
      </c>
      <c r="L423" s="1">
        <f t="shared" si="47"/>
        <v>0.4854368932038835</v>
      </c>
      <c r="M423" s="1">
        <f t="shared" si="48"/>
        <v>9.7087378640776698E-2</v>
      </c>
      <c r="N423" s="1">
        <f t="shared" si="49"/>
        <v>0.14563106796116504</v>
      </c>
      <c r="O423" s="1">
        <f t="shared" si="50"/>
        <v>0.1941747572815534</v>
      </c>
      <c r="P423" s="1">
        <f t="shared" si="51"/>
        <v>7.7669902912621352E-2</v>
      </c>
      <c r="Q423" s="1">
        <f t="shared" si="52"/>
        <v>0</v>
      </c>
    </row>
    <row r="424" spans="1:17" outlineLevel="2" x14ac:dyDescent="0.25">
      <c r="A424" s="14" t="s">
        <v>146</v>
      </c>
      <c r="B424" s="14" t="s">
        <v>671</v>
      </c>
      <c r="C424" s="14" t="s">
        <v>156</v>
      </c>
      <c r="D424" s="14" t="s">
        <v>687</v>
      </c>
      <c r="E424" s="24">
        <v>0</v>
      </c>
      <c r="F424" s="24">
        <v>0</v>
      </c>
      <c r="G424" s="24">
        <v>0</v>
      </c>
      <c r="H424" s="24">
        <v>0</v>
      </c>
      <c r="I424" s="24">
        <v>0</v>
      </c>
      <c r="J424" s="24">
        <v>0</v>
      </c>
      <c r="K424" s="24">
        <v>0</v>
      </c>
      <c r="L424" s="1">
        <f t="shared" si="47"/>
        <v>0</v>
      </c>
      <c r="M424" s="1">
        <f t="shared" si="48"/>
        <v>0</v>
      </c>
      <c r="N424" s="1">
        <f t="shared" si="49"/>
        <v>0</v>
      </c>
      <c r="O424" s="1">
        <f t="shared" si="50"/>
        <v>0</v>
      </c>
      <c r="P424" s="1">
        <f t="shared" si="51"/>
        <v>0</v>
      </c>
      <c r="Q424" s="1">
        <f t="shared" si="52"/>
        <v>0</v>
      </c>
    </row>
    <row r="425" spans="1:17" outlineLevel="2" x14ac:dyDescent="0.25">
      <c r="A425" s="14" t="s">
        <v>146</v>
      </c>
      <c r="B425" s="14" t="s">
        <v>671</v>
      </c>
      <c r="C425" s="14" t="s">
        <v>158</v>
      </c>
      <c r="D425" s="14" t="s">
        <v>685</v>
      </c>
      <c r="E425" s="24">
        <v>0</v>
      </c>
      <c r="F425" s="24">
        <v>0</v>
      </c>
      <c r="G425" s="24">
        <v>0</v>
      </c>
      <c r="H425" s="24">
        <v>0</v>
      </c>
      <c r="I425" s="24">
        <v>0</v>
      </c>
      <c r="J425" s="24">
        <v>0</v>
      </c>
      <c r="K425" s="24">
        <v>0</v>
      </c>
      <c r="L425" s="1">
        <f t="shared" si="47"/>
        <v>0</v>
      </c>
      <c r="M425" s="1">
        <f t="shared" si="48"/>
        <v>0</v>
      </c>
      <c r="N425" s="1">
        <f t="shared" si="49"/>
        <v>0</v>
      </c>
      <c r="O425" s="1">
        <f t="shared" si="50"/>
        <v>0</v>
      </c>
      <c r="P425" s="1">
        <f t="shared" si="51"/>
        <v>0</v>
      </c>
      <c r="Q425" s="1">
        <f t="shared" si="52"/>
        <v>0</v>
      </c>
    </row>
    <row r="426" spans="1:17" outlineLevel="2" x14ac:dyDescent="0.25">
      <c r="A426" s="14" t="s">
        <v>146</v>
      </c>
      <c r="B426" s="14" t="s">
        <v>671</v>
      </c>
      <c r="C426" s="14" t="s">
        <v>150</v>
      </c>
      <c r="D426" s="14" t="s">
        <v>683</v>
      </c>
      <c r="E426" s="24">
        <v>71</v>
      </c>
      <c r="F426" s="24">
        <v>26</v>
      </c>
      <c r="G426" s="24">
        <v>11</v>
      </c>
      <c r="H426" s="24">
        <v>23</v>
      </c>
      <c r="I426" s="24">
        <v>11</v>
      </c>
      <c r="J426" s="24">
        <v>0</v>
      </c>
      <c r="K426" s="24">
        <v>0</v>
      </c>
      <c r="L426" s="1">
        <f t="shared" si="47"/>
        <v>0.36619718309859156</v>
      </c>
      <c r="M426" s="1">
        <f t="shared" si="48"/>
        <v>0.15492957746478872</v>
      </c>
      <c r="N426" s="1">
        <f t="shared" si="49"/>
        <v>0.323943661971831</v>
      </c>
      <c r="O426" s="1">
        <f t="shared" si="50"/>
        <v>0.15492957746478872</v>
      </c>
      <c r="P426" s="1">
        <f t="shared" si="51"/>
        <v>0</v>
      </c>
      <c r="Q426" s="1">
        <f t="shared" si="52"/>
        <v>0</v>
      </c>
    </row>
    <row r="427" spans="1:17" outlineLevel="2" x14ac:dyDescent="0.25">
      <c r="A427" s="14" t="s">
        <v>146</v>
      </c>
      <c r="B427" s="14" t="s">
        <v>671</v>
      </c>
      <c r="C427" s="14" t="s">
        <v>163</v>
      </c>
      <c r="D427" s="14" t="s">
        <v>676</v>
      </c>
      <c r="E427" s="24">
        <v>0</v>
      </c>
      <c r="F427" s="24">
        <v>0</v>
      </c>
      <c r="G427" s="24">
        <v>0</v>
      </c>
      <c r="H427" s="24">
        <v>0</v>
      </c>
      <c r="I427" s="24">
        <v>0</v>
      </c>
      <c r="J427" s="24">
        <v>0</v>
      </c>
      <c r="K427" s="24">
        <v>0</v>
      </c>
      <c r="L427" s="1">
        <f t="shared" si="47"/>
        <v>0</v>
      </c>
      <c r="M427" s="1">
        <f t="shared" si="48"/>
        <v>0</v>
      </c>
      <c r="N427" s="1">
        <f t="shared" si="49"/>
        <v>0</v>
      </c>
      <c r="O427" s="1">
        <f t="shared" si="50"/>
        <v>0</v>
      </c>
      <c r="P427" s="1">
        <f t="shared" si="51"/>
        <v>0</v>
      </c>
      <c r="Q427" s="1">
        <f t="shared" si="52"/>
        <v>0</v>
      </c>
    </row>
    <row r="428" spans="1:17" outlineLevel="2" x14ac:dyDescent="0.25">
      <c r="A428" s="14" t="s">
        <v>146</v>
      </c>
      <c r="B428" s="14" t="s">
        <v>671</v>
      </c>
      <c r="C428" s="14" t="s">
        <v>154</v>
      </c>
      <c r="D428" s="14" t="s">
        <v>688</v>
      </c>
      <c r="E428" s="24">
        <v>0</v>
      </c>
      <c r="F428" s="24">
        <v>0</v>
      </c>
      <c r="G428" s="24">
        <v>0</v>
      </c>
      <c r="H428" s="24">
        <v>0</v>
      </c>
      <c r="I428" s="24">
        <v>0</v>
      </c>
      <c r="J428" s="24">
        <v>0</v>
      </c>
      <c r="K428" s="24">
        <v>0</v>
      </c>
      <c r="L428" s="1">
        <f t="shared" si="47"/>
        <v>0</v>
      </c>
      <c r="M428" s="1">
        <f t="shared" si="48"/>
        <v>0</v>
      </c>
      <c r="N428" s="1">
        <f t="shared" si="49"/>
        <v>0</v>
      </c>
      <c r="O428" s="1">
        <f t="shared" si="50"/>
        <v>0</v>
      </c>
      <c r="P428" s="1">
        <f t="shared" si="51"/>
        <v>0</v>
      </c>
      <c r="Q428" s="1">
        <f t="shared" si="52"/>
        <v>0</v>
      </c>
    </row>
    <row r="429" spans="1:17" outlineLevel="2" x14ac:dyDescent="0.25">
      <c r="A429" s="14" t="s">
        <v>146</v>
      </c>
      <c r="B429" s="14" t="s">
        <v>671</v>
      </c>
      <c r="C429" s="14" t="s">
        <v>167</v>
      </c>
      <c r="D429" s="14" t="s">
        <v>673</v>
      </c>
      <c r="E429" s="24">
        <v>510</v>
      </c>
      <c r="F429" s="24">
        <v>102</v>
      </c>
      <c r="G429" s="24">
        <v>120</v>
      </c>
      <c r="H429" s="24">
        <v>55</v>
      </c>
      <c r="I429" s="24">
        <v>207</v>
      </c>
      <c r="J429" s="24">
        <v>0</v>
      </c>
      <c r="K429" s="24">
        <v>26</v>
      </c>
      <c r="L429" s="1">
        <f t="shared" si="47"/>
        <v>0.2</v>
      </c>
      <c r="M429" s="1">
        <f t="shared" si="48"/>
        <v>0.23529411764705882</v>
      </c>
      <c r="N429" s="1">
        <f t="shared" si="49"/>
        <v>0.10784313725490197</v>
      </c>
      <c r="O429" s="1">
        <f t="shared" si="50"/>
        <v>0.40588235294117647</v>
      </c>
      <c r="P429" s="1">
        <f t="shared" si="51"/>
        <v>0</v>
      </c>
      <c r="Q429" s="1">
        <f t="shared" si="52"/>
        <v>5.0980392156862744E-2</v>
      </c>
    </row>
    <row r="430" spans="1:17" outlineLevel="2" x14ac:dyDescent="0.25">
      <c r="A430" s="14" t="s">
        <v>146</v>
      </c>
      <c r="B430" s="14" t="s">
        <v>671</v>
      </c>
      <c r="C430" s="14" t="s">
        <v>160</v>
      </c>
      <c r="D430" s="14" t="s">
        <v>887</v>
      </c>
      <c r="E430" s="24">
        <v>476</v>
      </c>
      <c r="F430" s="24">
        <v>192</v>
      </c>
      <c r="G430" s="24">
        <v>103</v>
      </c>
      <c r="H430" s="24">
        <v>76</v>
      </c>
      <c r="I430" s="24">
        <v>84</v>
      </c>
      <c r="J430" s="24">
        <v>18</v>
      </c>
      <c r="K430" s="24">
        <v>3</v>
      </c>
      <c r="L430" s="1">
        <f t="shared" si="47"/>
        <v>0.40336134453781514</v>
      </c>
      <c r="M430" s="1">
        <f t="shared" si="48"/>
        <v>0.21638655462184875</v>
      </c>
      <c r="N430" s="1">
        <f t="shared" si="49"/>
        <v>0.15966386554621848</v>
      </c>
      <c r="O430" s="1">
        <f t="shared" si="50"/>
        <v>0.17647058823529413</v>
      </c>
      <c r="P430" s="1">
        <f t="shared" si="51"/>
        <v>3.7815126050420166E-2</v>
      </c>
      <c r="Q430" s="1">
        <f t="shared" si="52"/>
        <v>6.3025210084033615E-3</v>
      </c>
    </row>
    <row r="431" spans="1:17" outlineLevel="2" x14ac:dyDescent="0.25">
      <c r="A431" s="14" t="s">
        <v>146</v>
      </c>
      <c r="B431" s="14" t="s">
        <v>671</v>
      </c>
      <c r="C431" s="14" t="s">
        <v>152</v>
      </c>
      <c r="D431" s="14" t="s">
        <v>888</v>
      </c>
      <c r="E431" s="24">
        <v>0</v>
      </c>
      <c r="F431" s="24">
        <v>0</v>
      </c>
      <c r="G431" s="24">
        <v>0</v>
      </c>
      <c r="H431" s="24">
        <v>0</v>
      </c>
      <c r="I431" s="24">
        <v>0</v>
      </c>
      <c r="J431" s="24">
        <v>0</v>
      </c>
      <c r="K431" s="24">
        <v>0</v>
      </c>
      <c r="L431" s="1">
        <f t="shared" si="47"/>
        <v>0</v>
      </c>
      <c r="M431" s="1">
        <f t="shared" si="48"/>
        <v>0</v>
      </c>
      <c r="N431" s="1">
        <f t="shared" si="49"/>
        <v>0</v>
      </c>
      <c r="O431" s="1">
        <f t="shared" si="50"/>
        <v>0</v>
      </c>
      <c r="P431" s="1">
        <f t="shared" si="51"/>
        <v>0</v>
      </c>
      <c r="Q431" s="1">
        <f t="shared" si="52"/>
        <v>0</v>
      </c>
    </row>
    <row r="432" spans="1:17" outlineLevel="2" x14ac:dyDescent="0.25">
      <c r="A432" s="14" t="s">
        <v>146</v>
      </c>
      <c r="B432" s="14" t="s">
        <v>671</v>
      </c>
      <c r="C432" s="14" t="s">
        <v>164</v>
      </c>
      <c r="D432" s="14" t="s">
        <v>680</v>
      </c>
      <c r="E432" s="24">
        <v>0</v>
      </c>
      <c r="F432" s="24">
        <v>0</v>
      </c>
      <c r="G432" s="24">
        <v>0</v>
      </c>
      <c r="H432" s="24">
        <v>0</v>
      </c>
      <c r="I432" s="24">
        <v>0</v>
      </c>
      <c r="J432" s="24">
        <v>0</v>
      </c>
      <c r="K432" s="24">
        <v>0</v>
      </c>
      <c r="L432" s="1">
        <f t="shared" si="47"/>
        <v>0</v>
      </c>
      <c r="M432" s="1">
        <f t="shared" si="48"/>
        <v>0</v>
      </c>
      <c r="N432" s="1">
        <f t="shared" si="49"/>
        <v>0</v>
      </c>
      <c r="O432" s="1">
        <f t="shared" si="50"/>
        <v>0</v>
      </c>
      <c r="P432" s="1">
        <f t="shared" si="51"/>
        <v>0</v>
      </c>
      <c r="Q432" s="1">
        <f t="shared" si="52"/>
        <v>0</v>
      </c>
    </row>
    <row r="433" spans="1:17" s="22" customFormat="1" outlineLevel="2" x14ac:dyDescent="0.25">
      <c r="A433" s="14" t="s">
        <v>146</v>
      </c>
      <c r="B433" s="14" t="s">
        <v>671</v>
      </c>
      <c r="C433" s="14" t="s">
        <v>166</v>
      </c>
      <c r="D433" s="14" t="s">
        <v>678</v>
      </c>
      <c r="E433" s="24">
        <v>0</v>
      </c>
      <c r="F433" s="24">
        <v>0</v>
      </c>
      <c r="G433" s="24">
        <v>0</v>
      </c>
      <c r="H433" s="24">
        <v>0</v>
      </c>
      <c r="I433" s="24">
        <v>0</v>
      </c>
      <c r="J433" s="24">
        <v>0</v>
      </c>
      <c r="K433" s="24">
        <v>0</v>
      </c>
      <c r="L433" s="1">
        <f t="shared" si="47"/>
        <v>0</v>
      </c>
      <c r="M433" s="1">
        <f t="shared" si="48"/>
        <v>0</v>
      </c>
      <c r="N433" s="1">
        <f t="shared" si="49"/>
        <v>0</v>
      </c>
      <c r="O433" s="1">
        <f t="shared" si="50"/>
        <v>0</v>
      </c>
      <c r="P433" s="1">
        <f t="shared" si="51"/>
        <v>0</v>
      </c>
      <c r="Q433" s="1">
        <f t="shared" si="52"/>
        <v>0</v>
      </c>
    </row>
    <row r="434" spans="1:17" s="22" customFormat="1" outlineLevel="1" x14ac:dyDescent="0.25">
      <c r="A434" s="8"/>
      <c r="B434" s="8" t="s">
        <v>746</v>
      </c>
      <c r="C434" s="8"/>
      <c r="D434" s="8"/>
      <c r="E434" s="23">
        <f>SUBTOTAL(9,E423:E433)</f>
        <v>1160</v>
      </c>
      <c r="F434" s="23">
        <f>SUBTOTAL(9,F423:F433)</f>
        <v>370</v>
      </c>
      <c r="G434" s="23">
        <f>SUBTOTAL(9,G423:G433)</f>
        <v>244</v>
      </c>
      <c r="H434" s="23">
        <f>SUBTOTAL(9,H423:H433)</f>
        <v>169</v>
      </c>
      <c r="I434" s="23">
        <f>SUBTOTAL(9,I423:I433)</f>
        <v>322</v>
      </c>
      <c r="J434" s="23">
        <f>SUBTOTAL(9,J423:J433)</f>
        <v>26</v>
      </c>
      <c r="K434" s="23">
        <f>SUBTOTAL(9,K423:K433)</f>
        <v>29</v>
      </c>
      <c r="L434" s="6">
        <f t="shared" si="47"/>
        <v>0.31896551724137934</v>
      </c>
      <c r="M434" s="6">
        <f t="shared" si="48"/>
        <v>0.2103448275862069</v>
      </c>
      <c r="N434" s="6">
        <f t="shared" si="49"/>
        <v>0.14568965517241381</v>
      </c>
      <c r="O434" s="6">
        <f t="shared" si="50"/>
        <v>0.27758620689655172</v>
      </c>
      <c r="P434" s="6">
        <f t="shared" si="51"/>
        <v>2.2413793103448276E-2</v>
      </c>
      <c r="Q434" s="6">
        <f t="shared" si="52"/>
        <v>2.5000000000000001E-2</v>
      </c>
    </row>
    <row r="435" spans="1:17" s="22" customFormat="1" x14ac:dyDescent="0.25">
      <c r="A435" s="8"/>
      <c r="B435" s="8" t="s">
        <v>0</v>
      </c>
      <c r="C435" s="8"/>
      <c r="D435" s="8"/>
      <c r="E435" s="23">
        <f>SUBTOTAL(9,E4:E433)</f>
        <v>228106</v>
      </c>
      <c r="F435" s="23">
        <f>SUBTOTAL(9,F4:F433)</f>
        <v>38749</v>
      </c>
      <c r="G435" s="23">
        <f>SUBTOTAL(9,G4:G433)</f>
        <v>34492</v>
      </c>
      <c r="H435" s="23">
        <f>SUBTOTAL(9,H4:H433)</f>
        <v>41264</v>
      </c>
      <c r="I435" s="23">
        <f>SUBTOTAL(9,I4:I433)</f>
        <v>45791</v>
      </c>
      <c r="J435" s="23">
        <f>SUBTOTAL(9,J4:J433)</f>
        <v>43495</v>
      </c>
      <c r="K435" s="23">
        <f>SUBTOTAL(9,K4:K433)</f>
        <v>24315</v>
      </c>
      <c r="L435" s="6">
        <f t="shared" si="47"/>
        <v>0.16987277844510884</v>
      </c>
      <c r="M435" s="6">
        <f t="shared" si="48"/>
        <v>0.15121040218144197</v>
      </c>
      <c r="N435" s="6">
        <f t="shared" si="49"/>
        <v>0.1808983542738902</v>
      </c>
      <c r="O435" s="6">
        <f t="shared" si="50"/>
        <v>0.20074439076569664</v>
      </c>
      <c r="P435" s="6">
        <f t="shared" si="51"/>
        <v>0.1906788948997396</v>
      </c>
      <c r="Q435" s="6">
        <f t="shared" si="52"/>
        <v>0.10659517943412274</v>
      </c>
    </row>
  </sheetData>
  <sortState xmlns:xlrd2="http://schemas.microsoft.com/office/spreadsheetml/2017/richdata2" ref="A4:K433">
    <sortCondition ref="B4:B433"/>
    <sortCondition ref="D4:D433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35"/>
  <sheetViews>
    <sheetView workbookViewId="0"/>
  </sheetViews>
  <sheetFormatPr defaultRowHeight="15" outlineLevelRow="2" x14ac:dyDescent="0.25"/>
  <cols>
    <col min="1" max="1" width="11.140625" customWidth="1"/>
    <col min="2" max="2" width="18.140625" customWidth="1"/>
    <col min="3" max="3" width="11.5703125" customWidth="1"/>
    <col min="4" max="4" width="18.7109375" customWidth="1"/>
    <col min="5" max="5" width="17.7109375" customWidth="1"/>
    <col min="6" max="6" width="19.140625" customWidth="1"/>
    <col min="7" max="7" width="18.42578125" customWidth="1"/>
    <col min="8" max="8" width="15.5703125" customWidth="1"/>
    <col min="9" max="9" width="17.28515625" customWidth="1"/>
  </cols>
  <sheetData>
    <row r="1" spans="1:9" ht="15.75" x14ac:dyDescent="0.25">
      <c r="B1" s="4" t="s">
        <v>361</v>
      </c>
    </row>
    <row r="2" spans="1:9" ht="15.75" x14ac:dyDescent="0.25">
      <c r="B2" s="5" t="s">
        <v>947</v>
      </c>
    </row>
    <row r="3" spans="1:9" ht="30" x14ac:dyDescent="0.25">
      <c r="A3" s="9" t="s">
        <v>325</v>
      </c>
      <c r="B3" s="2" t="s">
        <v>324</v>
      </c>
      <c r="C3" s="2" t="s">
        <v>323</v>
      </c>
      <c r="D3" s="2" t="s">
        <v>340</v>
      </c>
      <c r="E3" s="2" t="s">
        <v>345</v>
      </c>
      <c r="F3" s="2" t="s">
        <v>357</v>
      </c>
      <c r="G3" s="2" t="s">
        <v>358</v>
      </c>
      <c r="H3" s="2" t="s">
        <v>359</v>
      </c>
      <c r="I3" s="2" t="s">
        <v>360</v>
      </c>
    </row>
    <row r="4" spans="1:9" outlineLevel="2" x14ac:dyDescent="0.25">
      <c r="A4" s="14" t="s">
        <v>116</v>
      </c>
      <c r="B4" s="14" t="s">
        <v>452</v>
      </c>
      <c r="C4" s="14" t="s">
        <v>122</v>
      </c>
      <c r="D4" s="14" t="s">
        <v>834</v>
      </c>
      <c r="E4" s="24">
        <v>101</v>
      </c>
      <c r="F4" s="24">
        <v>100</v>
      </c>
      <c r="G4" s="24">
        <v>1</v>
      </c>
      <c r="H4" s="1">
        <f t="shared" ref="H4:H18" si="0">IFERROR(F4/$E4, 0%)</f>
        <v>0.99009900990099009</v>
      </c>
      <c r="I4" s="1">
        <f t="shared" ref="I4:I18" si="1">IFERROR(G4/$E4, 0%)</f>
        <v>9.9009900990099011E-3</v>
      </c>
    </row>
    <row r="5" spans="1:9" outlineLevel="2" x14ac:dyDescent="0.25">
      <c r="A5" s="14" t="s">
        <v>116</v>
      </c>
      <c r="B5" s="14" t="s">
        <v>452</v>
      </c>
      <c r="C5" s="14" t="s">
        <v>123</v>
      </c>
      <c r="D5" s="14" t="s">
        <v>458</v>
      </c>
      <c r="E5" s="24">
        <v>3300</v>
      </c>
      <c r="F5" s="24">
        <v>3285</v>
      </c>
      <c r="G5" s="24">
        <v>15</v>
      </c>
      <c r="H5" s="1">
        <f t="shared" si="0"/>
        <v>0.99545454545454548</v>
      </c>
      <c r="I5" s="1">
        <f t="shared" si="1"/>
        <v>4.5454545454545452E-3</v>
      </c>
    </row>
    <row r="6" spans="1:9" outlineLevel="2" x14ac:dyDescent="0.25">
      <c r="A6" s="14" t="s">
        <v>116</v>
      </c>
      <c r="B6" s="14" t="s">
        <v>452</v>
      </c>
      <c r="C6" s="14" t="s">
        <v>118</v>
      </c>
      <c r="D6" s="14" t="s">
        <v>15</v>
      </c>
      <c r="E6" s="24">
        <v>4870</v>
      </c>
      <c r="F6" s="24">
        <v>4660</v>
      </c>
      <c r="G6" s="24">
        <v>210</v>
      </c>
      <c r="H6" s="1">
        <f t="shared" si="0"/>
        <v>0.95687885010266938</v>
      </c>
      <c r="I6" s="1">
        <f t="shared" si="1"/>
        <v>4.3121149897330596E-2</v>
      </c>
    </row>
    <row r="7" spans="1:9" outlineLevel="2" x14ac:dyDescent="0.25">
      <c r="A7" s="14" t="s">
        <v>116</v>
      </c>
      <c r="B7" s="14" t="s">
        <v>452</v>
      </c>
      <c r="C7" s="14" t="s">
        <v>115</v>
      </c>
      <c r="D7" s="14" t="s">
        <v>471</v>
      </c>
      <c r="E7" s="24">
        <v>8841</v>
      </c>
      <c r="F7" s="24">
        <v>8820</v>
      </c>
      <c r="G7" s="24">
        <v>21</v>
      </c>
      <c r="H7" s="1">
        <f t="shared" si="0"/>
        <v>0.99762470308788598</v>
      </c>
      <c r="I7" s="1">
        <f t="shared" si="1"/>
        <v>2.3752969121140144E-3</v>
      </c>
    </row>
    <row r="8" spans="1:9" outlineLevel="2" x14ac:dyDescent="0.25">
      <c r="A8" s="14" t="s">
        <v>116</v>
      </c>
      <c r="B8" s="14" t="s">
        <v>452</v>
      </c>
      <c r="C8" s="14" t="s">
        <v>852</v>
      </c>
      <c r="D8" s="14" t="s">
        <v>486</v>
      </c>
      <c r="E8" s="24">
        <v>2510</v>
      </c>
      <c r="F8" s="24">
        <v>2295</v>
      </c>
      <c r="G8" s="24">
        <v>215</v>
      </c>
      <c r="H8" s="1">
        <f t="shared" si="0"/>
        <v>0.91434262948207168</v>
      </c>
      <c r="I8" s="1">
        <f t="shared" si="1"/>
        <v>8.565737051792828E-2</v>
      </c>
    </row>
    <row r="9" spans="1:9" outlineLevel="2" x14ac:dyDescent="0.25">
      <c r="A9" s="14" t="s">
        <v>116</v>
      </c>
      <c r="B9" s="14" t="s">
        <v>452</v>
      </c>
      <c r="C9" s="14" t="s">
        <v>847</v>
      </c>
      <c r="D9" s="14" t="s">
        <v>480</v>
      </c>
      <c r="E9" s="24">
        <v>2208</v>
      </c>
      <c r="F9" s="24">
        <v>1980</v>
      </c>
      <c r="G9" s="24">
        <v>228</v>
      </c>
      <c r="H9" s="1">
        <f t="shared" si="0"/>
        <v>0.89673913043478259</v>
      </c>
      <c r="I9" s="1">
        <f t="shared" si="1"/>
        <v>0.10326086956521739</v>
      </c>
    </row>
    <row r="10" spans="1:9" outlineLevel="2" x14ac:dyDescent="0.25">
      <c r="A10" s="14" t="s">
        <v>116</v>
      </c>
      <c r="B10" s="14" t="s">
        <v>452</v>
      </c>
      <c r="C10" s="14" t="s">
        <v>848</v>
      </c>
      <c r="D10" s="14" t="s">
        <v>849</v>
      </c>
      <c r="E10" s="24">
        <v>34</v>
      </c>
      <c r="F10" s="24">
        <v>6</v>
      </c>
      <c r="G10" s="24">
        <v>28</v>
      </c>
      <c r="H10" s="1">
        <f t="shared" si="0"/>
        <v>0.17647058823529413</v>
      </c>
      <c r="I10" s="1">
        <f t="shared" si="1"/>
        <v>0.82352941176470584</v>
      </c>
    </row>
    <row r="11" spans="1:9" outlineLevel="2" x14ac:dyDescent="0.25">
      <c r="A11" s="14" t="s">
        <v>116</v>
      </c>
      <c r="B11" s="14" t="s">
        <v>452</v>
      </c>
      <c r="C11" s="14" t="s">
        <v>124</v>
      </c>
      <c r="D11" s="14" t="s">
        <v>454</v>
      </c>
      <c r="E11" s="24">
        <v>2012</v>
      </c>
      <c r="F11" s="24">
        <v>1801</v>
      </c>
      <c r="G11" s="24">
        <v>211</v>
      </c>
      <c r="H11" s="1">
        <f t="shared" si="0"/>
        <v>0.89512922465208744</v>
      </c>
      <c r="I11" s="1">
        <f t="shared" si="1"/>
        <v>0.10487077534791253</v>
      </c>
    </row>
    <row r="12" spans="1:9" outlineLevel="2" x14ac:dyDescent="0.25">
      <c r="A12" s="14" t="s">
        <v>116</v>
      </c>
      <c r="B12" s="14" t="s">
        <v>452</v>
      </c>
      <c r="C12" s="14" t="s">
        <v>837</v>
      </c>
      <c r="D12" s="14" t="s">
        <v>484</v>
      </c>
      <c r="E12" s="24">
        <v>1331</v>
      </c>
      <c r="F12" s="24">
        <v>1331</v>
      </c>
      <c r="G12" s="24">
        <v>0</v>
      </c>
      <c r="H12" s="1">
        <f t="shared" si="0"/>
        <v>1</v>
      </c>
      <c r="I12" s="1">
        <f t="shared" si="1"/>
        <v>0</v>
      </c>
    </row>
    <row r="13" spans="1:9" outlineLevel="2" x14ac:dyDescent="0.25">
      <c r="A13" s="14" t="s">
        <v>116</v>
      </c>
      <c r="B13" s="14" t="s">
        <v>452</v>
      </c>
      <c r="C13" s="14" t="s">
        <v>842</v>
      </c>
      <c r="D13" s="14" t="s">
        <v>483</v>
      </c>
      <c r="E13" s="24">
        <v>14565</v>
      </c>
      <c r="F13" s="24">
        <v>13315</v>
      </c>
      <c r="G13" s="24">
        <v>1250</v>
      </c>
      <c r="H13" s="1">
        <f t="shared" si="0"/>
        <v>0.9141778235496052</v>
      </c>
      <c r="I13" s="1">
        <f t="shared" si="1"/>
        <v>8.5822176450394777E-2</v>
      </c>
    </row>
    <row r="14" spans="1:9" outlineLevel="2" x14ac:dyDescent="0.25">
      <c r="A14" s="14" t="s">
        <v>116</v>
      </c>
      <c r="B14" s="14" t="s">
        <v>452</v>
      </c>
      <c r="C14" s="14" t="s">
        <v>119</v>
      </c>
      <c r="D14" s="14" t="s">
        <v>473</v>
      </c>
      <c r="E14" s="24">
        <v>2563</v>
      </c>
      <c r="F14" s="24">
        <v>2549</v>
      </c>
      <c r="G14" s="24">
        <v>14</v>
      </c>
      <c r="H14" s="1">
        <f t="shared" si="0"/>
        <v>0.9945376511900117</v>
      </c>
      <c r="I14" s="1">
        <f t="shared" si="1"/>
        <v>5.4623488099882949E-3</v>
      </c>
    </row>
    <row r="15" spans="1:9" outlineLevel="2" x14ac:dyDescent="0.25">
      <c r="A15" s="14" t="s">
        <v>116</v>
      </c>
      <c r="B15" s="14" t="s">
        <v>452</v>
      </c>
      <c r="C15" s="14" t="s">
        <v>845</v>
      </c>
      <c r="D15" s="14" t="s">
        <v>482</v>
      </c>
      <c r="E15" s="24">
        <v>886</v>
      </c>
      <c r="F15" s="24">
        <v>847</v>
      </c>
      <c r="G15" s="24">
        <v>39</v>
      </c>
      <c r="H15" s="1">
        <f t="shared" si="0"/>
        <v>0.95598194130925507</v>
      </c>
      <c r="I15" s="1">
        <f t="shared" si="1"/>
        <v>4.4018058690744918E-2</v>
      </c>
    </row>
    <row r="16" spans="1:9" outlineLevel="2" x14ac:dyDescent="0.25">
      <c r="A16" s="14" t="s">
        <v>116</v>
      </c>
      <c r="B16" s="14" t="s">
        <v>452</v>
      </c>
      <c r="C16" s="14" t="s">
        <v>846</v>
      </c>
      <c r="D16" s="14" t="s">
        <v>481</v>
      </c>
      <c r="E16" s="24">
        <v>2604</v>
      </c>
      <c r="F16" s="24">
        <v>2600</v>
      </c>
      <c r="G16" s="24">
        <v>4</v>
      </c>
      <c r="H16" s="1">
        <f t="shared" si="0"/>
        <v>0.99846390168970811</v>
      </c>
      <c r="I16" s="1">
        <f t="shared" si="1"/>
        <v>1.5360983102918587E-3</v>
      </c>
    </row>
    <row r="17" spans="1:9" outlineLevel="2" x14ac:dyDescent="0.25">
      <c r="A17" s="14" t="s">
        <v>116</v>
      </c>
      <c r="B17" s="14" t="s">
        <v>452</v>
      </c>
      <c r="C17" s="14" t="s">
        <v>835</v>
      </c>
      <c r="D17" s="14" t="s">
        <v>461</v>
      </c>
      <c r="E17" s="24">
        <v>632</v>
      </c>
      <c r="F17" s="24">
        <v>632</v>
      </c>
      <c r="G17" s="24">
        <v>0</v>
      </c>
      <c r="H17" s="1">
        <f t="shared" si="0"/>
        <v>1</v>
      </c>
      <c r="I17" s="1">
        <f t="shared" si="1"/>
        <v>0</v>
      </c>
    </row>
    <row r="18" spans="1:9" outlineLevel="2" x14ac:dyDescent="0.25">
      <c r="A18" s="14" t="s">
        <v>116</v>
      </c>
      <c r="B18" s="14" t="s">
        <v>452</v>
      </c>
      <c r="C18" s="14" t="s">
        <v>945</v>
      </c>
      <c r="D18" s="14" t="s">
        <v>946</v>
      </c>
      <c r="E18" s="24">
        <v>171</v>
      </c>
      <c r="F18" s="24">
        <v>164</v>
      </c>
      <c r="G18" s="24">
        <v>7</v>
      </c>
      <c r="H18" s="1">
        <f t="shared" si="0"/>
        <v>0.95906432748538006</v>
      </c>
      <c r="I18" s="1">
        <f t="shared" si="1"/>
        <v>4.0935672514619881E-2</v>
      </c>
    </row>
    <row r="19" spans="1:9" outlineLevel="2" x14ac:dyDescent="0.25">
      <c r="A19" s="14" t="s">
        <v>116</v>
      </c>
      <c r="B19" s="14" t="s">
        <v>452</v>
      </c>
      <c r="C19" s="14" t="s">
        <v>841</v>
      </c>
      <c r="D19" s="14" t="s">
        <v>463</v>
      </c>
      <c r="E19" s="24">
        <v>1061</v>
      </c>
      <c r="F19" s="24">
        <v>1061</v>
      </c>
      <c r="G19" s="24">
        <v>0</v>
      </c>
      <c r="H19" s="1">
        <f t="shared" ref="H19:H86" si="2">IFERROR(F19/$E19, 0%)</f>
        <v>1</v>
      </c>
      <c r="I19" s="1">
        <f t="shared" ref="I19:I86" si="3">IFERROR(G19/$E19, 0%)</f>
        <v>0</v>
      </c>
    </row>
    <row r="20" spans="1:9" outlineLevel="2" x14ac:dyDescent="0.25">
      <c r="A20" s="14" t="s">
        <v>116</v>
      </c>
      <c r="B20" s="14" t="s">
        <v>452</v>
      </c>
      <c r="C20" s="14" t="s">
        <v>840</v>
      </c>
      <c r="D20" s="14" t="s">
        <v>467</v>
      </c>
      <c r="E20" s="24">
        <v>13467</v>
      </c>
      <c r="F20" s="24">
        <v>12062</v>
      </c>
      <c r="G20" s="24">
        <v>1405</v>
      </c>
      <c r="H20" s="1">
        <f t="shared" si="2"/>
        <v>0.89567089923516741</v>
      </c>
      <c r="I20" s="1">
        <f t="shared" si="3"/>
        <v>0.10432910076483255</v>
      </c>
    </row>
    <row r="21" spans="1:9" outlineLevel="2" x14ac:dyDescent="0.25">
      <c r="A21" s="14" t="s">
        <v>116</v>
      </c>
      <c r="B21" s="14" t="s">
        <v>452</v>
      </c>
      <c r="C21" s="14" t="s">
        <v>850</v>
      </c>
      <c r="D21" s="14" t="s">
        <v>487</v>
      </c>
      <c r="E21" s="24">
        <v>1654</v>
      </c>
      <c r="F21" s="24">
        <v>1649</v>
      </c>
      <c r="G21" s="24">
        <v>5</v>
      </c>
      <c r="H21" s="1">
        <f t="shared" si="2"/>
        <v>0.99697702539298672</v>
      </c>
      <c r="I21" s="1">
        <f t="shared" si="3"/>
        <v>3.0229746070133011E-3</v>
      </c>
    </row>
    <row r="22" spans="1:9" outlineLevel="2" x14ac:dyDescent="0.25">
      <c r="A22" s="14" t="s">
        <v>116</v>
      </c>
      <c r="B22" s="14" t="s">
        <v>452</v>
      </c>
      <c r="C22" s="14" t="s">
        <v>844</v>
      </c>
      <c r="D22" s="14" t="s">
        <v>478</v>
      </c>
      <c r="E22" s="24">
        <v>174</v>
      </c>
      <c r="F22" s="24">
        <v>66</v>
      </c>
      <c r="G22" s="24">
        <v>108</v>
      </c>
      <c r="H22" s="1">
        <f t="shared" si="2"/>
        <v>0.37931034482758619</v>
      </c>
      <c r="I22" s="1">
        <f t="shared" si="3"/>
        <v>0.62068965517241381</v>
      </c>
    </row>
    <row r="23" spans="1:9" outlineLevel="2" x14ac:dyDescent="0.25">
      <c r="A23" s="14" t="s">
        <v>116</v>
      </c>
      <c r="B23" s="14" t="s">
        <v>452</v>
      </c>
      <c r="C23" s="14" t="s">
        <v>839</v>
      </c>
      <c r="D23" s="14" t="s">
        <v>476</v>
      </c>
      <c r="E23" s="24">
        <v>3869</v>
      </c>
      <c r="F23" s="24">
        <v>3796</v>
      </c>
      <c r="G23" s="24">
        <v>73</v>
      </c>
      <c r="H23" s="1">
        <f t="shared" si="2"/>
        <v>0.98113207547169812</v>
      </c>
      <c r="I23" s="1">
        <f t="shared" si="3"/>
        <v>1.8867924528301886E-2</v>
      </c>
    </row>
    <row r="24" spans="1:9" outlineLevel="2" x14ac:dyDescent="0.25">
      <c r="A24" s="14" t="s">
        <v>116</v>
      </c>
      <c r="B24" s="14" t="s">
        <v>452</v>
      </c>
      <c r="C24" s="14" t="s">
        <v>843</v>
      </c>
      <c r="D24" s="14" t="s">
        <v>393</v>
      </c>
      <c r="E24" s="24">
        <v>8706</v>
      </c>
      <c r="F24" s="24">
        <v>8706</v>
      </c>
      <c r="G24" s="24">
        <v>0</v>
      </c>
      <c r="H24" s="1">
        <f t="shared" si="2"/>
        <v>1</v>
      </c>
      <c r="I24" s="1">
        <f t="shared" si="3"/>
        <v>0</v>
      </c>
    </row>
    <row r="25" spans="1:9" outlineLevel="2" x14ac:dyDescent="0.25">
      <c r="A25" s="14" t="s">
        <v>116</v>
      </c>
      <c r="B25" s="14" t="s">
        <v>452</v>
      </c>
      <c r="C25" s="14" t="s">
        <v>838</v>
      </c>
      <c r="D25" s="14" t="s">
        <v>469</v>
      </c>
      <c r="E25" s="24">
        <v>5032</v>
      </c>
      <c r="F25" s="24">
        <v>4412</v>
      </c>
      <c r="G25" s="24">
        <v>620</v>
      </c>
      <c r="H25" s="1">
        <f t="shared" si="2"/>
        <v>0.87678855325914151</v>
      </c>
      <c r="I25" s="1">
        <f t="shared" si="3"/>
        <v>0.1232114467408585</v>
      </c>
    </row>
    <row r="26" spans="1:9" outlineLevel="2" x14ac:dyDescent="0.25">
      <c r="A26" s="14" t="s">
        <v>116</v>
      </c>
      <c r="B26" s="14" t="s">
        <v>452</v>
      </c>
      <c r="C26" s="14" t="s">
        <v>853</v>
      </c>
      <c r="D26" s="14" t="s">
        <v>489</v>
      </c>
      <c r="E26" s="24">
        <v>177</v>
      </c>
      <c r="F26" s="24">
        <v>149</v>
      </c>
      <c r="G26" s="24">
        <v>28</v>
      </c>
      <c r="H26" s="1">
        <f t="shared" si="2"/>
        <v>0.84180790960451979</v>
      </c>
      <c r="I26" s="1">
        <f t="shared" si="3"/>
        <v>0.15819209039548024</v>
      </c>
    </row>
    <row r="27" spans="1:9" outlineLevel="2" x14ac:dyDescent="0.25">
      <c r="A27" s="14" t="s">
        <v>116</v>
      </c>
      <c r="B27" s="14" t="s">
        <v>452</v>
      </c>
      <c r="C27" s="14" t="s">
        <v>941</v>
      </c>
      <c r="D27" s="14" t="s">
        <v>942</v>
      </c>
      <c r="E27" s="24">
        <v>1799</v>
      </c>
      <c r="F27" s="24">
        <v>1799</v>
      </c>
      <c r="G27" s="24">
        <v>0</v>
      </c>
      <c r="H27" s="1">
        <f t="shared" si="2"/>
        <v>1</v>
      </c>
      <c r="I27" s="1">
        <f t="shared" si="3"/>
        <v>0</v>
      </c>
    </row>
    <row r="28" spans="1:9" outlineLevel="2" x14ac:dyDescent="0.25">
      <c r="A28" s="14" t="s">
        <v>116</v>
      </c>
      <c r="B28" s="14" t="s">
        <v>452</v>
      </c>
      <c r="C28" s="14" t="s">
        <v>120</v>
      </c>
      <c r="D28" s="14" t="s">
        <v>456</v>
      </c>
      <c r="E28" s="24">
        <v>439</v>
      </c>
      <c r="F28" s="24">
        <v>439</v>
      </c>
      <c r="G28" s="24">
        <v>0</v>
      </c>
      <c r="H28" s="1">
        <f t="shared" si="2"/>
        <v>1</v>
      </c>
      <c r="I28" s="1">
        <f t="shared" si="3"/>
        <v>0</v>
      </c>
    </row>
    <row r="29" spans="1:9" s="22" customFormat="1" outlineLevel="2" x14ac:dyDescent="0.25">
      <c r="A29" s="14" t="s">
        <v>116</v>
      </c>
      <c r="B29" s="14" t="s">
        <v>452</v>
      </c>
      <c r="C29" s="14" t="s">
        <v>943</v>
      </c>
      <c r="D29" s="14" t="s">
        <v>944</v>
      </c>
      <c r="E29" s="24">
        <v>2625</v>
      </c>
      <c r="F29" s="24">
        <v>2620</v>
      </c>
      <c r="G29" s="24">
        <v>5</v>
      </c>
      <c r="H29" s="1">
        <f t="shared" ref="H29" si="4">IFERROR(F29/$E29, 0%)</f>
        <v>0.99809523809523815</v>
      </c>
      <c r="I29" s="1">
        <f t="shared" ref="I29" si="5">IFERROR(G29/$E29, 0%)</f>
        <v>1.9047619047619048E-3</v>
      </c>
    </row>
    <row r="30" spans="1:9" outlineLevel="2" x14ac:dyDescent="0.25">
      <c r="A30" s="14" t="s">
        <v>116</v>
      </c>
      <c r="B30" s="14" t="s">
        <v>452</v>
      </c>
      <c r="C30" s="14" t="s">
        <v>836</v>
      </c>
      <c r="D30" s="14" t="s">
        <v>465</v>
      </c>
      <c r="E30" s="24">
        <v>1892</v>
      </c>
      <c r="F30" s="24">
        <v>1892</v>
      </c>
      <c r="G30" s="24">
        <v>0</v>
      </c>
      <c r="H30" s="1">
        <f t="shared" si="2"/>
        <v>1</v>
      </c>
      <c r="I30" s="1">
        <f t="shared" si="3"/>
        <v>0</v>
      </c>
    </row>
    <row r="31" spans="1:9" outlineLevel="2" x14ac:dyDescent="0.25">
      <c r="A31" s="14" t="s">
        <v>116</v>
      </c>
      <c r="B31" s="14" t="s">
        <v>452</v>
      </c>
      <c r="C31" s="14" t="s">
        <v>851</v>
      </c>
      <c r="D31" s="14" t="s">
        <v>488</v>
      </c>
      <c r="E31" s="24">
        <v>19</v>
      </c>
      <c r="F31" s="24">
        <v>7</v>
      </c>
      <c r="G31" s="24">
        <v>12</v>
      </c>
      <c r="H31" s="1">
        <f t="shared" si="2"/>
        <v>0.36842105263157893</v>
      </c>
      <c r="I31" s="1">
        <f t="shared" si="3"/>
        <v>0.63157894736842102</v>
      </c>
    </row>
    <row r="32" spans="1:9" s="22" customFormat="1" outlineLevel="1" x14ac:dyDescent="0.25">
      <c r="A32" s="8"/>
      <c r="B32" s="8" t="s">
        <v>604</v>
      </c>
      <c r="C32" s="8"/>
      <c r="D32" s="8"/>
      <c r="E32" s="23">
        <f>SUBTOTAL(9,E4:E31)</f>
        <v>87542</v>
      </c>
      <c r="F32" s="23">
        <f>SUBTOTAL(9,F4:F31)</f>
        <v>83043</v>
      </c>
      <c r="G32" s="23">
        <f>SUBTOTAL(9,G4:G31)</f>
        <v>4499</v>
      </c>
      <c r="H32" s="6">
        <f t="shared" ref="H32" si="6">IFERROR(F32/$E32, 0%)</f>
        <v>0.94860752553060246</v>
      </c>
      <c r="I32" s="6">
        <f t="shared" ref="I32" si="7">IFERROR(G32/$E32, 0%)</f>
        <v>5.1392474469397549E-2</v>
      </c>
    </row>
    <row r="33" spans="1:9" outlineLevel="2" x14ac:dyDescent="0.25">
      <c r="A33" s="14" t="s">
        <v>245</v>
      </c>
      <c r="B33" s="14" t="s">
        <v>707</v>
      </c>
      <c r="C33" s="14" t="s">
        <v>257</v>
      </c>
      <c r="D33" s="14" t="s">
        <v>918</v>
      </c>
      <c r="E33" s="24">
        <v>19685</v>
      </c>
      <c r="F33" s="24">
        <v>18568</v>
      </c>
      <c r="G33" s="24">
        <v>1117</v>
      </c>
      <c r="H33" s="1">
        <f t="shared" ref="H33:H96" si="8">IFERROR(F33/$E33, 0%)</f>
        <v>0.94325628651257298</v>
      </c>
      <c r="I33" s="1">
        <f t="shared" ref="I33:I96" si="9">IFERROR(G33/$E33, 0%)</f>
        <v>5.6743713487426975E-2</v>
      </c>
    </row>
    <row r="34" spans="1:9" outlineLevel="2" x14ac:dyDescent="0.25">
      <c r="A34" s="14" t="s">
        <v>245</v>
      </c>
      <c r="B34" s="14" t="s">
        <v>707</v>
      </c>
      <c r="C34" s="14" t="s">
        <v>252</v>
      </c>
      <c r="D34" s="14" t="s">
        <v>919</v>
      </c>
      <c r="E34" s="24">
        <v>27841</v>
      </c>
      <c r="F34" s="24">
        <v>26558</v>
      </c>
      <c r="G34" s="24">
        <v>1283</v>
      </c>
      <c r="H34" s="1">
        <f t="shared" si="8"/>
        <v>0.95391688516935458</v>
      </c>
      <c r="I34" s="1">
        <f t="shared" si="9"/>
        <v>4.608311483064545E-2</v>
      </c>
    </row>
    <row r="35" spans="1:9" outlineLevel="2" x14ac:dyDescent="0.25">
      <c r="A35" s="14" t="s">
        <v>245</v>
      </c>
      <c r="B35" s="14" t="s">
        <v>707</v>
      </c>
      <c r="C35" s="14" t="s">
        <v>250</v>
      </c>
      <c r="D35" s="14" t="s">
        <v>715</v>
      </c>
      <c r="E35" s="24">
        <v>13643</v>
      </c>
      <c r="F35" s="24">
        <v>10620</v>
      </c>
      <c r="G35" s="24">
        <v>3023</v>
      </c>
      <c r="H35" s="1">
        <f t="shared" si="8"/>
        <v>0.77842116836472919</v>
      </c>
      <c r="I35" s="1">
        <f t="shared" si="9"/>
        <v>0.22157883163527084</v>
      </c>
    </row>
    <row r="36" spans="1:9" outlineLevel="2" x14ac:dyDescent="0.25">
      <c r="A36" s="14" t="s">
        <v>245</v>
      </c>
      <c r="B36" s="14" t="s">
        <v>707</v>
      </c>
      <c r="C36" s="14" t="s">
        <v>255</v>
      </c>
      <c r="D36" s="14" t="s">
        <v>651</v>
      </c>
      <c r="E36" s="24">
        <v>12580</v>
      </c>
      <c r="F36" s="24">
        <v>11956</v>
      </c>
      <c r="G36" s="24">
        <v>624</v>
      </c>
      <c r="H36" s="1">
        <f t="shared" si="8"/>
        <v>0.95039745627980921</v>
      </c>
      <c r="I36" s="1">
        <f t="shared" si="9"/>
        <v>4.9602543720190781E-2</v>
      </c>
    </row>
    <row r="37" spans="1:9" s="22" customFormat="1" outlineLevel="2" x14ac:dyDescent="0.25">
      <c r="A37" s="14" t="s">
        <v>245</v>
      </c>
      <c r="B37" s="14" t="s">
        <v>707</v>
      </c>
      <c r="C37" s="14" t="s">
        <v>254</v>
      </c>
      <c r="D37" s="14" t="s">
        <v>713</v>
      </c>
      <c r="E37" s="24">
        <v>18949</v>
      </c>
      <c r="F37" s="24">
        <v>12024</v>
      </c>
      <c r="G37" s="24">
        <v>6925</v>
      </c>
      <c r="H37" s="1">
        <f t="shared" si="8"/>
        <v>0.63454535859412109</v>
      </c>
      <c r="I37" s="1">
        <f t="shared" si="9"/>
        <v>0.36545464140587891</v>
      </c>
    </row>
    <row r="38" spans="1:9" outlineLevel="2" x14ac:dyDescent="0.25">
      <c r="A38" s="14" t="s">
        <v>245</v>
      </c>
      <c r="B38" s="14" t="s">
        <v>707</v>
      </c>
      <c r="C38" s="14" t="s">
        <v>258</v>
      </c>
      <c r="D38" s="14" t="s">
        <v>709</v>
      </c>
      <c r="E38" s="24">
        <v>27311</v>
      </c>
      <c r="F38" s="24">
        <v>21778</v>
      </c>
      <c r="G38" s="24">
        <v>5533</v>
      </c>
      <c r="H38" s="1">
        <f t="shared" si="8"/>
        <v>0.79740763794807956</v>
      </c>
      <c r="I38" s="1">
        <f t="shared" si="9"/>
        <v>0.20259236205192047</v>
      </c>
    </row>
    <row r="39" spans="1:9" s="22" customFormat="1" outlineLevel="1" x14ac:dyDescent="0.25">
      <c r="A39" s="8"/>
      <c r="B39" s="8" t="s">
        <v>741</v>
      </c>
      <c r="C39" s="8"/>
      <c r="D39" s="8"/>
      <c r="E39" s="23">
        <f>SUBTOTAL(9,E33:E38)</f>
        <v>120009</v>
      </c>
      <c r="F39" s="23">
        <f>SUBTOTAL(9,F33:F38)</f>
        <v>101504</v>
      </c>
      <c r="G39" s="23">
        <f>SUBTOTAL(9,G33:G38)</f>
        <v>18505</v>
      </c>
      <c r="H39" s="6">
        <f t="shared" si="8"/>
        <v>0.8458032314243098</v>
      </c>
      <c r="I39" s="6">
        <f t="shared" si="9"/>
        <v>0.15419676857569015</v>
      </c>
    </row>
    <row r="40" spans="1:9" outlineLevel="2" x14ac:dyDescent="0.25">
      <c r="A40" s="14" t="s">
        <v>292</v>
      </c>
      <c r="B40" s="14" t="s">
        <v>293</v>
      </c>
      <c r="C40" s="14" t="s">
        <v>304</v>
      </c>
      <c r="D40" s="14" t="s">
        <v>302</v>
      </c>
      <c r="E40" s="24">
        <v>1043</v>
      </c>
      <c r="F40" s="24">
        <v>777</v>
      </c>
      <c r="G40" s="24">
        <v>266</v>
      </c>
      <c r="H40" s="1">
        <f t="shared" si="8"/>
        <v>0.74496644295302017</v>
      </c>
      <c r="I40" s="1">
        <f t="shared" si="9"/>
        <v>0.25503355704697989</v>
      </c>
    </row>
    <row r="41" spans="1:9" outlineLevel="2" x14ac:dyDescent="0.25">
      <c r="A41" s="14" t="s">
        <v>292</v>
      </c>
      <c r="B41" s="14" t="s">
        <v>293</v>
      </c>
      <c r="C41" s="14" t="s">
        <v>307</v>
      </c>
      <c r="D41" s="14" t="s">
        <v>312</v>
      </c>
      <c r="E41" s="24">
        <v>38036</v>
      </c>
      <c r="F41" s="24">
        <v>17894</v>
      </c>
      <c r="G41" s="24">
        <v>20142</v>
      </c>
      <c r="H41" s="1">
        <f t="shared" si="8"/>
        <v>0.47044904827005996</v>
      </c>
      <c r="I41" s="1">
        <f t="shared" si="9"/>
        <v>0.52955095172994004</v>
      </c>
    </row>
    <row r="42" spans="1:9" outlineLevel="2" x14ac:dyDescent="0.25">
      <c r="A42" s="14" t="s">
        <v>292</v>
      </c>
      <c r="B42" s="14" t="s">
        <v>293</v>
      </c>
      <c r="C42" s="14" t="s">
        <v>300</v>
      </c>
      <c r="D42" s="14" t="s">
        <v>299</v>
      </c>
      <c r="E42" s="24">
        <v>11375</v>
      </c>
      <c r="F42" s="24">
        <v>7952</v>
      </c>
      <c r="G42" s="24">
        <v>3423</v>
      </c>
      <c r="H42" s="1">
        <f t="shared" si="8"/>
        <v>0.69907692307692304</v>
      </c>
      <c r="I42" s="1">
        <f t="shared" si="9"/>
        <v>0.3009230769230769</v>
      </c>
    </row>
    <row r="43" spans="1:9" outlineLevel="2" x14ac:dyDescent="0.25">
      <c r="A43" s="14" t="s">
        <v>292</v>
      </c>
      <c r="B43" s="14" t="s">
        <v>293</v>
      </c>
      <c r="C43" s="14" t="s">
        <v>313</v>
      </c>
      <c r="D43" s="14" t="s">
        <v>310</v>
      </c>
      <c r="E43" s="24">
        <v>11422</v>
      </c>
      <c r="F43" s="24">
        <v>6503</v>
      </c>
      <c r="G43" s="24">
        <v>4919</v>
      </c>
      <c r="H43" s="1">
        <f t="shared" si="8"/>
        <v>0.56933987042549461</v>
      </c>
      <c r="I43" s="1">
        <f t="shared" si="9"/>
        <v>0.43066012957450533</v>
      </c>
    </row>
    <row r="44" spans="1:9" outlineLevel="2" x14ac:dyDescent="0.25">
      <c r="A44" s="14" t="s">
        <v>292</v>
      </c>
      <c r="B44" s="14" t="s">
        <v>293</v>
      </c>
      <c r="C44" s="14" t="s">
        <v>303</v>
      </c>
      <c r="D44" s="14" t="s">
        <v>782</v>
      </c>
      <c r="E44" s="24">
        <v>1019</v>
      </c>
      <c r="F44" s="24">
        <v>669</v>
      </c>
      <c r="G44" s="24">
        <v>350</v>
      </c>
      <c r="H44" s="1">
        <f t="shared" si="8"/>
        <v>0.6565260058881256</v>
      </c>
      <c r="I44" s="1">
        <f t="shared" si="9"/>
        <v>0.3434739941118744</v>
      </c>
    </row>
    <row r="45" spans="1:9" outlineLevel="2" x14ac:dyDescent="0.25">
      <c r="A45" s="14" t="s">
        <v>292</v>
      </c>
      <c r="B45" s="14" t="s">
        <v>293</v>
      </c>
      <c r="C45" s="14" t="s">
        <v>311</v>
      </c>
      <c r="D45" s="14" t="s">
        <v>308</v>
      </c>
      <c r="E45" s="24">
        <v>17090</v>
      </c>
      <c r="F45" s="24">
        <v>2854</v>
      </c>
      <c r="G45" s="24">
        <v>14236</v>
      </c>
      <c r="H45" s="1">
        <f t="shared" si="8"/>
        <v>0.16699824458747806</v>
      </c>
      <c r="I45" s="1">
        <f t="shared" si="9"/>
        <v>0.83300175541252197</v>
      </c>
    </row>
    <row r="46" spans="1:9" outlineLevel="2" x14ac:dyDescent="0.25">
      <c r="A46" s="14" t="s">
        <v>292</v>
      </c>
      <c r="B46" s="14" t="s">
        <v>293</v>
      </c>
      <c r="C46" s="14" t="s">
        <v>291</v>
      </c>
      <c r="D46" s="14" t="s">
        <v>290</v>
      </c>
      <c r="E46" s="24">
        <v>656</v>
      </c>
      <c r="F46" s="24">
        <v>593</v>
      </c>
      <c r="G46" s="24">
        <v>63</v>
      </c>
      <c r="H46" s="1">
        <f t="shared" si="8"/>
        <v>0.90396341463414631</v>
      </c>
      <c r="I46" s="1">
        <f t="shared" si="9"/>
        <v>9.6036585365853661E-2</v>
      </c>
    </row>
    <row r="47" spans="1:9" outlineLevel="2" x14ac:dyDescent="0.25">
      <c r="A47" s="14" t="s">
        <v>292</v>
      </c>
      <c r="B47" s="14" t="s">
        <v>293</v>
      </c>
      <c r="C47" s="14" t="s">
        <v>294</v>
      </c>
      <c r="D47" s="14" t="s">
        <v>786</v>
      </c>
      <c r="E47" s="24">
        <v>1713</v>
      </c>
      <c r="F47" s="24">
        <v>1538</v>
      </c>
      <c r="G47" s="24">
        <v>175</v>
      </c>
      <c r="H47" s="1">
        <f t="shared" si="8"/>
        <v>0.89784004670169293</v>
      </c>
      <c r="I47" s="1">
        <f t="shared" si="9"/>
        <v>0.10215995329830706</v>
      </c>
    </row>
    <row r="48" spans="1:9" outlineLevel="2" x14ac:dyDescent="0.25">
      <c r="A48" s="14" t="s">
        <v>292</v>
      </c>
      <c r="B48" s="14" t="s">
        <v>293</v>
      </c>
      <c r="C48" s="14" t="s">
        <v>305</v>
      </c>
      <c r="D48" s="14" t="s">
        <v>781</v>
      </c>
      <c r="E48" s="24">
        <v>5000</v>
      </c>
      <c r="F48" s="24">
        <v>4170</v>
      </c>
      <c r="G48" s="24">
        <v>830</v>
      </c>
      <c r="H48" s="1">
        <f t="shared" si="8"/>
        <v>0.83399999999999996</v>
      </c>
      <c r="I48" s="1">
        <f t="shared" si="9"/>
        <v>0.16600000000000001</v>
      </c>
    </row>
    <row r="49" spans="1:9" outlineLevel="2" x14ac:dyDescent="0.25">
      <c r="A49" s="14" t="s">
        <v>292</v>
      </c>
      <c r="B49" s="14" t="s">
        <v>293</v>
      </c>
      <c r="C49" s="14" t="s">
        <v>296</v>
      </c>
      <c r="D49" s="14" t="s">
        <v>295</v>
      </c>
      <c r="E49" s="24">
        <v>5092</v>
      </c>
      <c r="F49" s="24">
        <v>4609</v>
      </c>
      <c r="G49" s="24">
        <v>483</v>
      </c>
      <c r="H49" s="1">
        <f t="shared" si="8"/>
        <v>0.90514532600157105</v>
      </c>
      <c r="I49" s="1">
        <f t="shared" si="9"/>
        <v>9.4854673998428909E-2</v>
      </c>
    </row>
    <row r="50" spans="1:9" outlineLevel="2" x14ac:dyDescent="0.25">
      <c r="A50" s="14" t="s">
        <v>292</v>
      </c>
      <c r="B50" s="14" t="s">
        <v>293</v>
      </c>
      <c r="C50" s="14" t="s">
        <v>301</v>
      </c>
      <c r="D50" s="14" t="s">
        <v>783</v>
      </c>
      <c r="E50" s="24">
        <v>3391</v>
      </c>
      <c r="F50" s="24">
        <v>2459</v>
      </c>
      <c r="G50" s="24">
        <v>932</v>
      </c>
      <c r="H50" s="1">
        <f t="shared" si="8"/>
        <v>0.72515482158655264</v>
      </c>
      <c r="I50" s="1">
        <f t="shared" si="9"/>
        <v>0.27484517841344736</v>
      </c>
    </row>
    <row r="51" spans="1:9" outlineLevel="2" x14ac:dyDescent="0.25">
      <c r="A51" s="14" t="s">
        <v>292</v>
      </c>
      <c r="B51" s="14" t="s">
        <v>293</v>
      </c>
      <c r="C51" s="14" t="s">
        <v>309</v>
      </c>
      <c r="D51" s="14" t="s">
        <v>306</v>
      </c>
      <c r="E51" s="24">
        <v>11431</v>
      </c>
      <c r="F51" s="24">
        <v>7935</v>
      </c>
      <c r="G51" s="24">
        <v>3496</v>
      </c>
      <c r="H51" s="1">
        <f t="shared" si="8"/>
        <v>0.69416498993963782</v>
      </c>
      <c r="I51" s="1">
        <f t="shared" si="9"/>
        <v>0.30583501006036218</v>
      </c>
    </row>
    <row r="52" spans="1:9" outlineLevel="2" x14ac:dyDescent="0.25">
      <c r="A52" s="14" t="s">
        <v>292</v>
      </c>
      <c r="B52" s="14" t="s">
        <v>293</v>
      </c>
      <c r="C52" s="14" t="s">
        <v>297</v>
      </c>
      <c r="D52" s="14" t="s">
        <v>785</v>
      </c>
      <c r="E52" s="24">
        <v>3190</v>
      </c>
      <c r="F52" s="24">
        <v>2658</v>
      </c>
      <c r="G52" s="24">
        <v>532</v>
      </c>
      <c r="H52" s="1">
        <f t="shared" si="8"/>
        <v>0.83322884012539189</v>
      </c>
      <c r="I52" s="1">
        <f t="shared" si="9"/>
        <v>0.16677115987460814</v>
      </c>
    </row>
    <row r="53" spans="1:9" outlineLevel="2" x14ac:dyDescent="0.25">
      <c r="A53" s="14" t="s">
        <v>292</v>
      </c>
      <c r="B53" s="14" t="s">
        <v>293</v>
      </c>
      <c r="C53" s="14" t="s">
        <v>314</v>
      </c>
      <c r="D53" s="14" t="s">
        <v>780</v>
      </c>
      <c r="E53" s="24">
        <v>31849</v>
      </c>
      <c r="F53" s="24">
        <v>14662</v>
      </c>
      <c r="G53" s="24">
        <v>17187</v>
      </c>
      <c r="H53" s="1">
        <f t="shared" si="8"/>
        <v>0.46035982291437721</v>
      </c>
      <c r="I53" s="1">
        <f t="shared" si="9"/>
        <v>0.53964017708562273</v>
      </c>
    </row>
    <row r="54" spans="1:9" s="22" customFormat="1" outlineLevel="2" x14ac:dyDescent="0.25">
      <c r="A54" s="14" t="s">
        <v>292</v>
      </c>
      <c r="B54" s="14" t="s">
        <v>293</v>
      </c>
      <c r="C54" s="14" t="s">
        <v>298</v>
      </c>
      <c r="D54" s="14" t="s">
        <v>784</v>
      </c>
      <c r="E54" s="24">
        <v>3188</v>
      </c>
      <c r="F54" s="24">
        <v>3062</v>
      </c>
      <c r="G54" s="24">
        <v>126</v>
      </c>
      <c r="H54" s="1">
        <f t="shared" si="8"/>
        <v>0.9604767879548306</v>
      </c>
      <c r="I54" s="1">
        <f t="shared" si="9"/>
        <v>3.9523212045169384E-2</v>
      </c>
    </row>
    <row r="55" spans="1:9" s="22" customFormat="1" outlineLevel="1" x14ac:dyDescent="0.25">
      <c r="A55" s="8"/>
      <c r="B55" s="8" t="s">
        <v>326</v>
      </c>
      <c r="C55" s="8"/>
      <c r="D55" s="8"/>
      <c r="E55" s="23">
        <f>SUBTOTAL(9,E40:E54)</f>
        <v>145495</v>
      </c>
      <c r="F55" s="23">
        <f>SUBTOTAL(9,F40:F54)</f>
        <v>78335</v>
      </c>
      <c r="G55" s="23">
        <f>SUBTOTAL(9,G40:G54)</f>
        <v>67160</v>
      </c>
      <c r="H55" s="6">
        <f t="shared" si="8"/>
        <v>0.53840338155950374</v>
      </c>
      <c r="I55" s="6">
        <f t="shared" si="9"/>
        <v>0.46159661844049626</v>
      </c>
    </row>
    <row r="56" spans="1:9" outlineLevel="2" x14ac:dyDescent="0.25">
      <c r="A56" s="14" t="s">
        <v>595</v>
      </c>
      <c r="B56" s="14" t="s">
        <v>262</v>
      </c>
      <c r="C56" s="14" t="s">
        <v>524</v>
      </c>
      <c r="D56" s="14" t="s">
        <v>262</v>
      </c>
      <c r="E56" s="24">
        <v>17707</v>
      </c>
      <c r="F56" s="24">
        <v>12996</v>
      </c>
      <c r="G56" s="24">
        <v>4711</v>
      </c>
      <c r="H56" s="1">
        <f t="shared" si="8"/>
        <v>0.73394702659964983</v>
      </c>
      <c r="I56" s="1">
        <f t="shared" si="9"/>
        <v>0.26605297340035017</v>
      </c>
    </row>
    <row r="57" spans="1:9" outlineLevel="2" x14ac:dyDescent="0.25">
      <c r="A57" s="14" t="s">
        <v>595</v>
      </c>
      <c r="B57" s="14" t="s">
        <v>262</v>
      </c>
      <c r="C57" s="14" t="s">
        <v>870</v>
      </c>
      <c r="D57" s="14" t="s">
        <v>871</v>
      </c>
      <c r="E57" s="24">
        <v>13980</v>
      </c>
      <c r="F57" s="24">
        <v>11626</v>
      </c>
      <c r="G57" s="24">
        <v>2354</v>
      </c>
      <c r="H57" s="1">
        <f t="shared" si="8"/>
        <v>0.83161659513590847</v>
      </c>
      <c r="I57" s="1">
        <f t="shared" si="9"/>
        <v>0.16838340486409156</v>
      </c>
    </row>
    <row r="58" spans="1:9" outlineLevel="2" x14ac:dyDescent="0.25">
      <c r="A58" s="14" t="s">
        <v>595</v>
      </c>
      <c r="B58" s="14" t="s">
        <v>262</v>
      </c>
      <c r="C58" s="14" t="s">
        <v>520</v>
      </c>
      <c r="D58" s="14" t="s">
        <v>278</v>
      </c>
      <c r="E58" s="24">
        <v>1965</v>
      </c>
      <c r="F58" s="24">
        <v>1756</v>
      </c>
      <c r="G58" s="24">
        <v>209</v>
      </c>
      <c r="H58" s="1">
        <f t="shared" si="8"/>
        <v>0.89363867684478371</v>
      </c>
      <c r="I58" s="1">
        <f t="shared" si="9"/>
        <v>0.10636132315521629</v>
      </c>
    </row>
    <row r="59" spans="1:9" outlineLevel="2" x14ac:dyDescent="0.25">
      <c r="A59" s="14" t="s">
        <v>595</v>
      </c>
      <c r="B59" s="14" t="s">
        <v>262</v>
      </c>
      <c r="C59" s="14" t="s">
        <v>528</v>
      </c>
      <c r="D59" s="14" t="s">
        <v>267</v>
      </c>
      <c r="E59" s="24">
        <v>1619</v>
      </c>
      <c r="F59" s="24">
        <v>1457</v>
      </c>
      <c r="G59" s="24">
        <v>162</v>
      </c>
      <c r="H59" s="1">
        <f t="shared" si="8"/>
        <v>0.89993823347745527</v>
      </c>
      <c r="I59" s="1">
        <f t="shared" si="9"/>
        <v>0.10006176652254478</v>
      </c>
    </row>
    <row r="60" spans="1:9" outlineLevel="2" x14ac:dyDescent="0.25">
      <c r="A60" s="14" t="s">
        <v>595</v>
      </c>
      <c r="B60" s="14" t="s">
        <v>262</v>
      </c>
      <c r="C60" s="14" t="s">
        <v>530</v>
      </c>
      <c r="D60" s="14" t="s">
        <v>283</v>
      </c>
      <c r="E60" s="24">
        <v>10088</v>
      </c>
      <c r="F60" s="24">
        <v>8817</v>
      </c>
      <c r="G60" s="24">
        <v>1271</v>
      </c>
      <c r="H60" s="1">
        <f t="shared" si="8"/>
        <v>0.87400872323552736</v>
      </c>
      <c r="I60" s="1">
        <f t="shared" si="9"/>
        <v>0.12599127676447264</v>
      </c>
    </row>
    <row r="61" spans="1:9" outlineLevel="2" x14ac:dyDescent="0.25">
      <c r="A61" s="14" t="s">
        <v>595</v>
      </c>
      <c r="B61" s="14" t="s">
        <v>262</v>
      </c>
      <c r="C61" s="14" t="s">
        <v>518</v>
      </c>
      <c r="D61" s="14" t="s">
        <v>280</v>
      </c>
      <c r="E61" s="24">
        <v>8210</v>
      </c>
      <c r="F61" s="24">
        <v>6151</v>
      </c>
      <c r="G61" s="24">
        <v>2059</v>
      </c>
      <c r="H61" s="1">
        <f t="shared" si="8"/>
        <v>0.74920828258221683</v>
      </c>
      <c r="I61" s="1">
        <f t="shared" si="9"/>
        <v>0.25079171741778317</v>
      </c>
    </row>
    <row r="62" spans="1:9" outlineLevel="2" x14ac:dyDescent="0.25">
      <c r="A62" s="14" t="s">
        <v>595</v>
      </c>
      <c r="B62" s="14" t="s">
        <v>262</v>
      </c>
      <c r="C62" s="14" t="s">
        <v>873</v>
      </c>
      <c r="D62" s="14" t="s">
        <v>272</v>
      </c>
      <c r="E62" s="24">
        <v>5748</v>
      </c>
      <c r="F62" s="24">
        <v>4769</v>
      </c>
      <c r="G62" s="24">
        <v>979</v>
      </c>
      <c r="H62" s="1">
        <f t="shared" si="8"/>
        <v>0.8296798886569241</v>
      </c>
      <c r="I62" s="1">
        <f t="shared" si="9"/>
        <v>0.17032011134307584</v>
      </c>
    </row>
    <row r="63" spans="1:9" outlineLevel="2" x14ac:dyDescent="0.25">
      <c r="A63" s="14" t="s">
        <v>595</v>
      </c>
      <c r="B63" s="14" t="s">
        <v>262</v>
      </c>
      <c r="C63" s="14" t="s">
        <v>874</v>
      </c>
      <c r="D63" s="14" t="s">
        <v>263</v>
      </c>
      <c r="E63" s="24">
        <v>13998</v>
      </c>
      <c r="F63" s="24">
        <v>13583</v>
      </c>
      <c r="G63" s="24">
        <v>415</v>
      </c>
      <c r="H63" s="1">
        <f t="shared" si="8"/>
        <v>0.97035290755822257</v>
      </c>
      <c r="I63" s="1">
        <f t="shared" si="9"/>
        <v>2.9647092441777396E-2</v>
      </c>
    </row>
    <row r="64" spans="1:9" outlineLevel="2" x14ac:dyDescent="0.25">
      <c r="A64" s="14" t="s">
        <v>595</v>
      </c>
      <c r="B64" s="14" t="s">
        <v>262</v>
      </c>
      <c r="C64" s="14" t="s">
        <v>532</v>
      </c>
      <c r="D64" s="14" t="s">
        <v>274</v>
      </c>
      <c r="E64" s="24">
        <v>15504</v>
      </c>
      <c r="F64" s="24">
        <v>12353</v>
      </c>
      <c r="G64" s="24">
        <v>3151</v>
      </c>
      <c r="H64" s="1">
        <f t="shared" si="8"/>
        <v>0.79676212590299278</v>
      </c>
      <c r="I64" s="1">
        <f t="shared" si="9"/>
        <v>0.20323787409700722</v>
      </c>
    </row>
    <row r="65" spans="1:9" outlineLevel="2" x14ac:dyDescent="0.25">
      <c r="A65" s="14" t="s">
        <v>595</v>
      </c>
      <c r="B65" s="14" t="s">
        <v>262</v>
      </c>
      <c r="C65" s="14" t="s">
        <v>522</v>
      </c>
      <c r="D65" s="14" t="s">
        <v>276</v>
      </c>
      <c r="E65" s="24">
        <v>477</v>
      </c>
      <c r="F65" s="24">
        <v>462</v>
      </c>
      <c r="G65" s="24">
        <v>15</v>
      </c>
      <c r="H65" s="1">
        <f t="shared" si="8"/>
        <v>0.96855345911949686</v>
      </c>
      <c r="I65" s="1">
        <f t="shared" si="9"/>
        <v>3.1446540880503145E-2</v>
      </c>
    </row>
    <row r="66" spans="1:9" outlineLevel="2" x14ac:dyDescent="0.25">
      <c r="A66" s="14" t="s">
        <v>595</v>
      </c>
      <c r="B66" s="14" t="s">
        <v>262</v>
      </c>
      <c r="C66" s="14" t="s">
        <v>515</v>
      </c>
      <c r="D66" s="14" t="s">
        <v>288</v>
      </c>
      <c r="E66" s="24">
        <v>18660</v>
      </c>
      <c r="F66" s="24">
        <v>12668</v>
      </c>
      <c r="G66" s="24">
        <v>5992</v>
      </c>
      <c r="H66" s="1">
        <f t="shared" si="8"/>
        <v>0.67888531618435155</v>
      </c>
      <c r="I66" s="1">
        <f t="shared" si="9"/>
        <v>0.32111468381564845</v>
      </c>
    </row>
    <row r="67" spans="1:9" outlineLevel="2" x14ac:dyDescent="0.25">
      <c r="A67" s="14" t="s">
        <v>595</v>
      </c>
      <c r="B67" s="14" t="s">
        <v>262</v>
      </c>
      <c r="C67" s="14" t="s">
        <v>516</v>
      </c>
      <c r="D67" s="14" t="s">
        <v>869</v>
      </c>
      <c r="E67" s="24">
        <v>15236</v>
      </c>
      <c r="F67" s="24">
        <v>11037</v>
      </c>
      <c r="G67" s="24">
        <v>4199</v>
      </c>
      <c r="H67" s="1">
        <f t="shared" si="8"/>
        <v>0.72440273037542657</v>
      </c>
      <c r="I67" s="1">
        <f t="shared" si="9"/>
        <v>0.27559726962457337</v>
      </c>
    </row>
    <row r="68" spans="1:9" outlineLevel="2" x14ac:dyDescent="0.25">
      <c r="A68" s="14" t="s">
        <v>595</v>
      </c>
      <c r="B68" s="14" t="s">
        <v>262</v>
      </c>
      <c r="C68" s="14" t="s">
        <v>876</v>
      </c>
      <c r="D68" s="14" t="s">
        <v>270</v>
      </c>
      <c r="E68" s="24">
        <v>1434</v>
      </c>
      <c r="F68" s="24">
        <v>1340</v>
      </c>
      <c r="G68" s="24">
        <v>94</v>
      </c>
      <c r="H68" s="1">
        <f t="shared" si="8"/>
        <v>0.93444909344490934</v>
      </c>
      <c r="I68" s="1">
        <f t="shared" si="9"/>
        <v>6.555090655509066E-2</v>
      </c>
    </row>
    <row r="69" spans="1:9" outlineLevel="2" x14ac:dyDescent="0.25">
      <c r="A69" s="14" t="s">
        <v>595</v>
      </c>
      <c r="B69" s="14" t="s">
        <v>262</v>
      </c>
      <c r="C69" s="14" t="s">
        <v>526</v>
      </c>
      <c r="D69" s="14" t="s">
        <v>265</v>
      </c>
      <c r="E69" s="24">
        <v>10259</v>
      </c>
      <c r="F69" s="24">
        <v>9554</v>
      </c>
      <c r="G69" s="24">
        <v>705</v>
      </c>
      <c r="H69" s="1">
        <f t="shared" si="8"/>
        <v>0.93127985183741102</v>
      </c>
      <c r="I69" s="1">
        <f t="shared" si="9"/>
        <v>6.8720148162588951E-2</v>
      </c>
    </row>
    <row r="70" spans="1:9" outlineLevel="2" x14ac:dyDescent="0.25">
      <c r="A70" s="14" t="s">
        <v>595</v>
      </c>
      <c r="B70" s="14" t="s">
        <v>262</v>
      </c>
      <c r="C70" s="14" t="s">
        <v>872</v>
      </c>
      <c r="D70" s="14" t="s">
        <v>285</v>
      </c>
      <c r="E70" s="24">
        <v>4747</v>
      </c>
      <c r="F70" s="24">
        <v>2585</v>
      </c>
      <c r="G70" s="24">
        <v>2162</v>
      </c>
      <c r="H70" s="1">
        <f t="shared" si="8"/>
        <v>0.54455445544554459</v>
      </c>
      <c r="I70" s="1">
        <f t="shared" si="9"/>
        <v>0.45544554455445546</v>
      </c>
    </row>
    <row r="71" spans="1:9" outlineLevel="2" x14ac:dyDescent="0.25">
      <c r="A71" s="14" t="s">
        <v>595</v>
      </c>
      <c r="B71" s="14" t="s">
        <v>262</v>
      </c>
      <c r="C71" s="14" t="s">
        <v>875</v>
      </c>
      <c r="D71" s="14" t="s">
        <v>259</v>
      </c>
      <c r="E71" s="24">
        <v>15356</v>
      </c>
      <c r="F71" s="24">
        <v>15100</v>
      </c>
      <c r="G71" s="24">
        <v>256</v>
      </c>
      <c r="H71" s="1">
        <f t="shared" si="8"/>
        <v>0.98332899192498047</v>
      </c>
      <c r="I71" s="1">
        <f t="shared" si="9"/>
        <v>1.6671008075019537E-2</v>
      </c>
    </row>
    <row r="72" spans="1:9" s="22" customFormat="1" outlineLevel="1" x14ac:dyDescent="0.25">
      <c r="A72" s="8"/>
      <c r="B72" s="8" t="s">
        <v>327</v>
      </c>
      <c r="C72" s="8"/>
      <c r="D72" s="8"/>
      <c r="E72" s="23">
        <f>SUBTOTAL(9,E56:E71)</f>
        <v>154988</v>
      </c>
      <c r="F72" s="23">
        <f>SUBTOTAL(9,F56:F71)</f>
        <v>126254</v>
      </c>
      <c r="G72" s="23">
        <f>SUBTOTAL(9,G56:G71)</f>
        <v>28734</v>
      </c>
      <c r="H72" s="6">
        <f t="shared" si="8"/>
        <v>0.81460500167754923</v>
      </c>
      <c r="I72" s="6">
        <f t="shared" si="9"/>
        <v>0.18539499832245077</v>
      </c>
    </row>
    <row r="73" spans="1:9" s="22" customFormat="1" outlineLevel="2" x14ac:dyDescent="0.25">
      <c r="A73" s="14" t="s">
        <v>590</v>
      </c>
      <c r="B73" s="14" t="s">
        <v>424</v>
      </c>
      <c r="C73" s="14" t="s">
        <v>425</v>
      </c>
      <c r="D73" s="14" t="s">
        <v>424</v>
      </c>
      <c r="E73" s="24">
        <v>13708</v>
      </c>
      <c r="F73" s="24">
        <v>11421</v>
      </c>
      <c r="G73" s="24">
        <v>2287</v>
      </c>
      <c r="H73" s="1">
        <f t="shared" si="8"/>
        <v>0.83316311642836305</v>
      </c>
      <c r="I73" s="1">
        <f t="shared" si="9"/>
        <v>0.16683688357163701</v>
      </c>
    </row>
    <row r="74" spans="1:9" outlineLevel="2" x14ac:dyDescent="0.25">
      <c r="A74" s="14" t="s">
        <v>590</v>
      </c>
      <c r="B74" s="14" t="s">
        <v>424</v>
      </c>
      <c r="C74" s="14" t="s">
        <v>430</v>
      </c>
      <c r="D74" s="14" t="s">
        <v>435</v>
      </c>
      <c r="E74" s="24">
        <v>7242</v>
      </c>
      <c r="F74" s="24">
        <v>7102</v>
      </c>
      <c r="G74" s="24">
        <v>140</v>
      </c>
      <c r="H74" s="1">
        <f t="shared" si="8"/>
        <v>0.98066832366749512</v>
      </c>
      <c r="I74" s="1">
        <f t="shared" si="9"/>
        <v>1.9331676332504832E-2</v>
      </c>
    </row>
    <row r="75" spans="1:9" outlineLevel="2" x14ac:dyDescent="0.25">
      <c r="A75" s="14" t="s">
        <v>590</v>
      </c>
      <c r="B75" s="14" t="s">
        <v>424</v>
      </c>
      <c r="C75" s="14" t="s">
        <v>434</v>
      </c>
      <c r="D75" s="14" t="s">
        <v>431</v>
      </c>
      <c r="E75" s="24">
        <v>5836</v>
      </c>
      <c r="F75" s="24">
        <v>5738</v>
      </c>
      <c r="G75" s="24">
        <v>98</v>
      </c>
      <c r="H75" s="1">
        <f t="shared" si="8"/>
        <v>0.98320767649074714</v>
      </c>
      <c r="I75" s="1">
        <f t="shared" si="9"/>
        <v>1.6792323509252912E-2</v>
      </c>
    </row>
    <row r="76" spans="1:9" outlineLevel="2" x14ac:dyDescent="0.25">
      <c r="A76" s="14" t="s">
        <v>590</v>
      </c>
      <c r="B76" s="14" t="s">
        <v>424</v>
      </c>
      <c r="C76" s="14" t="s">
        <v>428</v>
      </c>
      <c r="D76" s="14" t="s">
        <v>427</v>
      </c>
      <c r="E76" s="24">
        <v>7083</v>
      </c>
      <c r="F76" s="24">
        <v>7033</v>
      </c>
      <c r="G76" s="24">
        <v>50</v>
      </c>
      <c r="H76" s="1">
        <f t="shared" si="8"/>
        <v>0.99294084427502471</v>
      </c>
      <c r="I76" s="1">
        <f t="shared" si="9"/>
        <v>7.0591557249752926E-3</v>
      </c>
    </row>
    <row r="77" spans="1:9" outlineLevel="2" x14ac:dyDescent="0.25">
      <c r="A77" s="14" t="s">
        <v>590</v>
      </c>
      <c r="B77" s="14" t="s">
        <v>424</v>
      </c>
      <c r="C77" s="14" t="s">
        <v>426</v>
      </c>
      <c r="D77" s="14" t="s">
        <v>433</v>
      </c>
      <c r="E77" s="24">
        <v>1427</v>
      </c>
      <c r="F77" s="24">
        <v>1422</v>
      </c>
      <c r="G77" s="24">
        <v>5</v>
      </c>
      <c r="H77" s="1">
        <f t="shared" si="8"/>
        <v>0.9964961457603364</v>
      </c>
      <c r="I77" s="1">
        <f t="shared" si="9"/>
        <v>3.5038542396636299E-3</v>
      </c>
    </row>
    <row r="78" spans="1:9" outlineLevel="2" x14ac:dyDescent="0.25">
      <c r="A78" s="14" t="s">
        <v>590</v>
      </c>
      <c r="B78" s="14" t="s">
        <v>424</v>
      </c>
      <c r="C78" s="14" t="s">
        <v>436</v>
      </c>
      <c r="D78" s="14" t="s">
        <v>437</v>
      </c>
      <c r="E78" s="24">
        <v>4641</v>
      </c>
      <c r="F78" s="24">
        <v>4563</v>
      </c>
      <c r="G78" s="24">
        <v>78</v>
      </c>
      <c r="H78" s="1">
        <f t="shared" si="8"/>
        <v>0.98319327731092432</v>
      </c>
      <c r="I78" s="1">
        <f t="shared" si="9"/>
        <v>1.680672268907563E-2</v>
      </c>
    </row>
    <row r="79" spans="1:9" outlineLevel="2" x14ac:dyDescent="0.25">
      <c r="A79" s="14" t="s">
        <v>590</v>
      </c>
      <c r="B79" s="14" t="s">
        <v>424</v>
      </c>
      <c r="C79" s="14" t="s">
        <v>432</v>
      </c>
      <c r="D79" s="14" t="s">
        <v>429</v>
      </c>
      <c r="E79" s="24">
        <v>7176</v>
      </c>
      <c r="F79" s="24">
        <v>5177</v>
      </c>
      <c r="G79" s="24">
        <v>1999</v>
      </c>
      <c r="H79" s="1">
        <f t="shared" si="8"/>
        <v>0.72143255295429209</v>
      </c>
      <c r="I79" s="1">
        <f t="shared" si="9"/>
        <v>0.27856744704570791</v>
      </c>
    </row>
    <row r="80" spans="1:9" s="22" customFormat="1" outlineLevel="1" x14ac:dyDescent="0.25">
      <c r="A80" s="8"/>
      <c r="B80" s="8" t="s">
        <v>602</v>
      </c>
      <c r="C80" s="8"/>
      <c r="D80" s="8"/>
      <c r="E80" s="23">
        <f>SUBTOTAL(9,E73:E79)</f>
        <v>47113</v>
      </c>
      <c r="F80" s="23">
        <f>SUBTOTAL(9,F73:F79)</f>
        <v>42456</v>
      </c>
      <c r="G80" s="23">
        <f>SUBTOTAL(9,G73:G79)</f>
        <v>4657</v>
      </c>
      <c r="H80" s="6">
        <f t="shared" si="8"/>
        <v>0.9011525481289665</v>
      </c>
      <c r="I80" s="6">
        <f t="shared" si="9"/>
        <v>9.884745187103347E-2</v>
      </c>
    </row>
    <row r="81" spans="1:9" outlineLevel="2" x14ac:dyDescent="0.25">
      <c r="A81" s="14" t="s">
        <v>670</v>
      </c>
      <c r="B81" s="14" t="s">
        <v>534</v>
      </c>
      <c r="C81" s="14" t="s">
        <v>675</v>
      </c>
      <c r="D81" s="14" t="s">
        <v>538</v>
      </c>
      <c r="E81" s="24">
        <v>1211</v>
      </c>
      <c r="F81" s="24">
        <v>1067</v>
      </c>
      <c r="G81" s="24">
        <v>144</v>
      </c>
      <c r="H81" s="1">
        <f t="shared" si="8"/>
        <v>0.88109000825763828</v>
      </c>
      <c r="I81" s="1">
        <f t="shared" si="9"/>
        <v>0.11890999174236168</v>
      </c>
    </row>
    <row r="82" spans="1:9" s="22" customFormat="1" outlineLevel="2" x14ac:dyDescent="0.25">
      <c r="A82" s="14" t="s">
        <v>670</v>
      </c>
      <c r="B82" s="14" t="s">
        <v>534</v>
      </c>
      <c r="C82" s="14" t="s">
        <v>684</v>
      </c>
      <c r="D82" s="14" t="s">
        <v>548</v>
      </c>
      <c r="E82" s="24">
        <v>606</v>
      </c>
      <c r="F82" s="24">
        <v>576</v>
      </c>
      <c r="G82" s="24">
        <v>30</v>
      </c>
      <c r="H82" s="1">
        <f t="shared" si="8"/>
        <v>0.95049504950495045</v>
      </c>
      <c r="I82" s="1">
        <f t="shared" si="9"/>
        <v>4.9504950495049507E-2</v>
      </c>
    </row>
    <row r="83" spans="1:9" outlineLevel="2" x14ac:dyDescent="0.25">
      <c r="A83" s="14" t="s">
        <v>670</v>
      </c>
      <c r="B83" s="14" t="s">
        <v>534</v>
      </c>
      <c r="C83" s="14" t="s">
        <v>677</v>
      </c>
      <c r="D83" s="14" t="s">
        <v>540</v>
      </c>
      <c r="E83" s="24">
        <v>9972</v>
      </c>
      <c r="F83" s="24">
        <v>8103</v>
      </c>
      <c r="G83" s="24">
        <v>1869</v>
      </c>
      <c r="H83" s="1">
        <f t="shared" si="8"/>
        <v>0.81257521058965099</v>
      </c>
      <c r="I83" s="1">
        <f t="shared" si="9"/>
        <v>0.18742478941034899</v>
      </c>
    </row>
    <row r="84" spans="1:9" outlineLevel="2" x14ac:dyDescent="0.25">
      <c r="A84" s="14" t="s">
        <v>670</v>
      </c>
      <c r="B84" s="14" t="s">
        <v>534</v>
      </c>
      <c r="C84" s="14" t="s">
        <v>679</v>
      </c>
      <c r="D84" s="14" t="s">
        <v>884</v>
      </c>
      <c r="E84" s="24">
        <v>1325</v>
      </c>
      <c r="F84" s="24">
        <v>1160</v>
      </c>
      <c r="G84" s="24">
        <v>165</v>
      </c>
      <c r="H84" s="1">
        <f t="shared" si="8"/>
        <v>0.87547169811320757</v>
      </c>
      <c r="I84" s="1">
        <f t="shared" si="9"/>
        <v>0.12452830188679245</v>
      </c>
    </row>
    <row r="85" spans="1:9" outlineLevel="2" x14ac:dyDescent="0.25">
      <c r="A85" s="14" t="s">
        <v>670</v>
      </c>
      <c r="B85" s="14" t="s">
        <v>534</v>
      </c>
      <c r="C85" s="14" t="s">
        <v>681</v>
      </c>
      <c r="D85" s="14" t="s">
        <v>549</v>
      </c>
      <c r="E85" s="24">
        <v>8137</v>
      </c>
      <c r="F85" s="24">
        <v>7107</v>
      </c>
      <c r="G85" s="24">
        <v>1030</v>
      </c>
      <c r="H85" s="1">
        <f t="shared" si="8"/>
        <v>0.87341772151898733</v>
      </c>
      <c r="I85" s="1">
        <f t="shared" si="9"/>
        <v>0.12658227848101267</v>
      </c>
    </row>
    <row r="86" spans="1:9" outlineLevel="2" x14ac:dyDescent="0.25">
      <c r="A86" s="14" t="s">
        <v>670</v>
      </c>
      <c r="B86" s="14" t="s">
        <v>534</v>
      </c>
      <c r="C86" s="14" t="s">
        <v>672</v>
      </c>
      <c r="D86" s="14" t="s">
        <v>536</v>
      </c>
      <c r="E86" s="24">
        <v>5479</v>
      </c>
      <c r="F86" s="24">
        <v>4153</v>
      </c>
      <c r="G86" s="24">
        <v>1326</v>
      </c>
      <c r="H86" s="1">
        <f t="shared" si="8"/>
        <v>0.75798503376528559</v>
      </c>
      <c r="I86" s="1">
        <f t="shared" si="9"/>
        <v>0.24201496623471436</v>
      </c>
    </row>
    <row r="87" spans="1:9" outlineLevel="2" x14ac:dyDescent="0.25">
      <c r="A87" s="14" t="s">
        <v>670</v>
      </c>
      <c r="B87" s="14" t="s">
        <v>534</v>
      </c>
      <c r="C87" s="14" t="s">
        <v>686</v>
      </c>
      <c r="D87" s="14" t="s">
        <v>885</v>
      </c>
      <c r="E87" s="24">
        <v>470</v>
      </c>
      <c r="F87" s="24">
        <v>470</v>
      </c>
      <c r="G87" s="24">
        <v>0</v>
      </c>
      <c r="H87" s="1">
        <f t="shared" si="8"/>
        <v>1</v>
      </c>
      <c r="I87" s="1">
        <f t="shared" si="9"/>
        <v>0</v>
      </c>
    </row>
    <row r="88" spans="1:9" outlineLevel="2" x14ac:dyDescent="0.25">
      <c r="A88" s="14" t="s">
        <v>670</v>
      </c>
      <c r="B88" s="14" t="s">
        <v>534</v>
      </c>
      <c r="C88" s="14" t="s">
        <v>682</v>
      </c>
      <c r="D88" s="14" t="s">
        <v>547</v>
      </c>
      <c r="E88" s="24">
        <v>2110</v>
      </c>
      <c r="F88" s="24">
        <v>2086</v>
      </c>
      <c r="G88" s="24">
        <v>24</v>
      </c>
      <c r="H88" s="1">
        <f t="shared" si="8"/>
        <v>0.9886255924170616</v>
      </c>
      <c r="I88" s="1">
        <f t="shared" si="9"/>
        <v>1.1374407582938388E-2</v>
      </c>
    </row>
    <row r="89" spans="1:9" outlineLevel="2" x14ac:dyDescent="0.25">
      <c r="A89" s="14" t="s">
        <v>670</v>
      </c>
      <c r="B89" s="14" t="s">
        <v>534</v>
      </c>
      <c r="C89" s="14" t="s">
        <v>674</v>
      </c>
      <c r="D89" s="14" t="s">
        <v>545</v>
      </c>
      <c r="E89" s="24">
        <v>6728</v>
      </c>
      <c r="F89" s="24">
        <v>5764</v>
      </c>
      <c r="G89" s="24">
        <v>964</v>
      </c>
      <c r="H89" s="1">
        <f t="shared" si="8"/>
        <v>0.856718192627824</v>
      </c>
      <c r="I89" s="1">
        <f t="shared" si="9"/>
        <v>0.14328180737217597</v>
      </c>
    </row>
    <row r="90" spans="1:9" s="22" customFormat="1" outlineLevel="1" x14ac:dyDescent="0.25">
      <c r="A90" s="8"/>
      <c r="B90" s="8" t="s">
        <v>608</v>
      </c>
      <c r="C90" s="8"/>
      <c r="D90" s="8"/>
      <c r="E90" s="23">
        <f>SUBTOTAL(9,E81:E89)</f>
        <v>36038</v>
      </c>
      <c r="F90" s="23">
        <f>SUBTOTAL(9,F81:F89)</f>
        <v>30486</v>
      </c>
      <c r="G90" s="23">
        <f>SUBTOTAL(9,G81:G89)</f>
        <v>5552</v>
      </c>
      <c r="H90" s="6">
        <f t="shared" si="8"/>
        <v>0.84594039624840445</v>
      </c>
      <c r="I90" s="6">
        <f t="shared" si="9"/>
        <v>0.15405960375159553</v>
      </c>
    </row>
    <row r="91" spans="1:9" outlineLevel="2" x14ac:dyDescent="0.25">
      <c r="A91" s="14" t="s">
        <v>169</v>
      </c>
      <c r="B91" s="14" t="s">
        <v>246</v>
      </c>
      <c r="C91" s="14" t="s">
        <v>183</v>
      </c>
      <c r="D91" s="14" t="s">
        <v>925</v>
      </c>
      <c r="E91" s="24">
        <v>1709</v>
      </c>
      <c r="F91" s="24">
        <v>1458</v>
      </c>
      <c r="G91" s="24">
        <v>251</v>
      </c>
      <c r="H91" s="1">
        <f t="shared" si="8"/>
        <v>0.85313048566413108</v>
      </c>
      <c r="I91" s="1">
        <f t="shared" si="9"/>
        <v>0.14686951433586892</v>
      </c>
    </row>
    <row r="92" spans="1:9" outlineLevel="2" x14ac:dyDescent="0.25">
      <c r="A92" s="14" t="s">
        <v>169</v>
      </c>
      <c r="B92" s="14" t="s">
        <v>246</v>
      </c>
      <c r="C92" s="14" t="s">
        <v>181</v>
      </c>
      <c r="D92" s="14" t="s">
        <v>256</v>
      </c>
      <c r="E92" s="24">
        <v>9922</v>
      </c>
      <c r="F92" s="24">
        <v>6016</v>
      </c>
      <c r="G92" s="24">
        <v>3906</v>
      </c>
      <c r="H92" s="1">
        <f t="shared" si="8"/>
        <v>0.60632936907881474</v>
      </c>
      <c r="I92" s="1">
        <f t="shared" si="9"/>
        <v>0.39367063092118526</v>
      </c>
    </row>
    <row r="93" spans="1:9" s="22" customFormat="1" outlineLevel="2" x14ac:dyDescent="0.25">
      <c r="A93" s="14" t="s">
        <v>169</v>
      </c>
      <c r="B93" s="14" t="s">
        <v>246</v>
      </c>
      <c r="C93" s="14" t="s">
        <v>184</v>
      </c>
      <c r="D93" s="14" t="s">
        <v>924</v>
      </c>
      <c r="E93" s="24">
        <v>15144</v>
      </c>
      <c r="F93" s="24">
        <v>12928</v>
      </c>
      <c r="G93" s="24">
        <v>2216</v>
      </c>
      <c r="H93" s="1">
        <f t="shared" si="8"/>
        <v>0.85367142102482829</v>
      </c>
      <c r="I93" s="1">
        <f t="shared" si="9"/>
        <v>0.14632857897517168</v>
      </c>
    </row>
    <row r="94" spans="1:9" outlineLevel="2" x14ac:dyDescent="0.25">
      <c r="A94" s="14" t="s">
        <v>169</v>
      </c>
      <c r="B94" s="14" t="s">
        <v>246</v>
      </c>
      <c r="C94" s="14" t="s">
        <v>193</v>
      </c>
      <c r="D94" s="14" t="s">
        <v>246</v>
      </c>
      <c r="E94" s="24">
        <v>17484</v>
      </c>
      <c r="F94" s="24">
        <v>16406</v>
      </c>
      <c r="G94" s="24">
        <v>1078</v>
      </c>
      <c r="H94" s="1">
        <f t="shared" si="8"/>
        <v>0.93834362846030661</v>
      </c>
      <c r="I94" s="1">
        <f t="shared" si="9"/>
        <v>6.1656371539693437E-2</v>
      </c>
    </row>
    <row r="95" spans="1:9" outlineLevel="2" x14ac:dyDescent="0.25">
      <c r="A95" s="14" t="s">
        <v>169</v>
      </c>
      <c r="B95" s="14" t="s">
        <v>246</v>
      </c>
      <c r="C95" s="14" t="s">
        <v>177</v>
      </c>
      <c r="D95" s="14" t="s">
        <v>926</v>
      </c>
      <c r="E95" s="24">
        <v>7754</v>
      </c>
      <c r="F95" s="24">
        <v>7136</v>
      </c>
      <c r="G95" s="24">
        <v>618</v>
      </c>
      <c r="H95" s="1">
        <f t="shared" si="8"/>
        <v>0.9202992004126902</v>
      </c>
      <c r="I95" s="1">
        <f t="shared" si="9"/>
        <v>7.9700799587309773E-2</v>
      </c>
    </row>
    <row r="96" spans="1:9" outlineLevel="2" x14ac:dyDescent="0.25">
      <c r="A96" s="14" t="s">
        <v>169</v>
      </c>
      <c r="B96" s="14" t="s">
        <v>246</v>
      </c>
      <c r="C96" s="14" t="s">
        <v>190</v>
      </c>
      <c r="D96" s="14" t="s">
        <v>253</v>
      </c>
      <c r="E96" s="24">
        <v>16449</v>
      </c>
      <c r="F96" s="24">
        <v>12713</v>
      </c>
      <c r="G96" s="24">
        <v>3736</v>
      </c>
      <c r="H96" s="1">
        <f t="shared" si="8"/>
        <v>0.77287373092589218</v>
      </c>
      <c r="I96" s="1">
        <f t="shared" si="9"/>
        <v>0.22712626907410785</v>
      </c>
    </row>
    <row r="97" spans="1:9" outlineLevel="2" x14ac:dyDescent="0.25">
      <c r="A97" s="14" t="s">
        <v>169</v>
      </c>
      <c r="B97" s="14" t="s">
        <v>246</v>
      </c>
      <c r="C97" s="14" t="s">
        <v>179</v>
      </c>
      <c r="D97" s="14" t="s">
        <v>247</v>
      </c>
      <c r="E97" s="24">
        <v>2390</v>
      </c>
      <c r="F97" s="24">
        <v>2205</v>
      </c>
      <c r="G97" s="24">
        <v>185</v>
      </c>
      <c r="H97" s="1">
        <f t="shared" ref="H97:H160" si="10">IFERROR(F97/$E97, 0%)</f>
        <v>0.92259414225941427</v>
      </c>
      <c r="I97" s="1">
        <f t="shared" ref="I97:I160" si="11">IFERROR(G97/$E97, 0%)</f>
        <v>7.7405857740585768E-2</v>
      </c>
    </row>
    <row r="98" spans="1:9" outlineLevel="2" x14ac:dyDescent="0.25">
      <c r="A98" s="14" t="s">
        <v>169</v>
      </c>
      <c r="B98" s="14" t="s">
        <v>246</v>
      </c>
      <c r="C98" s="14" t="s">
        <v>175</v>
      </c>
      <c r="D98" s="14" t="s">
        <v>927</v>
      </c>
      <c r="E98" s="24">
        <v>1197</v>
      </c>
      <c r="F98" s="24">
        <v>1127</v>
      </c>
      <c r="G98" s="24">
        <v>70</v>
      </c>
      <c r="H98" s="1">
        <f t="shared" si="10"/>
        <v>0.94152046783625731</v>
      </c>
      <c r="I98" s="1">
        <f t="shared" si="11"/>
        <v>5.8479532163742687E-2</v>
      </c>
    </row>
    <row r="99" spans="1:9" outlineLevel="2" x14ac:dyDescent="0.25">
      <c r="A99" s="14" t="s">
        <v>169</v>
      </c>
      <c r="B99" s="14" t="s">
        <v>246</v>
      </c>
      <c r="C99" s="14" t="s">
        <v>192</v>
      </c>
      <c r="D99" s="14" t="s">
        <v>251</v>
      </c>
      <c r="E99" s="24">
        <v>1671</v>
      </c>
      <c r="F99" s="24">
        <v>1409</v>
      </c>
      <c r="G99" s="24">
        <v>262</v>
      </c>
      <c r="H99" s="1">
        <f t="shared" si="10"/>
        <v>0.84320766008378212</v>
      </c>
      <c r="I99" s="1">
        <f t="shared" si="11"/>
        <v>0.15679233991621783</v>
      </c>
    </row>
    <row r="100" spans="1:9" outlineLevel="2" x14ac:dyDescent="0.25">
      <c r="A100" s="14" t="s">
        <v>169</v>
      </c>
      <c r="B100" s="14" t="s">
        <v>246</v>
      </c>
      <c r="C100" s="14" t="s">
        <v>188</v>
      </c>
      <c r="D100" s="14" t="s">
        <v>249</v>
      </c>
      <c r="E100" s="24">
        <v>5147</v>
      </c>
      <c r="F100" s="24">
        <v>4293</v>
      </c>
      <c r="G100" s="24">
        <v>854</v>
      </c>
      <c r="H100" s="1">
        <f t="shared" si="10"/>
        <v>0.8340781037497571</v>
      </c>
      <c r="I100" s="1">
        <f t="shared" si="11"/>
        <v>0.16592189625024287</v>
      </c>
    </row>
    <row r="101" spans="1:9" outlineLevel="2" x14ac:dyDescent="0.25">
      <c r="A101" s="14" t="s">
        <v>169</v>
      </c>
      <c r="B101" s="14" t="s">
        <v>246</v>
      </c>
      <c r="C101" s="14" t="s">
        <v>186</v>
      </c>
      <c r="D101" s="14" t="s">
        <v>248</v>
      </c>
      <c r="E101" s="24">
        <v>2632</v>
      </c>
      <c r="F101" s="24">
        <v>1877</v>
      </c>
      <c r="G101" s="24">
        <v>755</v>
      </c>
      <c r="H101" s="1">
        <f t="shared" si="10"/>
        <v>0.71314589665653494</v>
      </c>
      <c r="I101" s="1">
        <f t="shared" si="11"/>
        <v>0.28685410334346506</v>
      </c>
    </row>
    <row r="102" spans="1:9" s="22" customFormat="1" outlineLevel="1" x14ac:dyDescent="0.25">
      <c r="A102" s="8"/>
      <c r="B102" s="8" t="s">
        <v>328</v>
      </c>
      <c r="C102" s="8"/>
      <c r="D102" s="8"/>
      <c r="E102" s="23">
        <f>SUBTOTAL(9,E91:E101)</f>
        <v>81499</v>
      </c>
      <c r="F102" s="23">
        <f>SUBTOTAL(9,F91:F101)</f>
        <v>67568</v>
      </c>
      <c r="G102" s="23">
        <f>SUBTOTAL(9,G91:G101)</f>
        <v>13931</v>
      </c>
      <c r="H102" s="6">
        <f t="shared" si="10"/>
        <v>0.82906538730536572</v>
      </c>
      <c r="I102" s="6">
        <f t="shared" si="11"/>
        <v>0.17093461269463428</v>
      </c>
    </row>
    <row r="103" spans="1:9" outlineLevel="2" x14ac:dyDescent="0.25">
      <c r="A103" s="14" t="s">
        <v>706</v>
      </c>
      <c r="B103" s="14" t="s">
        <v>570</v>
      </c>
      <c r="C103" s="14" t="s">
        <v>712</v>
      </c>
      <c r="D103" s="14" t="s">
        <v>577</v>
      </c>
      <c r="E103" s="24">
        <v>6647</v>
      </c>
      <c r="F103" s="24">
        <v>5688</v>
      </c>
      <c r="G103" s="24">
        <v>959</v>
      </c>
      <c r="H103" s="1">
        <f t="shared" si="10"/>
        <v>0.85572438694147734</v>
      </c>
      <c r="I103" s="1">
        <f t="shared" si="11"/>
        <v>0.14427561305852263</v>
      </c>
    </row>
    <row r="104" spans="1:9" outlineLevel="2" x14ac:dyDescent="0.25">
      <c r="A104" s="14" t="s">
        <v>706</v>
      </c>
      <c r="B104" s="14" t="s">
        <v>570</v>
      </c>
      <c r="C104" s="14" t="s">
        <v>911</v>
      </c>
      <c r="D104" s="14" t="s">
        <v>585</v>
      </c>
      <c r="E104" s="24">
        <v>23700</v>
      </c>
      <c r="F104" s="24">
        <v>22218</v>
      </c>
      <c r="G104" s="24">
        <v>1482</v>
      </c>
      <c r="H104" s="1">
        <f t="shared" si="10"/>
        <v>0.93746835443037979</v>
      </c>
      <c r="I104" s="1">
        <f t="shared" si="11"/>
        <v>6.2531645569620251E-2</v>
      </c>
    </row>
    <row r="105" spans="1:9" outlineLevel="2" x14ac:dyDescent="0.25">
      <c r="A105" s="14" t="s">
        <v>706</v>
      </c>
      <c r="B105" s="14" t="s">
        <v>570</v>
      </c>
      <c r="C105" s="14" t="s">
        <v>714</v>
      </c>
      <c r="D105" s="14" t="s">
        <v>582</v>
      </c>
      <c r="E105" s="24">
        <v>1329</v>
      </c>
      <c r="F105" s="24">
        <v>1229</v>
      </c>
      <c r="G105" s="24">
        <v>100</v>
      </c>
      <c r="H105" s="1">
        <f t="shared" si="10"/>
        <v>0.92475545522949587</v>
      </c>
      <c r="I105" s="1">
        <f t="shared" si="11"/>
        <v>7.5244544770504143E-2</v>
      </c>
    </row>
    <row r="106" spans="1:9" s="22" customFormat="1" outlineLevel="2" x14ac:dyDescent="0.25">
      <c r="A106" s="14" t="s">
        <v>706</v>
      </c>
      <c r="B106" s="14" t="s">
        <v>570</v>
      </c>
      <c r="C106" s="14" t="s">
        <v>905</v>
      </c>
      <c r="D106" s="14" t="s">
        <v>906</v>
      </c>
      <c r="E106" s="24">
        <v>22187</v>
      </c>
      <c r="F106" s="24">
        <v>21230</v>
      </c>
      <c r="G106" s="24">
        <v>957</v>
      </c>
      <c r="H106" s="1">
        <f t="shared" si="10"/>
        <v>0.95686663361427859</v>
      </c>
      <c r="I106" s="1">
        <f t="shared" si="11"/>
        <v>4.3133366385721371E-2</v>
      </c>
    </row>
    <row r="107" spans="1:9" outlineLevel="2" x14ac:dyDescent="0.25">
      <c r="A107" s="14" t="s">
        <v>706</v>
      </c>
      <c r="B107" s="14" t="s">
        <v>570</v>
      </c>
      <c r="C107" s="14" t="s">
        <v>903</v>
      </c>
      <c r="D107" s="14" t="s">
        <v>904</v>
      </c>
      <c r="E107" s="24">
        <v>711</v>
      </c>
      <c r="F107" s="24">
        <v>711</v>
      </c>
      <c r="G107" s="24">
        <v>0</v>
      </c>
      <c r="H107" s="1">
        <f t="shared" si="10"/>
        <v>1</v>
      </c>
      <c r="I107" s="1">
        <f t="shared" si="11"/>
        <v>0</v>
      </c>
    </row>
    <row r="108" spans="1:9" outlineLevel="2" x14ac:dyDescent="0.25">
      <c r="A108" s="14" t="s">
        <v>706</v>
      </c>
      <c r="B108" s="14" t="s">
        <v>570</v>
      </c>
      <c r="C108" s="14" t="s">
        <v>912</v>
      </c>
      <c r="D108" s="14" t="s">
        <v>586</v>
      </c>
      <c r="E108" s="24">
        <v>11829</v>
      </c>
      <c r="F108" s="24">
        <v>10687</v>
      </c>
      <c r="G108" s="24">
        <v>1142</v>
      </c>
      <c r="H108" s="1">
        <f t="shared" si="10"/>
        <v>0.90345760419308474</v>
      </c>
      <c r="I108" s="1">
        <f t="shared" si="11"/>
        <v>9.6542395806915204E-2</v>
      </c>
    </row>
    <row r="109" spans="1:9" outlineLevel="2" x14ac:dyDescent="0.25">
      <c r="A109" s="14" t="s">
        <v>706</v>
      </c>
      <c r="B109" s="14" t="s">
        <v>570</v>
      </c>
      <c r="C109" s="14" t="s">
        <v>711</v>
      </c>
      <c r="D109" s="14" t="s">
        <v>900</v>
      </c>
      <c r="E109" s="24">
        <v>40250</v>
      </c>
      <c r="F109" s="24">
        <v>38555</v>
      </c>
      <c r="G109" s="24">
        <v>1695</v>
      </c>
      <c r="H109" s="1">
        <f t="shared" si="10"/>
        <v>0.95788819875776399</v>
      </c>
      <c r="I109" s="1">
        <f t="shared" si="11"/>
        <v>4.2111801242236027E-2</v>
      </c>
    </row>
    <row r="110" spans="1:9" outlineLevel="2" x14ac:dyDescent="0.25">
      <c r="A110" s="14" t="s">
        <v>706</v>
      </c>
      <c r="B110" s="14" t="s">
        <v>570</v>
      </c>
      <c r="C110" s="14" t="s">
        <v>708</v>
      </c>
      <c r="D110" s="14" t="s">
        <v>572</v>
      </c>
      <c r="E110" s="24">
        <v>4418</v>
      </c>
      <c r="F110" s="24">
        <v>3889</v>
      </c>
      <c r="G110" s="24">
        <v>529</v>
      </c>
      <c r="H110" s="1">
        <f t="shared" si="10"/>
        <v>0.88026256224535993</v>
      </c>
      <c r="I110" s="1">
        <f t="shared" si="11"/>
        <v>0.1197374377546401</v>
      </c>
    </row>
    <row r="111" spans="1:9" outlineLevel="2" x14ac:dyDescent="0.25">
      <c r="A111" s="14" t="s">
        <v>706</v>
      </c>
      <c r="B111" s="14" t="s">
        <v>570</v>
      </c>
      <c r="C111" s="14" t="s">
        <v>710</v>
      </c>
      <c r="D111" s="14" t="s">
        <v>899</v>
      </c>
      <c r="E111" s="24">
        <v>7642</v>
      </c>
      <c r="F111" s="24">
        <v>6502</v>
      </c>
      <c r="G111" s="24">
        <v>1140</v>
      </c>
      <c r="H111" s="1">
        <f t="shared" si="10"/>
        <v>0.85082439152054434</v>
      </c>
      <c r="I111" s="1">
        <f t="shared" si="11"/>
        <v>0.14917560847945563</v>
      </c>
    </row>
    <row r="112" spans="1:9" outlineLevel="2" x14ac:dyDescent="0.25">
      <c r="A112" s="14" t="s">
        <v>706</v>
      </c>
      <c r="B112" s="14" t="s">
        <v>570</v>
      </c>
      <c r="C112" s="14" t="s">
        <v>907</v>
      </c>
      <c r="D112" s="14" t="s">
        <v>908</v>
      </c>
      <c r="E112" s="24">
        <v>18729</v>
      </c>
      <c r="F112" s="24">
        <v>17490</v>
      </c>
      <c r="G112" s="24">
        <v>1239</v>
      </c>
      <c r="H112" s="1">
        <f t="shared" si="10"/>
        <v>0.93384590741630624</v>
      </c>
      <c r="I112" s="1">
        <f t="shared" si="11"/>
        <v>6.6154092583693744E-2</v>
      </c>
    </row>
    <row r="113" spans="1:9" outlineLevel="2" x14ac:dyDescent="0.25">
      <c r="A113" s="14" t="s">
        <v>706</v>
      </c>
      <c r="B113" s="14" t="s">
        <v>570</v>
      </c>
      <c r="C113" s="14" t="s">
        <v>902</v>
      </c>
      <c r="D113" s="14" t="s">
        <v>579</v>
      </c>
      <c r="E113" s="24">
        <v>3778</v>
      </c>
      <c r="F113" s="24">
        <v>3403</v>
      </c>
      <c r="G113" s="24">
        <v>375</v>
      </c>
      <c r="H113" s="1">
        <f t="shared" si="10"/>
        <v>0.90074113287453683</v>
      </c>
      <c r="I113" s="1">
        <f t="shared" si="11"/>
        <v>9.925886712546321E-2</v>
      </c>
    </row>
    <row r="114" spans="1:9" outlineLevel="2" x14ac:dyDescent="0.25">
      <c r="A114" s="14" t="s">
        <v>706</v>
      </c>
      <c r="B114" s="14" t="s">
        <v>570</v>
      </c>
      <c r="C114" s="14" t="s">
        <v>909</v>
      </c>
      <c r="D114" s="14" t="s">
        <v>910</v>
      </c>
      <c r="E114" s="24">
        <v>21350</v>
      </c>
      <c r="F114" s="24">
        <v>19286</v>
      </c>
      <c r="G114" s="24">
        <v>2064</v>
      </c>
      <c r="H114" s="1">
        <f t="shared" si="10"/>
        <v>0.90332552693208434</v>
      </c>
      <c r="I114" s="1">
        <f t="shared" si="11"/>
        <v>9.6674473067915698E-2</v>
      </c>
    </row>
    <row r="115" spans="1:9" outlineLevel="2" x14ac:dyDescent="0.25">
      <c r="A115" s="14" t="s">
        <v>706</v>
      </c>
      <c r="B115" s="14" t="s">
        <v>570</v>
      </c>
      <c r="C115" s="14" t="s">
        <v>716</v>
      </c>
      <c r="D115" s="14" t="s">
        <v>901</v>
      </c>
      <c r="E115" s="24">
        <v>56324</v>
      </c>
      <c r="F115" s="24">
        <v>53891</v>
      </c>
      <c r="G115" s="24">
        <v>2433</v>
      </c>
      <c r="H115" s="1">
        <f t="shared" si="10"/>
        <v>0.95680349407002341</v>
      </c>
      <c r="I115" s="1">
        <f t="shared" si="11"/>
        <v>4.3196505929976564E-2</v>
      </c>
    </row>
    <row r="116" spans="1:9" s="22" customFormat="1" outlineLevel="1" x14ac:dyDescent="0.25">
      <c r="A116" s="8"/>
      <c r="B116" s="8" t="s">
        <v>610</v>
      </c>
      <c r="C116" s="8"/>
      <c r="D116" s="8"/>
      <c r="E116" s="23">
        <f>SUBTOTAL(9,E103:E115)</f>
        <v>218894</v>
      </c>
      <c r="F116" s="23">
        <f>SUBTOTAL(9,F103:F115)</f>
        <v>204779</v>
      </c>
      <c r="G116" s="23">
        <f>SUBTOTAL(9,G103:G115)</f>
        <v>14115</v>
      </c>
      <c r="H116" s="6">
        <f t="shared" si="10"/>
        <v>0.93551673412702041</v>
      </c>
      <c r="I116" s="6">
        <f t="shared" si="11"/>
        <v>6.4483265872979617E-2</v>
      </c>
    </row>
    <row r="117" spans="1:9" outlineLevel="2" x14ac:dyDescent="0.25">
      <c r="A117" s="14" t="s">
        <v>628</v>
      </c>
      <c r="B117" s="14" t="s">
        <v>629</v>
      </c>
      <c r="C117" s="14" t="s">
        <v>648</v>
      </c>
      <c r="D117" s="14" t="s">
        <v>790</v>
      </c>
      <c r="E117" s="24">
        <v>7655</v>
      </c>
      <c r="F117" s="24">
        <v>7655</v>
      </c>
      <c r="G117" s="24">
        <v>0</v>
      </c>
      <c r="H117" s="1">
        <f t="shared" si="10"/>
        <v>1</v>
      </c>
      <c r="I117" s="1">
        <f t="shared" si="11"/>
        <v>0</v>
      </c>
    </row>
    <row r="118" spans="1:9" outlineLevel="2" x14ac:dyDescent="0.25">
      <c r="A118" s="14" t="s">
        <v>628</v>
      </c>
      <c r="B118" s="14" t="s">
        <v>629</v>
      </c>
      <c r="C118" s="14" t="s">
        <v>655</v>
      </c>
      <c r="D118" s="14" t="s">
        <v>792</v>
      </c>
      <c r="E118" s="24">
        <v>356</v>
      </c>
      <c r="F118" s="24">
        <v>356</v>
      </c>
      <c r="G118" s="24">
        <v>0</v>
      </c>
      <c r="H118" s="1">
        <f t="shared" si="10"/>
        <v>1</v>
      </c>
      <c r="I118" s="1">
        <f t="shared" si="11"/>
        <v>0</v>
      </c>
    </row>
    <row r="119" spans="1:9" outlineLevel="2" x14ac:dyDescent="0.25">
      <c r="A119" s="14" t="s">
        <v>628</v>
      </c>
      <c r="B119" s="14" t="s">
        <v>629</v>
      </c>
      <c r="C119" s="14" t="s">
        <v>638</v>
      </c>
      <c r="D119" s="14" t="s">
        <v>636</v>
      </c>
      <c r="E119" s="24">
        <v>2295</v>
      </c>
      <c r="F119" s="24">
        <v>2284</v>
      </c>
      <c r="G119" s="24">
        <v>11</v>
      </c>
      <c r="H119" s="1">
        <f t="shared" si="10"/>
        <v>0.99520697167755989</v>
      </c>
      <c r="I119" s="1">
        <f t="shared" si="11"/>
        <v>4.7930283224400872E-3</v>
      </c>
    </row>
    <row r="120" spans="1:9" outlineLevel="2" x14ac:dyDescent="0.25">
      <c r="A120" s="14" t="s">
        <v>628</v>
      </c>
      <c r="B120" s="14" t="s">
        <v>629</v>
      </c>
      <c r="C120" s="14" t="s">
        <v>635</v>
      </c>
      <c r="D120" s="14" t="s">
        <v>789</v>
      </c>
      <c r="E120" s="24">
        <v>3660</v>
      </c>
      <c r="F120" s="24">
        <v>3303</v>
      </c>
      <c r="G120" s="24">
        <v>357</v>
      </c>
      <c r="H120" s="1">
        <f t="shared" si="10"/>
        <v>0.90245901639344261</v>
      </c>
      <c r="I120" s="1">
        <f t="shared" si="11"/>
        <v>9.7540983606557372E-2</v>
      </c>
    </row>
    <row r="121" spans="1:9" s="22" customFormat="1" outlineLevel="2" x14ac:dyDescent="0.25">
      <c r="A121" s="14" t="s">
        <v>628</v>
      </c>
      <c r="B121" s="14" t="s">
        <v>629</v>
      </c>
      <c r="C121" s="14" t="s">
        <v>654</v>
      </c>
      <c r="D121" s="14" t="s">
        <v>656</v>
      </c>
      <c r="E121" s="24">
        <v>4362</v>
      </c>
      <c r="F121" s="24">
        <v>4362</v>
      </c>
      <c r="G121" s="24">
        <v>0</v>
      </c>
      <c r="H121" s="1">
        <f t="shared" si="10"/>
        <v>1</v>
      </c>
      <c r="I121" s="1">
        <f t="shared" si="11"/>
        <v>0</v>
      </c>
    </row>
    <row r="122" spans="1:9" outlineLevel="2" x14ac:dyDescent="0.25">
      <c r="A122" s="14" t="s">
        <v>628</v>
      </c>
      <c r="B122" s="14" t="s">
        <v>629</v>
      </c>
      <c r="C122" s="14" t="s">
        <v>630</v>
      </c>
      <c r="D122" s="14" t="s">
        <v>629</v>
      </c>
      <c r="E122" s="24">
        <v>9971</v>
      </c>
      <c r="F122" s="24">
        <v>5778</v>
      </c>
      <c r="G122" s="24">
        <v>4193</v>
      </c>
      <c r="H122" s="1">
        <f t="shared" si="10"/>
        <v>0.57948049343094976</v>
      </c>
      <c r="I122" s="1">
        <f t="shared" si="11"/>
        <v>0.42051950656905024</v>
      </c>
    </row>
    <row r="123" spans="1:9" outlineLevel="2" x14ac:dyDescent="0.25">
      <c r="A123" s="14" t="s">
        <v>628</v>
      </c>
      <c r="B123" s="14" t="s">
        <v>629</v>
      </c>
      <c r="C123" s="14" t="s">
        <v>646</v>
      </c>
      <c r="D123" s="14" t="s">
        <v>645</v>
      </c>
      <c r="E123" s="24">
        <v>4086</v>
      </c>
      <c r="F123" s="24">
        <v>3977</v>
      </c>
      <c r="G123" s="24">
        <v>109</v>
      </c>
      <c r="H123" s="1">
        <f t="shared" si="10"/>
        <v>0.97332354380812536</v>
      </c>
      <c r="I123" s="1">
        <f t="shared" si="11"/>
        <v>2.6676456191874694E-2</v>
      </c>
    </row>
    <row r="124" spans="1:9" outlineLevel="2" x14ac:dyDescent="0.25">
      <c r="A124" s="14" t="s">
        <v>628</v>
      </c>
      <c r="B124" s="14" t="s">
        <v>629</v>
      </c>
      <c r="C124" s="14" t="s">
        <v>637</v>
      </c>
      <c r="D124" s="14" t="s">
        <v>627</v>
      </c>
      <c r="E124" s="24">
        <v>1205</v>
      </c>
      <c r="F124" s="24">
        <v>903</v>
      </c>
      <c r="G124" s="24">
        <v>302</v>
      </c>
      <c r="H124" s="1">
        <f t="shared" si="10"/>
        <v>0.74937759336099585</v>
      </c>
      <c r="I124" s="1">
        <f t="shared" si="11"/>
        <v>0.25062240663900415</v>
      </c>
    </row>
    <row r="125" spans="1:9" outlineLevel="2" x14ac:dyDescent="0.25">
      <c r="A125" s="14" t="s">
        <v>628</v>
      </c>
      <c r="B125" s="14" t="s">
        <v>629</v>
      </c>
      <c r="C125" s="14" t="s">
        <v>650</v>
      </c>
      <c r="D125" s="14" t="s">
        <v>649</v>
      </c>
      <c r="E125" s="24">
        <v>1518</v>
      </c>
      <c r="F125" s="24">
        <v>1289</v>
      </c>
      <c r="G125" s="24">
        <v>229</v>
      </c>
      <c r="H125" s="1">
        <f t="shared" si="10"/>
        <v>0.84914361001317518</v>
      </c>
      <c r="I125" s="1">
        <f t="shared" si="11"/>
        <v>0.15085638998682477</v>
      </c>
    </row>
    <row r="126" spans="1:9" outlineLevel="2" x14ac:dyDescent="0.25">
      <c r="A126" s="14" t="s">
        <v>628</v>
      </c>
      <c r="B126" s="14" t="s">
        <v>629</v>
      </c>
      <c r="C126" s="14" t="s">
        <v>632</v>
      </c>
      <c r="D126" s="14" t="s">
        <v>788</v>
      </c>
      <c r="E126" s="24">
        <v>1329</v>
      </c>
      <c r="F126" s="24">
        <v>1157</v>
      </c>
      <c r="G126" s="24">
        <v>172</v>
      </c>
      <c r="H126" s="1">
        <f t="shared" si="10"/>
        <v>0.87057938299473292</v>
      </c>
      <c r="I126" s="1">
        <f t="shared" si="11"/>
        <v>0.12942061700526711</v>
      </c>
    </row>
    <row r="127" spans="1:9" outlineLevel="2" x14ac:dyDescent="0.25">
      <c r="A127" s="14" t="s">
        <v>628</v>
      </c>
      <c r="B127" s="14" t="s">
        <v>629</v>
      </c>
      <c r="C127" s="14" t="s">
        <v>653</v>
      </c>
      <c r="D127" s="14" t="s">
        <v>791</v>
      </c>
      <c r="E127" s="24">
        <v>900</v>
      </c>
      <c r="F127" s="24">
        <v>735</v>
      </c>
      <c r="G127" s="24">
        <v>165</v>
      </c>
      <c r="H127" s="1">
        <f t="shared" si="10"/>
        <v>0.81666666666666665</v>
      </c>
      <c r="I127" s="1">
        <f t="shared" si="11"/>
        <v>0.18333333333333332</v>
      </c>
    </row>
    <row r="128" spans="1:9" outlineLevel="2" x14ac:dyDescent="0.25">
      <c r="A128" s="14" t="s">
        <v>628</v>
      </c>
      <c r="B128" s="14" t="s">
        <v>629</v>
      </c>
      <c r="C128" s="14" t="s">
        <v>652</v>
      </c>
      <c r="D128" s="14" t="s">
        <v>651</v>
      </c>
      <c r="E128" s="24">
        <v>2246</v>
      </c>
      <c r="F128" s="24">
        <v>1705</v>
      </c>
      <c r="G128" s="24">
        <v>541</v>
      </c>
      <c r="H128" s="1">
        <f t="shared" si="10"/>
        <v>0.75912733748886907</v>
      </c>
      <c r="I128" s="1">
        <f t="shared" si="11"/>
        <v>0.2408726625111309</v>
      </c>
    </row>
    <row r="129" spans="1:9" outlineLevel="2" x14ac:dyDescent="0.25">
      <c r="A129" s="14" t="s">
        <v>628</v>
      </c>
      <c r="B129" s="14" t="s">
        <v>629</v>
      </c>
      <c r="C129" s="14" t="s">
        <v>657</v>
      </c>
      <c r="D129" s="14" t="s">
        <v>658</v>
      </c>
      <c r="E129" s="24">
        <v>1737</v>
      </c>
      <c r="F129" s="24">
        <v>1684</v>
      </c>
      <c r="G129" s="24">
        <v>53</v>
      </c>
      <c r="H129" s="1">
        <f t="shared" si="10"/>
        <v>0.9694876223373633</v>
      </c>
      <c r="I129" s="1">
        <f t="shared" si="11"/>
        <v>3.051237766263673E-2</v>
      </c>
    </row>
    <row r="130" spans="1:9" outlineLevel="2" x14ac:dyDescent="0.25">
      <c r="A130" s="14" t="s">
        <v>628</v>
      </c>
      <c r="B130" s="14" t="s">
        <v>629</v>
      </c>
      <c r="C130" s="14" t="s">
        <v>643</v>
      </c>
      <c r="D130" s="14" t="s">
        <v>647</v>
      </c>
      <c r="E130" s="24">
        <v>1342</v>
      </c>
      <c r="F130" s="24">
        <v>684</v>
      </c>
      <c r="G130" s="24">
        <v>658</v>
      </c>
      <c r="H130" s="1">
        <f t="shared" si="10"/>
        <v>0.50968703427719819</v>
      </c>
      <c r="I130" s="1">
        <f t="shared" si="11"/>
        <v>0.49031296572280181</v>
      </c>
    </row>
    <row r="131" spans="1:9" outlineLevel="2" x14ac:dyDescent="0.25">
      <c r="A131" s="14" t="s">
        <v>628</v>
      </c>
      <c r="B131" s="14" t="s">
        <v>629</v>
      </c>
      <c r="C131" s="14" t="s">
        <v>644</v>
      </c>
      <c r="D131" s="14" t="s">
        <v>208</v>
      </c>
      <c r="E131" s="24">
        <v>1074</v>
      </c>
      <c r="F131" s="24">
        <v>1074</v>
      </c>
      <c r="G131" s="24">
        <v>0</v>
      </c>
      <c r="H131" s="1">
        <f t="shared" si="10"/>
        <v>1</v>
      </c>
      <c r="I131" s="1">
        <f t="shared" si="11"/>
        <v>0</v>
      </c>
    </row>
    <row r="132" spans="1:9" outlineLevel="2" x14ac:dyDescent="0.25">
      <c r="A132" s="14" t="s">
        <v>628</v>
      </c>
      <c r="B132" s="14" t="s">
        <v>629</v>
      </c>
      <c r="C132" s="14" t="s">
        <v>642</v>
      </c>
      <c r="D132" s="14" t="s">
        <v>641</v>
      </c>
      <c r="E132" s="24">
        <v>546</v>
      </c>
      <c r="F132" s="24">
        <v>511</v>
      </c>
      <c r="G132" s="24">
        <v>35</v>
      </c>
      <c r="H132" s="1">
        <f t="shared" si="10"/>
        <v>0.9358974358974359</v>
      </c>
      <c r="I132" s="1">
        <f t="shared" si="11"/>
        <v>6.4102564102564097E-2</v>
      </c>
    </row>
    <row r="133" spans="1:9" outlineLevel="2" x14ac:dyDescent="0.25">
      <c r="A133" s="14" t="s">
        <v>628</v>
      </c>
      <c r="B133" s="14" t="s">
        <v>629</v>
      </c>
      <c r="C133" s="14" t="s">
        <v>633</v>
      </c>
      <c r="D133" s="14" t="s">
        <v>634</v>
      </c>
      <c r="E133" s="24">
        <v>3322</v>
      </c>
      <c r="F133" s="24">
        <v>1867</v>
      </c>
      <c r="G133" s="24">
        <v>1455</v>
      </c>
      <c r="H133" s="1">
        <f t="shared" si="10"/>
        <v>0.56201083684527398</v>
      </c>
      <c r="I133" s="1">
        <f t="shared" si="11"/>
        <v>0.43798916315472608</v>
      </c>
    </row>
    <row r="134" spans="1:9" outlineLevel="2" x14ac:dyDescent="0.25">
      <c r="A134" s="14" t="s">
        <v>628</v>
      </c>
      <c r="B134" s="14" t="s">
        <v>629</v>
      </c>
      <c r="C134" s="14" t="s">
        <v>631</v>
      </c>
      <c r="D134" s="14" t="s">
        <v>787</v>
      </c>
      <c r="E134" s="24">
        <v>1903</v>
      </c>
      <c r="F134" s="24">
        <v>1885</v>
      </c>
      <c r="G134" s="24">
        <v>18</v>
      </c>
      <c r="H134" s="1">
        <f t="shared" si="10"/>
        <v>0.99054125065685761</v>
      </c>
      <c r="I134" s="1">
        <f t="shared" si="11"/>
        <v>9.4587493431424075E-3</v>
      </c>
    </row>
    <row r="135" spans="1:9" outlineLevel="2" x14ac:dyDescent="0.25">
      <c r="A135" s="14" t="s">
        <v>628</v>
      </c>
      <c r="B135" s="14" t="s">
        <v>629</v>
      </c>
      <c r="C135" s="14" t="s">
        <v>640</v>
      </c>
      <c r="D135" s="14" t="s">
        <v>639</v>
      </c>
      <c r="E135" s="24">
        <v>4034</v>
      </c>
      <c r="F135" s="24">
        <v>3857</v>
      </c>
      <c r="G135" s="24">
        <v>177</v>
      </c>
      <c r="H135" s="1">
        <f t="shared" si="10"/>
        <v>0.95612295488349031</v>
      </c>
      <c r="I135" s="1">
        <f t="shared" si="11"/>
        <v>4.3877045116509666E-2</v>
      </c>
    </row>
    <row r="136" spans="1:9" s="22" customFormat="1" outlineLevel="1" x14ac:dyDescent="0.25">
      <c r="A136" s="8"/>
      <c r="B136" s="8" t="s">
        <v>742</v>
      </c>
      <c r="C136" s="8"/>
      <c r="D136" s="8"/>
      <c r="E136" s="23">
        <f>SUBTOTAL(9,E117:E135)</f>
        <v>53541</v>
      </c>
      <c r="F136" s="23">
        <f>SUBTOTAL(9,F117:F135)</f>
        <v>45066</v>
      </c>
      <c r="G136" s="23">
        <f>SUBTOTAL(9,G117:G135)</f>
        <v>8475</v>
      </c>
      <c r="H136" s="6">
        <f t="shared" si="10"/>
        <v>0.84171009133187646</v>
      </c>
      <c r="I136" s="6">
        <f t="shared" si="11"/>
        <v>0.15828990866812351</v>
      </c>
    </row>
    <row r="137" spans="1:9" outlineLevel="2" x14ac:dyDescent="0.25">
      <c r="A137" s="14" t="s">
        <v>659</v>
      </c>
      <c r="B137" s="14" t="s">
        <v>514</v>
      </c>
      <c r="C137" s="14" t="s">
        <v>667</v>
      </c>
      <c r="D137" s="14" t="s">
        <v>517</v>
      </c>
      <c r="E137" s="24">
        <v>5088</v>
      </c>
      <c r="F137" s="24">
        <v>5088</v>
      </c>
      <c r="G137" s="24">
        <v>0</v>
      </c>
      <c r="H137" s="1">
        <f t="shared" si="10"/>
        <v>1</v>
      </c>
      <c r="I137" s="1">
        <f t="shared" si="11"/>
        <v>0</v>
      </c>
    </row>
    <row r="138" spans="1:9" outlineLevel="2" x14ac:dyDescent="0.25">
      <c r="A138" s="14" t="s">
        <v>659</v>
      </c>
      <c r="B138" s="14" t="s">
        <v>514</v>
      </c>
      <c r="C138" s="14" t="s">
        <v>665</v>
      </c>
      <c r="D138" s="14" t="s">
        <v>521</v>
      </c>
      <c r="E138" s="24">
        <v>1432</v>
      </c>
      <c r="F138" s="24">
        <v>1422</v>
      </c>
      <c r="G138" s="24">
        <v>10</v>
      </c>
      <c r="H138" s="1">
        <f t="shared" si="10"/>
        <v>0.99301675977653636</v>
      </c>
      <c r="I138" s="1">
        <f t="shared" si="11"/>
        <v>6.9832402234636867E-3</v>
      </c>
    </row>
    <row r="139" spans="1:9" outlineLevel="2" x14ac:dyDescent="0.25">
      <c r="A139" s="14" t="s">
        <v>659</v>
      </c>
      <c r="B139" s="14" t="s">
        <v>514</v>
      </c>
      <c r="C139" s="14" t="s">
        <v>663</v>
      </c>
      <c r="D139" s="14" t="s">
        <v>519</v>
      </c>
      <c r="E139" s="24">
        <v>1912</v>
      </c>
      <c r="F139" s="24">
        <v>1912</v>
      </c>
      <c r="G139" s="24">
        <v>0</v>
      </c>
      <c r="H139" s="1">
        <f t="shared" si="10"/>
        <v>1</v>
      </c>
      <c r="I139" s="1">
        <f t="shared" si="11"/>
        <v>0</v>
      </c>
    </row>
    <row r="140" spans="1:9" outlineLevel="2" x14ac:dyDescent="0.25">
      <c r="A140" s="14" t="s">
        <v>659</v>
      </c>
      <c r="B140" s="14" t="s">
        <v>514</v>
      </c>
      <c r="C140" s="14" t="s">
        <v>661</v>
      </c>
      <c r="D140" s="14" t="s">
        <v>878</v>
      </c>
      <c r="E140" s="24">
        <v>8219</v>
      </c>
      <c r="F140" s="24">
        <v>8184</v>
      </c>
      <c r="G140" s="24">
        <v>35</v>
      </c>
      <c r="H140" s="1">
        <f t="shared" si="10"/>
        <v>0.99574157440077871</v>
      </c>
      <c r="I140" s="1">
        <f t="shared" si="11"/>
        <v>4.2584255992213164E-3</v>
      </c>
    </row>
    <row r="141" spans="1:9" outlineLevel="2" x14ac:dyDescent="0.25">
      <c r="A141" s="14" t="s">
        <v>659</v>
      </c>
      <c r="B141" s="14" t="s">
        <v>514</v>
      </c>
      <c r="C141" s="14" t="s">
        <v>880</v>
      </c>
      <c r="D141" s="14" t="s">
        <v>529</v>
      </c>
      <c r="E141" s="24">
        <v>2408</v>
      </c>
      <c r="F141" s="24">
        <v>2408</v>
      </c>
      <c r="G141" s="24">
        <v>0</v>
      </c>
      <c r="H141" s="1">
        <f t="shared" si="10"/>
        <v>1</v>
      </c>
      <c r="I141" s="1">
        <f t="shared" si="11"/>
        <v>0</v>
      </c>
    </row>
    <row r="142" spans="1:9" s="22" customFormat="1" outlineLevel="2" x14ac:dyDescent="0.25">
      <c r="A142" s="14" t="s">
        <v>659</v>
      </c>
      <c r="B142" s="14" t="s">
        <v>514</v>
      </c>
      <c r="C142" s="14" t="s">
        <v>669</v>
      </c>
      <c r="D142" s="14" t="s">
        <v>527</v>
      </c>
      <c r="E142" s="24">
        <v>3455</v>
      </c>
      <c r="F142" s="24">
        <v>3455</v>
      </c>
      <c r="G142" s="24">
        <v>0</v>
      </c>
      <c r="H142" s="1">
        <f t="shared" si="10"/>
        <v>1</v>
      </c>
      <c r="I142" s="1">
        <f t="shared" si="11"/>
        <v>0</v>
      </c>
    </row>
    <row r="143" spans="1:9" outlineLevel="2" x14ac:dyDescent="0.25">
      <c r="A143" s="14" t="s">
        <v>659</v>
      </c>
      <c r="B143" s="14" t="s">
        <v>514</v>
      </c>
      <c r="C143" s="14" t="s">
        <v>883</v>
      </c>
      <c r="D143" s="14" t="s">
        <v>533</v>
      </c>
      <c r="E143" s="24">
        <v>6272</v>
      </c>
      <c r="F143" s="24">
        <v>6272</v>
      </c>
      <c r="G143" s="24">
        <v>0</v>
      </c>
      <c r="H143" s="1">
        <f t="shared" si="10"/>
        <v>1</v>
      </c>
      <c r="I143" s="1">
        <f t="shared" si="11"/>
        <v>0</v>
      </c>
    </row>
    <row r="144" spans="1:9" outlineLevel="2" x14ac:dyDescent="0.25">
      <c r="A144" s="14" t="s">
        <v>659</v>
      </c>
      <c r="B144" s="14" t="s">
        <v>514</v>
      </c>
      <c r="C144" s="14" t="s">
        <v>879</v>
      </c>
      <c r="D144" s="14" t="s">
        <v>523</v>
      </c>
      <c r="E144" s="24">
        <v>3508</v>
      </c>
      <c r="F144" s="24">
        <v>3508</v>
      </c>
      <c r="G144" s="24">
        <v>0</v>
      </c>
      <c r="H144" s="1">
        <f t="shared" si="10"/>
        <v>1</v>
      </c>
      <c r="I144" s="1">
        <f t="shared" si="11"/>
        <v>0</v>
      </c>
    </row>
    <row r="145" spans="1:9" outlineLevel="2" x14ac:dyDescent="0.25">
      <c r="A145" s="14" t="s">
        <v>659</v>
      </c>
      <c r="B145" s="14" t="s">
        <v>514</v>
      </c>
      <c r="C145" s="14" t="s">
        <v>881</v>
      </c>
      <c r="D145" s="14" t="s">
        <v>525</v>
      </c>
      <c r="E145" s="24">
        <v>9933</v>
      </c>
      <c r="F145" s="24">
        <v>9933</v>
      </c>
      <c r="G145" s="24">
        <v>0</v>
      </c>
      <c r="H145" s="1">
        <f t="shared" si="10"/>
        <v>1</v>
      </c>
      <c r="I145" s="1">
        <f t="shared" si="11"/>
        <v>0</v>
      </c>
    </row>
    <row r="146" spans="1:9" outlineLevel="2" x14ac:dyDescent="0.25">
      <c r="A146" s="14" t="s">
        <v>659</v>
      </c>
      <c r="B146" s="14" t="s">
        <v>514</v>
      </c>
      <c r="C146" s="14" t="s">
        <v>882</v>
      </c>
      <c r="D146" s="14" t="s">
        <v>531</v>
      </c>
      <c r="E146" s="24">
        <v>7844</v>
      </c>
      <c r="F146" s="24">
        <v>7844</v>
      </c>
      <c r="G146" s="24">
        <v>0</v>
      </c>
      <c r="H146" s="1">
        <f t="shared" si="10"/>
        <v>1</v>
      </c>
      <c r="I146" s="1">
        <f t="shared" si="11"/>
        <v>0</v>
      </c>
    </row>
    <row r="147" spans="1:9" s="22" customFormat="1" outlineLevel="1" x14ac:dyDescent="0.25">
      <c r="A147" s="8"/>
      <c r="B147" s="8" t="s">
        <v>607</v>
      </c>
      <c r="C147" s="8"/>
      <c r="D147" s="8"/>
      <c r="E147" s="23">
        <f>SUBTOTAL(9,E137:E146)</f>
        <v>50071</v>
      </c>
      <c r="F147" s="23">
        <f>SUBTOTAL(9,F137:F146)</f>
        <v>50026</v>
      </c>
      <c r="G147" s="23">
        <f>SUBTOTAL(9,G137:G146)</f>
        <v>45</v>
      </c>
      <c r="H147" s="6">
        <f t="shared" si="10"/>
        <v>0.9991012761878133</v>
      </c>
      <c r="I147" s="6">
        <f t="shared" si="11"/>
        <v>8.9872381218669489E-4</v>
      </c>
    </row>
    <row r="148" spans="1:9" outlineLevel="2" x14ac:dyDescent="0.25">
      <c r="A148" s="14" t="s">
        <v>220</v>
      </c>
      <c r="B148" s="14" t="s">
        <v>913</v>
      </c>
      <c r="C148" s="14" t="s">
        <v>225</v>
      </c>
      <c r="D148" s="14" t="s">
        <v>738</v>
      </c>
      <c r="E148" s="24">
        <v>2410</v>
      </c>
      <c r="F148" s="24">
        <v>2410</v>
      </c>
      <c r="G148" s="24">
        <v>0</v>
      </c>
      <c r="H148" s="1">
        <f t="shared" si="10"/>
        <v>1</v>
      </c>
      <c r="I148" s="1">
        <f t="shared" si="11"/>
        <v>0</v>
      </c>
    </row>
    <row r="149" spans="1:9" outlineLevel="2" x14ac:dyDescent="0.25">
      <c r="A149" s="14" t="s">
        <v>220</v>
      </c>
      <c r="B149" s="14" t="s">
        <v>913</v>
      </c>
      <c r="C149" s="14" t="s">
        <v>223</v>
      </c>
      <c r="D149" s="14" t="s">
        <v>917</v>
      </c>
      <c r="E149" s="24">
        <v>1438</v>
      </c>
      <c r="F149" s="24">
        <v>674</v>
      </c>
      <c r="G149" s="24">
        <v>764</v>
      </c>
      <c r="H149" s="1">
        <f t="shared" si="10"/>
        <v>0.46870653685674546</v>
      </c>
      <c r="I149" s="1">
        <f t="shared" si="11"/>
        <v>0.53129346314325454</v>
      </c>
    </row>
    <row r="150" spans="1:9" outlineLevel="2" x14ac:dyDescent="0.25">
      <c r="A150" s="14" t="s">
        <v>220</v>
      </c>
      <c r="B150" s="14" t="s">
        <v>913</v>
      </c>
      <c r="C150" s="14" t="s">
        <v>234</v>
      </c>
      <c r="D150" s="14" t="s">
        <v>734</v>
      </c>
      <c r="E150" s="24">
        <v>24658</v>
      </c>
      <c r="F150" s="24">
        <v>15841</v>
      </c>
      <c r="G150" s="24">
        <v>8817</v>
      </c>
      <c r="H150" s="1">
        <f t="shared" si="10"/>
        <v>0.64242842079649609</v>
      </c>
      <c r="I150" s="1">
        <f t="shared" si="11"/>
        <v>0.35757157920350391</v>
      </c>
    </row>
    <row r="151" spans="1:9" outlineLevel="2" x14ac:dyDescent="0.25">
      <c r="A151" s="14" t="s">
        <v>220</v>
      </c>
      <c r="B151" s="14" t="s">
        <v>913</v>
      </c>
      <c r="C151" s="14" t="s">
        <v>227</v>
      </c>
      <c r="D151" s="14" t="s">
        <v>736</v>
      </c>
      <c r="E151" s="24">
        <v>436</v>
      </c>
      <c r="F151" s="24">
        <v>333</v>
      </c>
      <c r="G151" s="24">
        <v>103</v>
      </c>
      <c r="H151" s="1">
        <f t="shared" si="10"/>
        <v>0.76376146788990829</v>
      </c>
      <c r="I151" s="1">
        <f t="shared" si="11"/>
        <v>0.23623853211009174</v>
      </c>
    </row>
    <row r="152" spans="1:9" outlineLevel="2" x14ac:dyDescent="0.25">
      <c r="A152" s="14" t="s">
        <v>220</v>
      </c>
      <c r="B152" s="14" t="s">
        <v>913</v>
      </c>
      <c r="C152" s="14" t="s">
        <v>244</v>
      </c>
      <c r="D152" s="14" t="s">
        <v>719</v>
      </c>
      <c r="E152" s="24">
        <v>24260</v>
      </c>
      <c r="F152" s="24">
        <v>21718</v>
      </c>
      <c r="G152" s="24">
        <v>2542</v>
      </c>
      <c r="H152" s="1">
        <f t="shared" si="10"/>
        <v>0.89521846661170656</v>
      </c>
      <c r="I152" s="1">
        <f t="shared" si="11"/>
        <v>0.10478153338829349</v>
      </c>
    </row>
    <row r="153" spans="1:9" outlineLevel="2" x14ac:dyDescent="0.25">
      <c r="A153" s="14" t="s">
        <v>220</v>
      </c>
      <c r="B153" s="14" t="s">
        <v>913</v>
      </c>
      <c r="C153" s="14" t="s">
        <v>229</v>
      </c>
      <c r="D153" s="14" t="s">
        <v>914</v>
      </c>
      <c r="E153" s="24">
        <v>1760</v>
      </c>
      <c r="F153" s="24">
        <v>1204</v>
      </c>
      <c r="G153" s="24">
        <v>556</v>
      </c>
      <c r="H153" s="1">
        <f t="shared" si="10"/>
        <v>0.68409090909090908</v>
      </c>
      <c r="I153" s="1">
        <f t="shared" si="11"/>
        <v>0.31590909090909092</v>
      </c>
    </row>
    <row r="154" spans="1:9" s="22" customFormat="1" outlineLevel="2" x14ac:dyDescent="0.25">
      <c r="A154" s="14" t="s">
        <v>220</v>
      </c>
      <c r="B154" s="14" t="s">
        <v>913</v>
      </c>
      <c r="C154" s="14" t="s">
        <v>242</v>
      </c>
      <c r="D154" s="14" t="s">
        <v>723</v>
      </c>
      <c r="E154" s="24">
        <v>8497</v>
      </c>
      <c r="F154" s="24">
        <v>3492</v>
      </c>
      <c r="G154" s="24">
        <v>5005</v>
      </c>
      <c r="H154" s="1">
        <f t="shared" si="10"/>
        <v>0.41096857714487467</v>
      </c>
      <c r="I154" s="1">
        <f t="shared" si="11"/>
        <v>0.58903142285512533</v>
      </c>
    </row>
    <row r="155" spans="1:9" outlineLevel="2" x14ac:dyDescent="0.25">
      <c r="A155" s="14" t="s">
        <v>220</v>
      </c>
      <c r="B155" s="14" t="s">
        <v>913</v>
      </c>
      <c r="C155" s="14" t="s">
        <v>238</v>
      </c>
      <c r="D155" s="14" t="s">
        <v>721</v>
      </c>
      <c r="E155" s="24">
        <v>24476</v>
      </c>
      <c r="F155" s="24">
        <v>16963</v>
      </c>
      <c r="G155" s="24">
        <v>7513</v>
      </c>
      <c r="H155" s="1">
        <f t="shared" si="10"/>
        <v>0.69304624938715476</v>
      </c>
      <c r="I155" s="1">
        <f t="shared" si="11"/>
        <v>0.30695375061284524</v>
      </c>
    </row>
    <row r="156" spans="1:9" outlineLevel="2" x14ac:dyDescent="0.25">
      <c r="A156" s="14" t="s">
        <v>220</v>
      </c>
      <c r="B156" s="14" t="s">
        <v>913</v>
      </c>
      <c r="C156" s="14" t="s">
        <v>240</v>
      </c>
      <c r="D156" s="14" t="s">
        <v>725</v>
      </c>
      <c r="E156" s="24">
        <v>13590</v>
      </c>
      <c r="F156" s="24">
        <v>11083</v>
      </c>
      <c r="G156" s="24">
        <v>2507</v>
      </c>
      <c r="H156" s="1">
        <f t="shared" si="10"/>
        <v>0.81552612214863873</v>
      </c>
      <c r="I156" s="1">
        <f t="shared" si="11"/>
        <v>0.1844738778513613</v>
      </c>
    </row>
    <row r="157" spans="1:9" outlineLevel="2" x14ac:dyDescent="0.25">
      <c r="A157" s="14" t="s">
        <v>220</v>
      </c>
      <c r="B157" s="14" t="s">
        <v>913</v>
      </c>
      <c r="C157" s="14" t="s">
        <v>233</v>
      </c>
      <c r="D157" s="14" t="s">
        <v>730</v>
      </c>
      <c r="E157" s="24">
        <v>898</v>
      </c>
      <c r="F157" s="24">
        <v>386</v>
      </c>
      <c r="G157" s="24">
        <v>512</v>
      </c>
      <c r="H157" s="1">
        <f t="shared" si="10"/>
        <v>0.42984409799554568</v>
      </c>
      <c r="I157" s="1">
        <f t="shared" si="11"/>
        <v>0.57015590200445432</v>
      </c>
    </row>
    <row r="158" spans="1:9" outlineLevel="2" x14ac:dyDescent="0.25">
      <c r="A158" s="14" t="s">
        <v>220</v>
      </c>
      <c r="B158" s="14" t="s">
        <v>913</v>
      </c>
      <c r="C158" s="14" t="s">
        <v>915</v>
      </c>
      <c r="D158" s="14" t="s">
        <v>916</v>
      </c>
      <c r="E158" s="24">
        <v>5619</v>
      </c>
      <c r="F158" s="24">
        <v>5250</v>
      </c>
      <c r="G158" s="24">
        <v>369</v>
      </c>
      <c r="H158" s="1">
        <f t="shared" si="10"/>
        <v>0.93432995194874535</v>
      </c>
      <c r="I158" s="1">
        <f t="shared" si="11"/>
        <v>6.5670048051254676E-2</v>
      </c>
    </row>
    <row r="159" spans="1:9" outlineLevel="2" x14ac:dyDescent="0.25">
      <c r="A159" s="14" t="s">
        <v>220</v>
      </c>
      <c r="B159" s="14" t="s">
        <v>913</v>
      </c>
      <c r="C159" s="14" t="s">
        <v>231</v>
      </c>
      <c r="D159" s="14" t="s">
        <v>727</v>
      </c>
      <c r="E159" s="24">
        <v>1157</v>
      </c>
      <c r="F159" s="24">
        <v>937</v>
      </c>
      <c r="G159" s="24">
        <v>220</v>
      </c>
      <c r="H159" s="1">
        <f t="shared" si="10"/>
        <v>0.80985306828003456</v>
      </c>
      <c r="I159" s="1">
        <f t="shared" si="11"/>
        <v>0.19014693171996544</v>
      </c>
    </row>
    <row r="160" spans="1:9" outlineLevel="2" x14ac:dyDescent="0.25">
      <c r="A160" s="14" t="s">
        <v>220</v>
      </c>
      <c r="B160" s="14" t="s">
        <v>913</v>
      </c>
      <c r="C160" s="14" t="s">
        <v>236</v>
      </c>
      <c r="D160" s="14" t="s">
        <v>732</v>
      </c>
      <c r="E160" s="24">
        <v>1547</v>
      </c>
      <c r="F160" s="24">
        <v>1204</v>
      </c>
      <c r="G160" s="24">
        <v>343</v>
      </c>
      <c r="H160" s="1">
        <f t="shared" si="10"/>
        <v>0.77828054298642535</v>
      </c>
      <c r="I160" s="1">
        <f t="shared" si="11"/>
        <v>0.22171945701357465</v>
      </c>
    </row>
    <row r="161" spans="1:9" s="22" customFormat="1" outlineLevel="1" x14ac:dyDescent="0.25">
      <c r="A161" s="8"/>
      <c r="B161" s="8" t="s">
        <v>929</v>
      </c>
      <c r="C161" s="8"/>
      <c r="D161" s="8"/>
      <c r="E161" s="23">
        <f>SUBTOTAL(9,E148:E160)</f>
        <v>110746</v>
      </c>
      <c r="F161" s="23">
        <f>SUBTOTAL(9,F148:F160)</f>
        <v>81495</v>
      </c>
      <c r="G161" s="23">
        <f>SUBTOTAL(9,G148:G160)</f>
        <v>29251</v>
      </c>
      <c r="H161" s="6">
        <f t="shared" ref="H161:H224" si="12">IFERROR(F161/$E161, 0%)</f>
        <v>0.73587307893738829</v>
      </c>
      <c r="I161" s="6">
        <f t="shared" ref="I161:I224" si="13">IFERROR(G161/$E161, 0%)</f>
        <v>0.26412692106261176</v>
      </c>
    </row>
    <row r="162" spans="1:9" outlineLevel="2" x14ac:dyDescent="0.25">
      <c r="A162" s="14" t="s">
        <v>717</v>
      </c>
      <c r="B162" s="14" t="s">
        <v>243</v>
      </c>
      <c r="C162" s="14" t="s">
        <v>733</v>
      </c>
      <c r="D162" s="14" t="s">
        <v>226</v>
      </c>
      <c r="E162" s="24">
        <v>8235</v>
      </c>
      <c r="F162" s="24">
        <v>5933</v>
      </c>
      <c r="G162" s="24">
        <v>2302</v>
      </c>
      <c r="H162" s="1">
        <f t="shared" si="12"/>
        <v>0.72046144505160903</v>
      </c>
      <c r="I162" s="1">
        <f t="shared" si="13"/>
        <v>0.27953855494839103</v>
      </c>
    </row>
    <row r="163" spans="1:9" outlineLevel="2" x14ac:dyDescent="0.25">
      <c r="A163" s="14" t="s">
        <v>717</v>
      </c>
      <c r="B163" s="14" t="s">
        <v>243</v>
      </c>
      <c r="C163" s="14" t="s">
        <v>923</v>
      </c>
      <c r="D163" s="14" t="s">
        <v>219</v>
      </c>
      <c r="E163" s="24">
        <v>1341</v>
      </c>
      <c r="F163" s="24">
        <v>1033</v>
      </c>
      <c r="G163" s="24">
        <v>308</v>
      </c>
      <c r="H163" s="1">
        <f t="shared" si="12"/>
        <v>0.77032065622669654</v>
      </c>
      <c r="I163" s="1">
        <f t="shared" si="13"/>
        <v>0.22967934377330351</v>
      </c>
    </row>
    <row r="164" spans="1:9" outlineLevel="2" x14ac:dyDescent="0.25">
      <c r="A164" s="14" t="s">
        <v>717</v>
      </c>
      <c r="B164" s="14" t="s">
        <v>243</v>
      </c>
      <c r="C164" s="14" t="s">
        <v>737</v>
      </c>
      <c r="D164" s="14" t="s">
        <v>228</v>
      </c>
      <c r="E164" s="24">
        <v>9100</v>
      </c>
      <c r="F164" s="24">
        <v>5969</v>
      </c>
      <c r="G164" s="24">
        <v>3131</v>
      </c>
      <c r="H164" s="1">
        <f t="shared" si="12"/>
        <v>0.65593406593406589</v>
      </c>
      <c r="I164" s="1">
        <f t="shared" si="13"/>
        <v>0.34406593406593405</v>
      </c>
    </row>
    <row r="165" spans="1:9" outlineLevel="2" x14ac:dyDescent="0.25">
      <c r="A165" s="14" t="s">
        <v>717</v>
      </c>
      <c r="B165" s="14" t="s">
        <v>243</v>
      </c>
      <c r="C165" s="14" t="s">
        <v>731</v>
      </c>
      <c r="D165" s="14" t="s">
        <v>230</v>
      </c>
      <c r="E165" s="24">
        <v>2044</v>
      </c>
      <c r="F165" s="24">
        <v>1375</v>
      </c>
      <c r="G165" s="24">
        <v>669</v>
      </c>
      <c r="H165" s="1">
        <f t="shared" si="12"/>
        <v>0.6727005870841487</v>
      </c>
      <c r="I165" s="1">
        <f t="shared" si="13"/>
        <v>0.3272994129158513</v>
      </c>
    </row>
    <row r="166" spans="1:9" outlineLevel="2" x14ac:dyDescent="0.25">
      <c r="A166" s="14" t="s">
        <v>717</v>
      </c>
      <c r="B166" s="14" t="s">
        <v>243</v>
      </c>
      <c r="C166" s="14" t="s">
        <v>722</v>
      </c>
      <c r="D166" s="14" t="s">
        <v>235</v>
      </c>
      <c r="E166" s="24">
        <v>6467</v>
      </c>
      <c r="F166" s="24">
        <v>5308</v>
      </c>
      <c r="G166" s="24">
        <v>1159</v>
      </c>
      <c r="H166" s="1">
        <f t="shared" si="12"/>
        <v>0.82078243389516004</v>
      </c>
      <c r="I166" s="1">
        <f t="shared" si="13"/>
        <v>0.17921756610483996</v>
      </c>
    </row>
    <row r="167" spans="1:9" outlineLevel="2" x14ac:dyDescent="0.25">
      <c r="A167" s="14" t="s">
        <v>717</v>
      </c>
      <c r="B167" s="14" t="s">
        <v>243</v>
      </c>
      <c r="C167" s="14" t="s">
        <v>718</v>
      </c>
      <c r="D167" s="14" t="s">
        <v>243</v>
      </c>
      <c r="E167" s="24">
        <v>96348</v>
      </c>
      <c r="F167" s="24">
        <v>21097</v>
      </c>
      <c r="G167" s="24">
        <v>75251</v>
      </c>
      <c r="H167" s="1">
        <f t="shared" si="12"/>
        <v>0.21896666251504962</v>
      </c>
      <c r="I167" s="1">
        <f t="shared" si="13"/>
        <v>0.78103333748495041</v>
      </c>
    </row>
    <row r="168" spans="1:9" outlineLevel="2" x14ac:dyDescent="0.25">
      <c r="A168" s="14" t="s">
        <v>717</v>
      </c>
      <c r="B168" s="14" t="s">
        <v>243</v>
      </c>
      <c r="C168" s="14" t="s">
        <v>720</v>
      </c>
      <c r="D168" s="14" t="s">
        <v>241</v>
      </c>
      <c r="E168" s="24">
        <v>6326</v>
      </c>
      <c r="F168" s="24">
        <v>3196</v>
      </c>
      <c r="G168" s="24">
        <v>3130</v>
      </c>
      <c r="H168" s="1">
        <f t="shared" si="12"/>
        <v>0.50521656655074298</v>
      </c>
      <c r="I168" s="1">
        <f t="shared" si="13"/>
        <v>0.49478343344925702</v>
      </c>
    </row>
    <row r="169" spans="1:9" s="22" customFormat="1" outlineLevel="2" x14ac:dyDescent="0.25">
      <c r="A169" s="14" t="s">
        <v>717</v>
      </c>
      <c r="B169" s="14" t="s">
        <v>243</v>
      </c>
      <c r="C169" s="14" t="s">
        <v>724</v>
      </c>
      <c r="D169" s="14" t="s">
        <v>232</v>
      </c>
      <c r="E169" s="24">
        <v>8007</v>
      </c>
      <c r="F169" s="24">
        <v>6889</v>
      </c>
      <c r="G169" s="24">
        <v>1118</v>
      </c>
      <c r="H169" s="1">
        <f t="shared" si="12"/>
        <v>0.86037217434744595</v>
      </c>
      <c r="I169" s="1">
        <f t="shared" si="13"/>
        <v>0.13962782565255402</v>
      </c>
    </row>
    <row r="170" spans="1:9" outlineLevel="2" x14ac:dyDescent="0.25">
      <c r="A170" s="14" t="s">
        <v>717</v>
      </c>
      <c r="B170" s="14" t="s">
        <v>243</v>
      </c>
      <c r="C170" s="14" t="s">
        <v>740</v>
      </c>
      <c r="D170" s="14" t="s">
        <v>222</v>
      </c>
      <c r="E170" s="24">
        <v>10826</v>
      </c>
      <c r="F170" s="24">
        <v>9236</v>
      </c>
      <c r="G170" s="24">
        <v>1590</v>
      </c>
      <c r="H170" s="1">
        <f t="shared" si="12"/>
        <v>0.85313135045261412</v>
      </c>
      <c r="I170" s="1">
        <f t="shared" si="13"/>
        <v>0.14686864954738593</v>
      </c>
    </row>
    <row r="171" spans="1:9" outlineLevel="2" x14ac:dyDescent="0.25">
      <c r="A171" s="14" t="s">
        <v>717</v>
      </c>
      <c r="B171" s="14" t="s">
        <v>243</v>
      </c>
      <c r="C171" s="14" t="s">
        <v>729</v>
      </c>
      <c r="D171" s="14" t="s">
        <v>239</v>
      </c>
      <c r="E171" s="24">
        <v>13977</v>
      </c>
      <c r="F171" s="24">
        <v>9714</v>
      </c>
      <c r="G171" s="24">
        <v>4263</v>
      </c>
      <c r="H171" s="1">
        <f t="shared" si="12"/>
        <v>0.69499892680832798</v>
      </c>
      <c r="I171" s="1">
        <f t="shared" si="13"/>
        <v>0.30500107319167202</v>
      </c>
    </row>
    <row r="172" spans="1:9" outlineLevel="2" x14ac:dyDescent="0.25">
      <c r="A172" s="14" t="s">
        <v>717</v>
      </c>
      <c r="B172" s="14" t="s">
        <v>243</v>
      </c>
      <c r="C172" s="14" t="s">
        <v>735</v>
      </c>
      <c r="D172" s="14" t="s">
        <v>921</v>
      </c>
      <c r="E172" s="24">
        <v>3197</v>
      </c>
      <c r="F172" s="24">
        <v>2148</v>
      </c>
      <c r="G172" s="24">
        <v>1049</v>
      </c>
      <c r="H172" s="1">
        <f t="shared" si="12"/>
        <v>0.67187988739443227</v>
      </c>
      <c r="I172" s="1">
        <f t="shared" si="13"/>
        <v>0.32812011260556773</v>
      </c>
    </row>
    <row r="173" spans="1:9" outlineLevel="2" x14ac:dyDescent="0.25">
      <c r="A173" s="14" t="s">
        <v>717</v>
      </c>
      <c r="B173" s="14" t="s">
        <v>243</v>
      </c>
      <c r="C173" s="14" t="s">
        <v>739</v>
      </c>
      <c r="D173" s="14" t="s">
        <v>224</v>
      </c>
      <c r="E173" s="24">
        <v>1679</v>
      </c>
      <c r="F173" s="24">
        <v>1616</v>
      </c>
      <c r="G173" s="24">
        <v>63</v>
      </c>
      <c r="H173" s="1">
        <f t="shared" si="12"/>
        <v>0.96247766527695056</v>
      </c>
      <c r="I173" s="1">
        <f t="shared" si="13"/>
        <v>3.7522334723049437E-2</v>
      </c>
    </row>
    <row r="174" spans="1:9" outlineLevel="2" x14ac:dyDescent="0.25">
      <c r="A174" s="14" t="s">
        <v>717</v>
      </c>
      <c r="B174" s="14" t="s">
        <v>243</v>
      </c>
      <c r="C174" s="14" t="s">
        <v>728</v>
      </c>
      <c r="D174" s="14" t="s">
        <v>920</v>
      </c>
      <c r="E174" s="24">
        <v>1419</v>
      </c>
      <c r="F174" s="24">
        <v>1292</v>
      </c>
      <c r="G174" s="24">
        <v>127</v>
      </c>
      <c r="H174" s="1">
        <f t="shared" si="12"/>
        <v>0.9105003523608175</v>
      </c>
      <c r="I174" s="1">
        <f t="shared" si="13"/>
        <v>8.9499647639182528E-2</v>
      </c>
    </row>
    <row r="175" spans="1:9" outlineLevel="2" x14ac:dyDescent="0.25">
      <c r="A175" s="14" t="s">
        <v>717</v>
      </c>
      <c r="B175" s="14" t="s">
        <v>243</v>
      </c>
      <c r="C175" s="14" t="s">
        <v>922</v>
      </c>
      <c r="D175" s="14" t="s">
        <v>221</v>
      </c>
      <c r="E175" s="24">
        <v>1953</v>
      </c>
      <c r="F175" s="24">
        <v>1826</v>
      </c>
      <c r="G175" s="24">
        <v>127</v>
      </c>
      <c r="H175" s="1">
        <f t="shared" si="12"/>
        <v>0.93497183819764462</v>
      </c>
      <c r="I175" s="1">
        <f t="shared" si="13"/>
        <v>6.502816180235535E-2</v>
      </c>
    </row>
    <row r="176" spans="1:9" outlineLevel="2" x14ac:dyDescent="0.25">
      <c r="A176" s="14" t="s">
        <v>717</v>
      </c>
      <c r="B176" s="14" t="s">
        <v>243</v>
      </c>
      <c r="C176" s="14" t="s">
        <v>726</v>
      </c>
      <c r="D176" s="14" t="s">
        <v>237</v>
      </c>
      <c r="E176" s="24">
        <v>1041</v>
      </c>
      <c r="F176" s="24">
        <v>911</v>
      </c>
      <c r="G176" s="24">
        <v>130</v>
      </c>
      <c r="H176" s="1">
        <f t="shared" si="12"/>
        <v>0.87512007684918347</v>
      </c>
      <c r="I176" s="1">
        <f t="shared" si="13"/>
        <v>0.12487992315081652</v>
      </c>
    </row>
    <row r="177" spans="1:9" s="22" customFormat="1" outlineLevel="1" x14ac:dyDescent="0.25">
      <c r="A177" s="8"/>
      <c r="B177" s="8" t="s">
        <v>386</v>
      </c>
      <c r="C177" s="8"/>
      <c r="D177" s="8"/>
      <c r="E177" s="23">
        <f>SUBTOTAL(9,E162:E176)</f>
        <v>171960</v>
      </c>
      <c r="F177" s="23">
        <f>SUBTOTAL(9,F162:F176)</f>
        <v>77543</v>
      </c>
      <c r="G177" s="23">
        <f>SUBTOTAL(9,G162:G176)</f>
        <v>94417</v>
      </c>
      <c r="H177" s="6">
        <f t="shared" si="12"/>
        <v>0.45093626424749944</v>
      </c>
      <c r="I177" s="6">
        <f t="shared" si="13"/>
        <v>0.54906373575250056</v>
      </c>
    </row>
    <row r="178" spans="1:9" outlineLevel="2" x14ac:dyDescent="0.25">
      <c r="A178" s="14" t="s">
        <v>598</v>
      </c>
      <c r="B178" s="14" t="s">
        <v>550</v>
      </c>
      <c r="C178" s="14" t="s">
        <v>898</v>
      </c>
      <c r="D178" s="14" t="s">
        <v>561</v>
      </c>
      <c r="E178" s="24">
        <v>12705</v>
      </c>
      <c r="F178" s="24">
        <v>10606</v>
      </c>
      <c r="G178" s="24">
        <v>2099</v>
      </c>
      <c r="H178" s="1">
        <f t="shared" si="12"/>
        <v>0.83478945297127116</v>
      </c>
      <c r="I178" s="1">
        <f t="shared" si="13"/>
        <v>0.16521054702872884</v>
      </c>
    </row>
    <row r="179" spans="1:9" outlineLevel="2" x14ac:dyDescent="0.25">
      <c r="A179" s="14" t="s">
        <v>598</v>
      </c>
      <c r="B179" s="14" t="s">
        <v>550</v>
      </c>
      <c r="C179" s="14" t="s">
        <v>584</v>
      </c>
      <c r="D179" s="14" t="s">
        <v>569</v>
      </c>
      <c r="E179" s="24">
        <v>11522</v>
      </c>
      <c r="F179" s="24">
        <v>10919</v>
      </c>
      <c r="G179" s="24">
        <v>603</v>
      </c>
      <c r="H179" s="1">
        <f t="shared" si="12"/>
        <v>0.94766533587918766</v>
      </c>
      <c r="I179" s="1">
        <f t="shared" si="13"/>
        <v>5.2334664120812356E-2</v>
      </c>
    </row>
    <row r="180" spans="1:9" outlineLevel="2" x14ac:dyDescent="0.25">
      <c r="A180" s="14" t="s">
        <v>598</v>
      </c>
      <c r="B180" s="14" t="s">
        <v>550</v>
      </c>
      <c r="C180" s="14" t="s">
        <v>580</v>
      </c>
      <c r="D180" s="14" t="s">
        <v>454</v>
      </c>
      <c r="E180" s="24">
        <v>23680</v>
      </c>
      <c r="F180" s="24">
        <v>16645</v>
      </c>
      <c r="G180" s="24">
        <v>7035</v>
      </c>
      <c r="H180" s="1">
        <f t="shared" si="12"/>
        <v>0.70291385135135132</v>
      </c>
      <c r="I180" s="1">
        <f t="shared" si="13"/>
        <v>0.29708614864864863</v>
      </c>
    </row>
    <row r="181" spans="1:9" outlineLevel="2" x14ac:dyDescent="0.25">
      <c r="A181" s="14" t="s">
        <v>598</v>
      </c>
      <c r="B181" s="14" t="s">
        <v>550</v>
      </c>
      <c r="C181" s="14" t="s">
        <v>578</v>
      </c>
      <c r="D181" s="14" t="s">
        <v>567</v>
      </c>
      <c r="E181" s="24">
        <v>1249</v>
      </c>
      <c r="F181" s="24">
        <v>1179</v>
      </c>
      <c r="G181" s="24">
        <v>70</v>
      </c>
      <c r="H181" s="1">
        <f t="shared" si="12"/>
        <v>0.94395516413130509</v>
      </c>
      <c r="I181" s="1">
        <f t="shared" si="13"/>
        <v>5.6044835868694957E-2</v>
      </c>
    </row>
    <row r="182" spans="1:9" outlineLevel="2" x14ac:dyDescent="0.25">
      <c r="A182" s="14" t="s">
        <v>598</v>
      </c>
      <c r="B182" s="14" t="s">
        <v>550</v>
      </c>
      <c r="C182" s="14" t="s">
        <v>574</v>
      </c>
      <c r="D182" s="14" t="s">
        <v>559</v>
      </c>
      <c r="E182" s="24">
        <v>10760</v>
      </c>
      <c r="F182" s="24">
        <v>6309</v>
      </c>
      <c r="G182" s="24">
        <v>4451</v>
      </c>
      <c r="H182" s="1">
        <f t="shared" si="12"/>
        <v>0.58633828996282533</v>
      </c>
      <c r="I182" s="1">
        <f t="shared" si="13"/>
        <v>0.41366171003717472</v>
      </c>
    </row>
    <row r="183" spans="1:9" outlineLevel="2" x14ac:dyDescent="0.25">
      <c r="A183" s="14" t="s">
        <v>598</v>
      </c>
      <c r="B183" s="14" t="s">
        <v>550</v>
      </c>
      <c r="C183" s="14" t="s">
        <v>573</v>
      </c>
      <c r="D183" s="14" t="s">
        <v>896</v>
      </c>
      <c r="E183" s="24">
        <v>4440</v>
      </c>
      <c r="F183" s="24">
        <v>3127</v>
      </c>
      <c r="G183" s="24">
        <v>1313</v>
      </c>
      <c r="H183" s="1">
        <f t="shared" si="12"/>
        <v>0.70427927927927925</v>
      </c>
      <c r="I183" s="1">
        <f t="shared" si="13"/>
        <v>0.2957207207207207</v>
      </c>
    </row>
    <row r="184" spans="1:9" outlineLevel="2" x14ac:dyDescent="0.25">
      <c r="A184" s="14" t="s">
        <v>598</v>
      </c>
      <c r="B184" s="14" t="s">
        <v>550</v>
      </c>
      <c r="C184" s="14" t="s">
        <v>581</v>
      </c>
      <c r="D184" s="14" t="s">
        <v>563</v>
      </c>
      <c r="E184" s="24">
        <v>7948</v>
      </c>
      <c r="F184" s="24">
        <v>3794</v>
      </c>
      <c r="G184" s="24">
        <v>4154</v>
      </c>
      <c r="H184" s="1">
        <f t="shared" si="12"/>
        <v>0.47735279315551082</v>
      </c>
      <c r="I184" s="1">
        <f t="shared" si="13"/>
        <v>0.52264720684448918</v>
      </c>
    </row>
    <row r="185" spans="1:9" outlineLevel="2" x14ac:dyDescent="0.25">
      <c r="A185" s="14" t="s">
        <v>598</v>
      </c>
      <c r="B185" s="14" t="s">
        <v>550</v>
      </c>
      <c r="C185" s="14" t="s">
        <v>575</v>
      </c>
      <c r="D185" s="14" t="s">
        <v>554</v>
      </c>
      <c r="E185" s="24">
        <v>5124</v>
      </c>
      <c r="F185" s="24">
        <v>3531</v>
      </c>
      <c r="G185" s="24">
        <v>1593</v>
      </c>
      <c r="H185" s="1">
        <f t="shared" si="12"/>
        <v>0.68911007025761128</v>
      </c>
      <c r="I185" s="1">
        <f t="shared" si="13"/>
        <v>0.31088992974238877</v>
      </c>
    </row>
    <row r="186" spans="1:9" s="22" customFormat="1" outlineLevel="2" x14ac:dyDescent="0.25">
      <c r="A186" s="14" t="s">
        <v>598</v>
      </c>
      <c r="B186" s="14" t="s">
        <v>550</v>
      </c>
      <c r="C186" s="14" t="s">
        <v>583</v>
      </c>
      <c r="D186" s="14" t="s">
        <v>565</v>
      </c>
      <c r="E186" s="24">
        <v>1454</v>
      </c>
      <c r="F186" s="24">
        <v>962</v>
      </c>
      <c r="G186" s="24">
        <v>492</v>
      </c>
      <c r="H186" s="1">
        <f t="shared" si="12"/>
        <v>0.66162310866574969</v>
      </c>
      <c r="I186" s="1">
        <f t="shared" si="13"/>
        <v>0.33837689133425036</v>
      </c>
    </row>
    <row r="187" spans="1:9" outlineLevel="2" x14ac:dyDescent="0.25">
      <c r="A187" s="14" t="s">
        <v>598</v>
      </c>
      <c r="B187" s="14" t="s">
        <v>550</v>
      </c>
      <c r="C187" s="14" t="s">
        <v>576</v>
      </c>
      <c r="D187" s="14" t="s">
        <v>897</v>
      </c>
      <c r="E187" s="24">
        <v>10595</v>
      </c>
      <c r="F187" s="24">
        <v>8055</v>
      </c>
      <c r="G187" s="24">
        <v>2540</v>
      </c>
      <c r="H187" s="1">
        <f t="shared" si="12"/>
        <v>0.76026427560169896</v>
      </c>
      <c r="I187" s="1">
        <f t="shared" si="13"/>
        <v>0.2397357243983011</v>
      </c>
    </row>
    <row r="188" spans="1:9" outlineLevel="2" x14ac:dyDescent="0.25">
      <c r="A188" s="14" t="s">
        <v>598</v>
      </c>
      <c r="B188" s="14" t="s">
        <v>550</v>
      </c>
      <c r="C188" s="14" t="s">
        <v>571</v>
      </c>
      <c r="D188" s="14" t="s">
        <v>552</v>
      </c>
      <c r="E188" s="24">
        <v>67313</v>
      </c>
      <c r="F188" s="24">
        <v>41957</v>
      </c>
      <c r="G188" s="24">
        <v>25356</v>
      </c>
      <c r="H188" s="1">
        <f t="shared" si="12"/>
        <v>0.62331199025448281</v>
      </c>
      <c r="I188" s="1">
        <f t="shared" si="13"/>
        <v>0.37668800974551719</v>
      </c>
    </row>
    <row r="189" spans="1:9" s="22" customFormat="1" outlineLevel="1" x14ac:dyDescent="0.25">
      <c r="A189" s="8"/>
      <c r="B189" s="8" t="s">
        <v>609</v>
      </c>
      <c r="C189" s="8"/>
      <c r="D189" s="8"/>
      <c r="E189" s="23">
        <f>SUBTOTAL(9,E178:E188)</f>
        <v>156790</v>
      </c>
      <c r="F189" s="23">
        <f>SUBTOTAL(9,F178:F188)</f>
        <v>107084</v>
      </c>
      <c r="G189" s="23">
        <f>SUBTOTAL(9,G178:G188)</f>
        <v>49706</v>
      </c>
      <c r="H189" s="6">
        <f t="shared" si="12"/>
        <v>0.6829772306907328</v>
      </c>
      <c r="I189" s="6">
        <f t="shared" si="13"/>
        <v>0.31702276930926715</v>
      </c>
    </row>
    <row r="190" spans="1:9" outlineLevel="2" x14ac:dyDescent="0.25">
      <c r="A190" s="14" t="s">
        <v>196</v>
      </c>
      <c r="B190" s="14" t="s">
        <v>197</v>
      </c>
      <c r="C190" s="14" t="s">
        <v>215</v>
      </c>
      <c r="D190" s="14" t="s">
        <v>210</v>
      </c>
      <c r="E190" s="24">
        <v>25812</v>
      </c>
      <c r="F190" s="24">
        <v>3682</v>
      </c>
      <c r="G190" s="24">
        <v>22130</v>
      </c>
      <c r="H190" s="1">
        <f t="shared" si="12"/>
        <v>0.14264683093134975</v>
      </c>
      <c r="I190" s="1">
        <f t="shared" si="13"/>
        <v>0.85735316906865022</v>
      </c>
    </row>
    <row r="191" spans="1:9" outlineLevel="2" x14ac:dyDescent="0.25">
      <c r="A191" s="14" t="s">
        <v>196</v>
      </c>
      <c r="B191" s="14" t="s">
        <v>197</v>
      </c>
      <c r="C191" s="14" t="s">
        <v>216</v>
      </c>
      <c r="D191" s="14" t="s">
        <v>749</v>
      </c>
      <c r="E191" s="24">
        <v>11373</v>
      </c>
      <c r="F191" s="24">
        <v>3729</v>
      </c>
      <c r="G191" s="24">
        <v>7644</v>
      </c>
      <c r="H191" s="1">
        <f t="shared" si="12"/>
        <v>0.32788182537589028</v>
      </c>
      <c r="I191" s="1">
        <f t="shared" si="13"/>
        <v>0.67211817462410972</v>
      </c>
    </row>
    <row r="192" spans="1:9" outlineLevel="2" x14ac:dyDescent="0.25">
      <c r="A192" s="14" t="s">
        <v>196</v>
      </c>
      <c r="B192" s="14" t="s">
        <v>197</v>
      </c>
      <c r="C192" s="14" t="s">
        <v>213</v>
      </c>
      <c r="D192" s="14" t="s">
        <v>750</v>
      </c>
      <c r="E192" s="24">
        <v>16858</v>
      </c>
      <c r="F192" s="24">
        <v>2598</v>
      </c>
      <c r="G192" s="24">
        <v>14260</v>
      </c>
      <c r="H192" s="1">
        <f t="shared" si="12"/>
        <v>0.15411080792502077</v>
      </c>
      <c r="I192" s="1">
        <f t="shared" si="13"/>
        <v>0.84588919207497926</v>
      </c>
    </row>
    <row r="193" spans="1:9" outlineLevel="2" x14ac:dyDescent="0.25">
      <c r="A193" s="14" t="s">
        <v>196</v>
      </c>
      <c r="B193" s="14" t="s">
        <v>197</v>
      </c>
      <c r="C193" s="14" t="s">
        <v>201</v>
      </c>
      <c r="D193" s="14" t="s">
        <v>198</v>
      </c>
      <c r="E193" s="24">
        <v>1921</v>
      </c>
      <c r="F193" s="24">
        <v>1218</v>
      </c>
      <c r="G193" s="24">
        <v>703</v>
      </c>
      <c r="H193" s="1">
        <f t="shared" si="12"/>
        <v>0.63404476834981782</v>
      </c>
      <c r="I193" s="1">
        <f t="shared" si="13"/>
        <v>0.36595523165018218</v>
      </c>
    </row>
    <row r="194" spans="1:9" outlineLevel="2" x14ac:dyDescent="0.25">
      <c r="A194" s="14" t="s">
        <v>196</v>
      </c>
      <c r="B194" s="14" t="s">
        <v>197</v>
      </c>
      <c r="C194" s="14" t="s">
        <v>202</v>
      </c>
      <c r="D194" s="14" t="s">
        <v>194</v>
      </c>
      <c r="E194" s="24">
        <v>5200</v>
      </c>
      <c r="F194" s="24">
        <v>3116</v>
      </c>
      <c r="G194" s="24">
        <v>2084</v>
      </c>
      <c r="H194" s="1">
        <f t="shared" si="12"/>
        <v>0.59923076923076923</v>
      </c>
      <c r="I194" s="1">
        <f t="shared" si="13"/>
        <v>0.40076923076923077</v>
      </c>
    </row>
    <row r="195" spans="1:9" outlineLevel="2" x14ac:dyDescent="0.25">
      <c r="A195" s="14" t="s">
        <v>196</v>
      </c>
      <c r="B195" s="14" t="s">
        <v>197</v>
      </c>
      <c r="C195" s="14" t="s">
        <v>204</v>
      </c>
      <c r="D195" s="14" t="s">
        <v>203</v>
      </c>
      <c r="E195" s="24">
        <v>3523</v>
      </c>
      <c r="F195" s="24">
        <v>2565</v>
      </c>
      <c r="G195" s="24">
        <v>958</v>
      </c>
      <c r="H195" s="1">
        <f t="shared" si="12"/>
        <v>0.72807266534203807</v>
      </c>
      <c r="I195" s="1">
        <f t="shared" si="13"/>
        <v>0.27192733465796198</v>
      </c>
    </row>
    <row r="196" spans="1:9" outlineLevel="2" x14ac:dyDescent="0.25">
      <c r="A196" s="14" t="s">
        <v>196</v>
      </c>
      <c r="B196" s="14" t="s">
        <v>197</v>
      </c>
      <c r="C196" s="14" t="s">
        <v>218</v>
      </c>
      <c r="D196" s="14" t="s">
        <v>197</v>
      </c>
      <c r="E196" s="24">
        <v>80704</v>
      </c>
      <c r="F196" s="24">
        <v>32204</v>
      </c>
      <c r="G196" s="24">
        <v>48500</v>
      </c>
      <c r="H196" s="1">
        <f t="shared" si="12"/>
        <v>0.39903846153846156</v>
      </c>
      <c r="I196" s="1">
        <f t="shared" si="13"/>
        <v>0.60096153846153844</v>
      </c>
    </row>
    <row r="197" spans="1:9" outlineLevel="2" x14ac:dyDescent="0.25">
      <c r="A197" s="14" t="s">
        <v>196</v>
      </c>
      <c r="B197" s="14" t="s">
        <v>197</v>
      </c>
      <c r="C197" s="14" t="s">
        <v>205</v>
      </c>
      <c r="D197" s="14" t="s">
        <v>206</v>
      </c>
      <c r="E197" s="24">
        <v>2547</v>
      </c>
      <c r="F197" s="24">
        <v>1839</v>
      </c>
      <c r="G197" s="24">
        <v>708</v>
      </c>
      <c r="H197" s="1">
        <f t="shared" si="12"/>
        <v>0.72202591283863371</v>
      </c>
      <c r="I197" s="1">
        <f t="shared" si="13"/>
        <v>0.27797408716136629</v>
      </c>
    </row>
    <row r="198" spans="1:9" outlineLevel="2" x14ac:dyDescent="0.25">
      <c r="A198" s="14" t="s">
        <v>196</v>
      </c>
      <c r="B198" s="14" t="s">
        <v>197</v>
      </c>
      <c r="C198" s="14" t="s">
        <v>207</v>
      </c>
      <c r="D198" s="14" t="s">
        <v>754</v>
      </c>
      <c r="E198" s="24">
        <v>3696</v>
      </c>
      <c r="F198" s="24">
        <v>322</v>
      </c>
      <c r="G198" s="24">
        <v>3374</v>
      </c>
      <c r="H198" s="1">
        <f t="shared" si="12"/>
        <v>8.7121212121212127E-2</v>
      </c>
      <c r="I198" s="1">
        <f t="shared" si="13"/>
        <v>0.91287878787878785</v>
      </c>
    </row>
    <row r="199" spans="1:9" s="22" customFormat="1" outlineLevel="2" x14ac:dyDescent="0.25">
      <c r="A199" s="14" t="s">
        <v>196</v>
      </c>
      <c r="B199" s="14" t="s">
        <v>197</v>
      </c>
      <c r="C199" s="14" t="s">
        <v>209</v>
      </c>
      <c r="D199" s="14" t="s">
        <v>753</v>
      </c>
      <c r="E199" s="24">
        <v>14809</v>
      </c>
      <c r="F199" s="24">
        <v>9185</v>
      </c>
      <c r="G199" s="24">
        <v>5624</v>
      </c>
      <c r="H199" s="1">
        <f t="shared" si="12"/>
        <v>0.62023094064420281</v>
      </c>
      <c r="I199" s="1">
        <f t="shared" si="13"/>
        <v>0.37976905935579713</v>
      </c>
    </row>
    <row r="200" spans="1:9" outlineLevel="2" x14ac:dyDescent="0.25">
      <c r="A200" s="14" t="s">
        <v>196</v>
      </c>
      <c r="B200" s="14" t="s">
        <v>197</v>
      </c>
      <c r="C200" s="14" t="s">
        <v>211</v>
      </c>
      <c r="D200" s="14" t="s">
        <v>752</v>
      </c>
      <c r="E200" s="24">
        <v>8073</v>
      </c>
      <c r="F200" s="24">
        <v>3529</v>
      </c>
      <c r="G200" s="24">
        <v>4544</v>
      </c>
      <c r="H200" s="1">
        <f t="shared" si="12"/>
        <v>0.43713613278830671</v>
      </c>
      <c r="I200" s="1">
        <f t="shared" si="13"/>
        <v>0.56286386721169335</v>
      </c>
    </row>
    <row r="201" spans="1:9" outlineLevel="2" x14ac:dyDescent="0.25">
      <c r="A201" s="14" t="s">
        <v>196</v>
      </c>
      <c r="B201" s="14" t="s">
        <v>197</v>
      </c>
      <c r="C201" s="14" t="s">
        <v>217</v>
      </c>
      <c r="D201" s="14" t="s">
        <v>214</v>
      </c>
      <c r="E201" s="24">
        <v>31172</v>
      </c>
      <c r="F201" s="24">
        <v>20464</v>
      </c>
      <c r="G201" s="24">
        <v>10708</v>
      </c>
      <c r="H201" s="1">
        <f t="shared" si="12"/>
        <v>0.65648659052996283</v>
      </c>
      <c r="I201" s="1">
        <f t="shared" si="13"/>
        <v>0.34351340947003722</v>
      </c>
    </row>
    <row r="202" spans="1:9" outlineLevel="2" x14ac:dyDescent="0.25">
      <c r="A202" s="14" t="s">
        <v>196</v>
      </c>
      <c r="B202" s="14" t="s">
        <v>197</v>
      </c>
      <c r="C202" s="14" t="s">
        <v>199</v>
      </c>
      <c r="D202" s="14" t="s">
        <v>755</v>
      </c>
      <c r="E202" s="24">
        <v>2882</v>
      </c>
      <c r="F202" s="24">
        <v>1245</v>
      </c>
      <c r="G202" s="24">
        <v>1637</v>
      </c>
      <c r="H202" s="1">
        <f t="shared" si="12"/>
        <v>0.43199167244968772</v>
      </c>
      <c r="I202" s="1">
        <f t="shared" si="13"/>
        <v>0.56800832755031228</v>
      </c>
    </row>
    <row r="203" spans="1:9" outlineLevel="2" x14ac:dyDescent="0.25">
      <c r="A203" s="14" t="s">
        <v>196</v>
      </c>
      <c r="B203" s="14" t="s">
        <v>197</v>
      </c>
      <c r="C203" s="14" t="s">
        <v>212</v>
      </c>
      <c r="D203" s="14" t="s">
        <v>751</v>
      </c>
      <c r="E203" s="24">
        <v>2829</v>
      </c>
      <c r="F203" s="24">
        <v>1806</v>
      </c>
      <c r="G203" s="24">
        <v>1023</v>
      </c>
      <c r="H203" s="1">
        <f t="shared" si="12"/>
        <v>0.63838812301166492</v>
      </c>
      <c r="I203" s="1">
        <f t="shared" si="13"/>
        <v>0.36161187698833508</v>
      </c>
    </row>
    <row r="204" spans="1:9" outlineLevel="2" x14ac:dyDescent="0.25">
      <c r="A204" s="14" t="s">
        <v>196</v>
      </c>
      <c r="B204" s="14" t="s">
        <v>197</v>
      </c>
      <c r="C204" s="14" t="s">
        <v>195</v>
      </c>
      <c r="D204" s="14" t="s">
        <v>200</v>
      </c>
      <c r="E204" s="24">
        <v>10897</v>
      </c>
      <c r="F204" s="24">
        <v>2510</v>
      </c>
      <c r="G204" s="24">
        <v>8387</v>
      </c>
      <c r="H204" s="1">
        <f t="shared" si="12"/>
        <v>0.23033862530971827</v>
      </c>
      <c r="I204" s="1">
        <f t="shared" si="13"/>
        <v>0.76966137469028173</v>
      </c>
    </row>
    <row r="205" spans="1:9" s="22" customFormat="1" outlineLevel="1" x14ac:dyDescent="0.25">
      <c r="A205" s="8"/>
      <c r="B205" s="8" t="s">
        <v>329</v>
      </c>
      <c r="C205" s="8"/>
      <c r="D205" s="8"/>
      <c r="E205" s="23">
        <f>SUBTOTAL(9,E190:E204)</f>
        <v>222296</v>
      </c>
      <c r="F205" s="23">
        <f>SUBTOTAL(9,F190:F204)</f>
        <v>90012</v>
      </c>
      <c r="G205" s="23">
        <f>SUBTOTAL(9,G190:G204)</f>
        <v>132284</v>
      </c>
      <c r="H205" s="6">
        <f t="shared" si="12"/>
        <v>0.40491956670385432</v>
      </c>
      <c r="I205" s="6">
        <f t="shared" si="13"/>
        <v>0.59508043329614568</v>
      </c>
    </row>
    <row r="206" spans="1:9" outlineLevel="2" x14ac:dyDescent="0.25">
      <c r="A206" s="14" t="s">
        <v>597</v>
      </c>
      <c r="B206" s="14" t="s">
        <v>170</v>
      </c>
      <c r="C206" s="14" t="s">
        <v>553</v>
      </c>
      <c r="D206" s="14" t="s">
        <v>191</v>
      </c>
      <c r="E206" s="24">
        <v>2302</v>
      </c>
      <c r="F206" s="24">
        <v>2288</v>
      </c>
      <c r="G206" s="24">
        <v>14</v>
      </c>
      <c r="H206" s="1">
        <f t="shared" si="12"/>
        <v>0.99391833188531709</v>
      </c>
      <c r="I206" s="1">
        <f t="shared" si="13"/>
        <v>6.0816681146828849E-3</v>
      </c>
    </row>
    <row r="207" spans="1:9" outlineLevel="2" x14ac:dyDescent="0.25">
      <c r="A207" s="14" t="s">
        <v>597</v>
      </c>
      <c r="B207" s="14" t="s">
        <v>170</v>
      </c>
      <c r="C207" s="14" t="s">
        <v>562</v>
      </c>
      <c r="D207" s="14" t="s">
        <v>174</v>
      </c>
      <c r="E207" s="24">
        <v>3663</v>
      </c>
      <c r="F207" s="24">
        <v>3628</v>
      </c>
      <c r="G207" s="24">
        <v>35</v>
      </c>
      <c r="H207" s="1">
        <f t="shared" si="12"/>
        <v>0.99044499044499046</v>
      </c>
      <c r="I207" s="1">
        <f t="shared" si="13"/>
        <v>9.5550095550095554E-3</v>
      </c>
    </row>
    <row r="208" spans="1:9" outlineLevel="2" x14ac:dyDescent="0.25">
      <c r="A208" s="14" t="s">
        <v>597</v>
      </c>
      <c r="B208" s="14" t="s">
        <v>170</v>
      </c>
      <c r="C208" s="14" t="s">
        <v>555</v>
      </c>
      <c r="D208" s="14" t="s">
        <v>185</v>
      </c>
      <c r="E208" s="24">
        <v>2618</v>
      </c>
      <c r="F208" s="24">
        <v>2093</v>
      </c>
      <c r="G208" s="24">
        <v>525</v>
      </c>
      <c r="H208" s="1">
        <f t="shared" si="12"/>
        <v>0.79946524064171121</v>
      </c>
      <c r="I208" s="1">
        <f t="shared" si="13"/>
        <v>0.20053475935828877</v>
      </c>
    </row>
    <row r="209" spans="1:9" outlineLevel="2" x14ac:dyDescent="0.25">
      <c r="A209" s="14" t="s">
        <v>597</v>
      </c>
      <c r="B209" s="14" t="s">
        <v>170</v>
      </c>
      <c r="C209" s="14" t="s">
        <v>564</v>
      </c>
      <c r="D209" s="14" t="s">
        <v>171</v>
      </c>
      <c r="E209" s="24">
        <v>262</v>
      </c>
      <c r="F209" s="24">
        <v>223</v>
      </c>
      <c r="G209" s="24">
        <v>39</v>
      </c>
      <c r="H209" s="1">
        <f t="shared" si="12"/>
        <v>0.85114503816793896</v>
      </c>
      <c r="I209" s="1">
        <f t="shared" si="13"/>
        <v>0.14885496183206107</v>
      </c>
    </row>
    <row r="210" spans="1:9" outlineLevel="2" x14ac:dyDescent="0.25">
      <c r="A210" s="14" t="s">
        <v>597</v>
      </c>
      <c r="B210" s="14" t="s">
        <v>170</v>
      </c>
      <c r="C210" s="14" t="s">
        <v>551</v>
      </c>
      <c r="D210" s="14" t="s">
        <v>170</v>
      </c>
      <c r="E210" s="24">
        <v>25230</v>
      </c>
      <c r="F210" s="24">
        <v>20247</v>
      </c>
      <c r="G210" s="24">
        <v>4983</v>
      </c>
      <c r="H210" s="1">
        <f t="shared" si="12"/>
        <v>0.80249702734839479</v>
      </c>
      <c r="I210" s="1">
        <f t="shared" si="13"/>
        <v>0.19750297265160524</v>
      </c>
    </row>
    <row r="211" spans="1:9" outlineLevel="2" x14ac:dyDescent="0.25">
      <c r="A211" s="14" t="s">
        <v>597</v>
      </c>
      <c r="B211" s="14" t="s">
        <v>170</v>
      </c>
      <c r="C211" s="14" t="s">
        <v>560</v>
      </c>
      <c r="D211" s="14" t="s">
        <v>182</v>
      </c>
      <c r="E211" s="24">
        <v>189</v>
      </c>
      <c r="F211" s="24">
        <v>189</v>
      </c>
      <c r="G211" s="24">
        <v>0</v>
      </c>
      <c r="H211" s="1">
        <f t="shared" si="12"/>
        <v>1</v>
      </c>
      <c r="I211" s="1">
        <f t="shared" si="13"/>
        <v>0</v>
      </c>
    </row>
    <row r="212" spans="1:9" outlineLevel="2" x14ac:dyDescent="0.25">
      <c r="A212" s="14" t="s">
        <v>597</v>
      </c>
      <c r="B212" s="14" t="s">
        <v>170</v>
      </c>
      <c r="C212" s="14" t="s">
        <v>894</v>
      </c>
      <c r="D212" s="14" t="s">
        <v>168</v>
      </c>
      <c r="E212" s="24">
        <v>1206</v>
      </c>
      <c r="F212" s="24">
        <v>1206</v>
      </c>
      <c r="G212" s="24">
        <v>0</v>
      </c>
      <c r="H212" s="1">
        <f t="shared" si="12"/>
        <v>1</v>
      </c>
      <c r="I212" s="1">
        <f t="shared" si="13"/>
        <v>0</v>
      </c>
    </row>
    <row r="213" spans="1:9" outlineLevel="2" x14ac:dyDescent="0.25">
      <c r="A213" s="14" t="s">
        <v>597</v>
      </c>
      <c r="B213" s="14" t="s">
        <v>170</v>
      </c>
      <c r="C213" s="14" t="s">
        <v>566</v>
      </c>
      <c r="D213" s="14" t="s">
        <v>180</v>
      </c>
      <c r="E213" s="24">
        <v>6589</v>
      </c>
      <c r="F213" s="24">
        <v>5475</v>
      </c>
      <c r="G213" s="24">
        <v>1114</v>
      </c>
      <c r="H213" s="1">
        <f t="shared" si="12"/>
        <v>0.83093033844285935</v>
      </c>
      <c r="I213" s="1">
        <f t="shared" si="13"/>
        <v>0.16906966155714068</v>
      </c>
    </row>
    <row r="214" spans="1:9" outlineLevel="2" x14ac:dyDescent="0.25">
      <c r="A214" s="14" t="s">
        <v>597</v>
      </c>
      <c r="B214" s="14" t="s">
        <v>170</v>
      </c>
      <c r="C214" s="14" t="s">
        <v>892</v>
      </c>
      <c r="D214" s="14" t="s">
        <v>173</v>
      </c>
      <c r="E214" s="24">
        <v>105</v>
      </c>
      <c r="F214" s="24">
        <v>105</v>
      </c>
      <c r="G214" s="24">
        <v>0</v>
      </c>
      <c r="H214" s="1">
        <f t="shared" si="12"/>
        <v>1</v>
      </c>
      <c r="I214" s="1">
        <f t="shared" si="13"/>
        <v>0</v>
      </c>
    </row>
    <row r="215" spans="1:9" outlineLevel="2" x14ac:dyDescent="0.25">
      <c r="A215" s="14" t="s">
        <v>597</v>
      </c>
      <c r="B215" s="14" t="s">
        <v>170</v>
      </c>
      <c r="C215" s="14" t="s">
        <v>891</v>
      </c>
      <c r="D215" s="14" t="s">
        <v>172</v>
      </c>
      <c r="E215" s="24">
        <v>0</v>
      </c>
      <c r="F215" s="24">
        <v>0</v>
      </c>
      <c r="G215" s="24">
        <v>0</v>
      </c>
      <c r="H215" s="1">
        <f t="shared" si="12"/>
        <v>0</v>
      </c>
      <c r="I215" s="1">
        <f t="shared" si="13"/>
        <v>0</v>
      </c>
    </row>
    <row r="216" spans="1:9" s="22" customFormat="1" outlineLevel="2" x14ac:dyDescent="0.25">
      <c r="A216" s="14" t="s">
        <v>597</v>
      </c>
      <c r="B216" s="14" t="s">
        <v>170</v>
      </c>
      <c r="C216" s="14" t="s">
        <v>556</v>
      </c>
      <c r="D216" s="14" t="s">
        <v>187</v>
      </c>
      <c r="E216" s="24">
        <v>13978</v>
      </c>
      <c r="F216" s="24">
        <v>13503</v>
      </c>
      <c r="G216" s="24">
        <v>475</v>
      </c>
      <c r="H216" s="1">
        <f t="shared" si="12"/>
        <v>0.9660180283302332</v>
      </c>
      <c r="I216" s="1">
        <f t="shared" si="13"/>
        <v>3.3981971669766776E-2</v>
      </c>
    </row>
    <row r="217" spans="1:9" outlineLevel="2" x14ac:dyDescent="0.25">
      <c r="A217" s="14" t="s">
        <v>597</v>
      </c>
      <c r="B217" s="14" t="s">
        <v>170</v>
      </c>
      <c r="C217" s="14" t="s">
        <v>895</v>
      </c>
      <c r="D217" s="14" t="s">
        <v>178</v>
      </c>
      <c r="E217" s="24">
        <v>5089</v>
      </c>
      <c r="F217" s="24">
        <v>4197</v>
      </c>
      <c r="G217" s="24">
        <v>892</v>
      </c>
      <c r="H217" s="1">
        <f t="shared" si="12"/>
        <v>0.82471998427981918</v>
      </c>
      <c r="I217" s="1">
        <f t="shared" si="13"/>
        <v>0.17528001572018079</v>
      </c>
    </row>
    <row r="218" spans="1:9" outlineLevel="2" x14ac:dyDescent="0.25">
      <c r="A218" s="14" t="s">
        <v>597</v>
      </c>
      <c r="B218" s="14" t="s">
        <v>170</v>
      </c>
      <c r="C218" s="14" t="s">
        <v>558</v>
      </c>
      <c r="D218" s="14" t="s">
        <v>889</v>
      </c>
      <c r="E218" s="24">
        <v>2452</v>
      </c>
      <c r="F218" s="24">
        <v>2452</v>
      </c>
      <c r="G218" s="24">
        <v>0</v>
      </c>
      <c r="H218" s="1">
        <f t="shared" si="12"/>
        <v>1</v>
      </c>
      <c r="I218" s="1">
        <f t="shared" si="13"/>
        <v>0</v>
      </c>
    </row>
    <row r="219" spans="1:9" outlineLevel="2" x14ac:dyDescent="0.25">
      <c r="A219" s="14" t="s">
        <v>597</v>
      </c>
      <c r="B219" s="14" t="s">
        <v>170</v>
      </c>
      <c r="C219" s="14" t="s">
        <v>893</v>
      </c>
      <c r="D219" s="14" t="s">
        <v>176</v>
      </c>
      <c r="E219" s="24">
        <v>4399</v>
      </c>
      <c r="F219" s="24">
        <v>2339</v>
      </c>
      <c r="G219" s="24">
        <v>2060</v>
      </c>
      <c r="H219" s="1">
        <f t="shared" si="12"/>
        <v>0.53171175267106163</v>
      </c>
      <c r="I219" s="1">
        <f t="shared" si="13"/>
        <v>0.46828824732893837</v>
      </c>
    </row>
    <row r="220" spans="1:9" outlineLevel="2" x14ac:dyDescent="0.25">
      <c r="A220" s="14" t="s">
        <v>597</v>
      </c>
      <c r="B220" s="14" t="s">
        <v>170</v>
      </c>
      <c r="C220" s="14" t="s">
        <v>568</v>
      </c>
      <c r="D220" s="14" t="s">
        <v>890</v>
      </c>
      <c r="E220" s="24">
        <v>12846</v>
      </c>
      <c r="F220" s="24">
        <v>10525</v>
      </c>
      <c r="G220" s="24">
        <v>2321</v>
      </c>
      <c r="H220" s="1">
        <f t="shared" si="12"/>
        <v>0.81932118947532306</v>
      </c>
      <c r="I220" s="1">
        <f t="shared" si="13"/>
        <v>0.18067881052467694</v>
      </c>
    </row>
    <row r="221" spans="1:9" outlineLevel="2" x14ac:dyDescent="0.25">
      <c r="A221" s="14" t="s">
        <v>597</v>
      </c>
      <c r="B221" s="14" t="s">
        <v>170</v>
      </c>
      <c r="C221" s="14" t="s">
        <v>557</v>
      </c>
      <c r="D221" s="14" t="s">
        <v>189</v>
      </c>
      <c r="E221" s="24">
        <v>7195</v>
      </c>
      <c r="F221" s="24">
        <v>6243</v>
      </c>
      <c r="G221" s="24">
        <v>952</v>
      </c>
      <c r="H221" s="1">
        <f t="shared" si="12"/>
        <v>0.86768589298123699</v>
      </c>
      <c r="I221" s="1">
        <f t="shared" si="13"/>
        <v>0.13231410701876303</v>
      </c>
    </row>
    <row r="222" spans="1:9" s="22" customFormat="1" outlineLevel="1" x14ac:dyDescent="0.25">
      <c r="A222" s="8"/>
      <c r="B222" s="8" t="s">
        <v>330</v>
      </c>
      <c r="C222" s="8"/>
      <c r="D222" s="8"/>
      <c r="E222" s="23">
        <f>SUBTOTAL(9,E206:E221)</f>
        <v>88123</v>
      </c>
      <c r="F222" s="23">
        <f>SUBTOTAL(9,F206:F221)</f>
        <v>74713</v>
      </c>
      <c r="G222" s="23">
        <f>SUBTOTAL(9,G206:G221)</f>
        <v>13410</v>
      </c>
      <c r="H222" s="6">
        <f t="shared" si="12"/>
        <v>0.84782633364728843</v>
      </c>
      <c r="I222" s="6">
        <f t="shared" si="13"/>
        <v>0.15217366635271154</v>
      </c>
    </row>
    <row r="223" spans="1:9" outlineLevel="2" x14ac:dyDescent="0.25">
      <c r="A223" s="14" t="s">
        <v>587</v>
      </c>
      <c r="B223" s="14" t="s">
        <v>387</v>
      </c>
      <c r="C223" s="14" t="s">
        <v>396</v>
      </c>
      <c r="D223" s="14" t="s">
        <v>395</v>
      </c>
      <c r="E223" s="24">
        <v>1250</v>
      </c>
      <c r="F223" s="24">
        <v>1240</v>
      </c>
      <c r="G223" s="24">
        <v>10</v>
      </c>
      <c r="H223" s="1">
        <f t="shared" si="12"/>
        <v>0.99199999999999999</v>
      </c>
      <c r="I223" s="1">
        <f t="shared" si="13"/>
        <v>8.0000000000000002E-3</v>
      </c>
    </row>
    <row r="224" spans="1:9" outlineLevel="2" x14ac:dyDescent="0.25">
      <c r="A224" s="14" t="s">
        <v>587</v>
      </c>
      <c r="B224" s="14" t="s">
        <v>387</v>
      </c>
      <c r="C224" s="14" t="s">
        <v>391</v>
      </c>
      <c r="D224" s="14" t="s">
        <v>759</v>
      </c>
      <c r="E224" s="24">
        <v>3061</v>
      </c>
      <c r="F224" s="24">
        <v>2762</v>
      </c>
      <c r="G224" s="24">
        <v>299</v>
      </c>
      <c r="H224" s="1">
        <f t="shared" si="12"/>
        <v>0.90231950343025158</v>
      </c>
      <c r="I224" s="1">
        <f t="shared" si="13"/>
        <v>9.7680496569748448E-2</v>
      </c>
    </row>
    <row r="225" spans="1:9" outlineLevel="2" x14ac:dyDescent="0.25">
      <c r="A225" s="14" t="s">
        <v>587</v>
      </c>
      <c r="B225" s="14" t="s">
        <v>387</v>
      </c>
      <c r="C225" s="14" t="s">
        <v>389</v>
      </c>
      <c r="D225" s="14" t="s">
        <v>757</v>
      </c>
      <c r="E225" s="24">
        <v>2451</v>
      </c>
      <c r="F225" s="24">
        <v>2362</v>
      </c>
      <c r="G225" s="24">
        <v>89</v>
      </c>
      <c r="H225" s="1">
        <f t="shared" ref="H225:H288" si="14">IFERROR(F225/$E225, 0%)</f>
        <v>0.9636882904936761</v>
      </c>
      <c r="I225" s="1">
        <f t="shared" ref="I225:I288" si="15">IFERROR(G225/$E225, 0%)</f>
        <v>3.6311709506323953E-2</v>
      </c>
    </row>
    <row r="226" spans="1:9" outlineLevel="2" x14ac:dyDescent="0.25">
      <c r="A226" s="14" t="s">
        <v>587</v>
      </c>
      <c r="B226" s="14" t="s">
        <v>387</v>
      </c>
      <c r="C226" s="14" t="s">
        <v>390</v>
      </c>
      <c r="D226" s="14" t="s">
        <v>758</v>
      </c>
      <c r="E226" s="24">
        <v>1378</v>
      </c>
      <c r="F226" s="24">
        <v>1108</v>
      </c>
      <c r="G226" s="24">
        <v>270</v>
      </c>
      <c r="H226" s="1">
        <f t="shared" si="14"/>
        <v>0.80406386066763424</v>
      </c>
      <c r="I226" s="1">
        <f t="shared" si="15"/>
        <v>0.19593613933236576</v>
      </c>
    </row>
    <row r="227" spans="1:9" outlineLevel="2" x14ac:dyDescent="0.25">
      <c r="A227" s="14" t="s">
        <v>587</v>
      </c>
      <c r="B227" s="14" t="s">
        <v>387</v>
      </c>
      <c r="C227" s="14" t="s">
        <v>388</v>
      </c>
      <c r="D227" s="14" t="s">
        <v>756</v>
      </c>
      <c r="E227" s="24">
        <v>8441</v>
      </c>
      <c r="F227" s="24">
        <v>8005</v>
      </c>
      <c r="G227" s="24">
        <v>436</v>
      </c>
      <c r="H227" s="1">
        <f t="shared" si="14"/>
        <v>0.94834735220945388</v>
      </c>
      <c r="I227" s="1">
        <f t="shared" si="15"/>
        <v>5.1652647790546145E-2</v>
      </c>
    </row>
    <row r="228" spans="1:9" outlineLevel="2" x14ac:dyDescent="0.25">
      <c r="A228" s="14" t="s">
        <v>587</v>
      </c>
      <c r="B228" s="14" t="s">
        <v>387</v>
      </c>
      <c r="C228" s="14" t="s">
        <v>392</v>
      </c>
      <c r="D228" s="14" t="s">
        <v>760</v>
      </c>
      <c r="E228" s="24">
        <v>7056</v>
      </c>
      <c r="F228" s="24">
        <v>7046</v>
      </c>
      <c r="G228" s="24">
        <v>10</v>
      </c>
      <c r="H228" s="1">
        <f t="shared" si="14"/>
        <v>0.99858276643990929</v>
      </c>
      <c r="I228" s="1">
        <f t="shared" si="15"/>
        <v>1.4172335600907029E-3</v>
      </c>
    </row>
    <row r="229" spans="1:9" outlineLevel="2" x14ac:dyDescent="0.25">
      <c r="A229" s="14" t="s">
        <v>587</v>
      </c>
      <c r="B229" s="14" t="s">
        <v>387</v>
      </c>
      <c r="C229" s="14" t="s">
        <v>394</v>
      </c>
      <c r="D229" s="14" t="s">
        <v>393</v>
      </c>
      <c r="E229" s="24">
        <v>17327</v>
      </c>
      <c r="F229" s="24">
        <v>16665</v>
      </c>
      <c r="G229" s="24">
        <v>662</v>
      </c>
      <c r="H229" s="1">
        <f t="shared" si="14"/>
        <v>0.96179373232527265</v>
      </c>
      <c r="I229" s="1">
        <f t="shared" si="15"/>
        <v>3.8206267674727304E-2</v>
      </c>
    </row>
    <row r="230" spans="1:9" s="22" customFormat="1" outlineLevel="1" x14ac:dyDescent="0.25">
      <c r="A230" s="8"/>
      <c r="B230" s="8" t="s">
        <v>599</v>
      </c>
      <c r="C230" s="8"/>
      <c r="D230" s="8"/>
      <c r="E230" s="23">
        <f>SUBTOTAL(9,E223:E229)</f>
        <v>40964</v>
      </c>
      <c r="F230" s="23">
        <f>SUBTOTAL(9,F223:F229)</f>
        <v>39188</v>
      </c>
      <c r="G230" s="23">
        <f>SUBTOTAL(9,G223:G229)</f>
        <v>1776</v>
      </c>
      <c r="H230" s="6">
        <f t="shared" si="14"/>
        <v>0.956644858900498</v>
      </c>
      <c r="I230" s="6">
        <f t="shared" si="15"/>
        <v>4.3355141099502004E-2</v>
      </c>
    </row>
    <row r="231" spans="1:9" outlineLevel="2" x14ac:dyDescent="0.25">
      <c r="A231" s="14" t="s">
        <v>591</v>
      </c>
      <c r="B231" s="14" t="s">
        <v>147</v>
      </c>
      <c r="C231" s="14" t="s">
        <v>817</v>
      </c>
      <c r="D231" s="14" t="s">
        <v>148</v>
      </c>
      <c r="E231" s="24">
        <v>617</v>
      </c>
      <c r="F231" s="24">
        <v>607</v>
      </c>
      <c r="G231" s="24">
        <v>10</v>
      </c>
      <c r="H231" s="1">
        <f t="shared" si="14"/>
        <v>0.98379254457050247</v>
      </c>
      <c r="I231" s="1">
        <f t="shared" si="15"/>
        <v>1.6207455429497569E-2</v>
      </c>
    </row>
    <row r="232" spans="1:9" outlineLevel="2" x14ac:dyDescent="0.25">
      <c r="A232" s="14" t="s">
        <v>591</v>
      </c>
      <c r="B232" s="14" t="s">
        <v>147</v>
      </c>
      <c r="C232" s="14" t="s">
        <v>442</v>
      </c>
      <c r="D232" s="14" t="s">
        <v>157</v>
      </c>
      <c r="E232" s="24">
        <v>11923</v>
      </c>
      <c r="F232" s="24">
        <v>11828</v>
      </c>
      <c r="G232" s="24">
        <v>95</v>
      </c>
      <c r="H232" s="1">
        <f t="shared" si="14"/>
        <v>0.99203220665939784</v>
      </c>
      <c r="I232" s="1">
        <f t="shared" si="15"/>
        <v>7.9677933406021983E-3</v>
      </c>
    </row>
    <row r="233" spans="1:9" outlineLevel="2" x14ac:dyDescent="0.25">
      <c r="A233" s="14" t="s">
        <v>591</v>
      </c>
      <c r="B233" s="14" t="s">
        <v>147</v>
      </c>
      <c r="C233" s="14" t="s">
        <v>821</v>
      </c>
      <c r="D233" s="14" t="s">
        <v>822</v>
      </c>
      <c r="E233" s="24">
        <v>697</v>
      </c>
      <c r="F233" s="24">
        <v>560</v>
      </c>
      <c r="G233" s="24">
        <v>137</v>
      </c>
      <c r="H233" s="1">
        <f t="shared" si="14"/>
        <v>0.80344332855093259</v>
      </c>
      <c r="I233" s="1">
        <f t="shared" si="15"/>
        <v>0.19655667144906744</v>
      </c>
    </row>
    <row r="234" spans="1:9" outlineLevel="2" x14ac:dyDescent="0.25">
      <c r="A234" s="14" t="s">
        <v>591</v>
      </c>
      <c r="B234" s="14" t="s">
        <v>147</v>
      </c>
      <c r="C234" s="14" t="s">
        <v>440</v>
      </c>
      <c r="D234" s="14" t="s">
        <v>161</v>
      </c>
      <c r="E234" s="24">
        <v>4447</v>
      </c>
      <c r="F234" s="24">
        <v>3064</v>
      </c>
      <c r="G234" s="24">
        <v>1383</v>
      </c>
      <c r="H234" s="1">
        <f t="shared" si="14"/>
        <v>0.68900382280188888</v>
      </c>
      <c r="I234" s="1">
        <f t="shared" si="15"/>
        <v>0.31099617719811107</v>
      </c>
    </row>
    <row r="235" spans="1:9" s="22" customFormat="1" outlineLevel="2" x14ac:dyDescent="0.25">
      <c r="A235" s="14" t="s">
        <v>591</v>
      </c>
      <c r="B235" s="14" t="s">
        <v>147</v>
      </c>
      <c r="C235" s="14" t="s">
        <v>439</v>
      </c>
      <c r="D235" s="14" t="s">
        <v>814</v>
      </c>
      <c r="E235" s="24">
        <v>16035</v>
      </c>
      <c r="F235" s="24">
        <v>10767</v>
      </c>
      <c r="G235" s="24">
        <v>5268</v>
      </c>
      <c r="H235" s="1">
        <f t="shared" si="14"/>
        <v>0.67146866230121605</v>
      </c>
      <c r="I235" s="1">
        <f t="shared" si="15"/>
        <v>0.3285313376987839</v>
      </c>
    </row>
    <row r="236" spans="1:9" outlineLevel="2" x14ac:dyDescent="0.25">
      <c r="A236" s="14" t="s">
        <v>591</v>
      </c>
      <c r="B236" s="14" t="s">
        <v>147</v>
      </c>
      <c r="C236" s="14" t="s">
        <v>445</v>
      </c>
      <c r="D236" s="14" t="s">
        <v>815</v>
      </c>
      <c r="E236" s="24">
        <v>3694</v>
      </c>
      <c r="F236" s="24">
        <v>2818</v>
      </c>
      <c r="G236" s="24">
        <v>876</v>
      </c>
      <c r="H236" s="1">
        <f t="shared" si="14"/>
        <v>0.76285868976719007</v>
      </c>
      <c r="I236" s="1">
        <f t="shared" si="15"/>
        <v>0.23714131023280996</v>
      </c>
    </row>
    <row r="237" spans="1:9" outlineLevel="2" x14ac:dyDescent="0.25">
      <c r="A237" s="14" t="s">
        <v>591</v>
      </c>
      <c r="B237" s="14" t="s">
        <v>147</v>
      </c>
      <c r="C237" s="14" t="s">
        <v>447</v>
      </c>
      <c r="D237" s="14" t="s">
        <v>816</v>
      </c>
      <c r="E237" s="24">
        <v>3047</v>
      </c>
      <c r="F237" s="24">
        <v>1860</v>
      </c>
      <c r="G237" s="24">
        <v>1187</v>
      </c>
      <c r="H237" s="1">
        <f t="shared" si="14"/>
        <v>0.6104364949130292</v>
      </c>
      <c r="I237" s="1">
        <f t="shared" si="15"/>
        <v>0.3895635050869708</v>
      </c>
    </row>
    <row r="238" spans="1:9" outlineLevel="2" x14ac:dyDescent="0.25">
      <c r="A238" s="14" t="s">
        <v>591</v>
      </c>
      <c r="B238" s="14" t="s">
        <v>147</v>
      </c>
      <c r="C238" s="14" t="s">
        <v>818</v>
      </c>
      <c r="D238" s="14" t="s">
        <v>153</v>
      </c>
      <c r="E238" s="24">
        <v>707</v>
      </c>
      <c r="F238" s="24">
        <v>553</v>
      </c>
      <c r="G238" s="24">
        <v>154</v>
      </c>
      <c r="H238" s="1">
        <f t="shared" si="14"/>
        <v>0.78217821782178221</v>
      </c>
      <c r="I238" s="1">
        <f t="shared" si="15"/>
        <v>0.21782178217821782</v>
      </c>
    </row>
    <row r="239" spans="1:9" outlineLevel="2" x14ac:dyDescent="0.25">
      <c r="A239" s="14" t="s">
        <v>591</v>
      </c>
      <c r="B239" s="14" t="s">
        <v>147</v>
      </c>
      <c r="C239" s="14" t="s">
        <v>449</v>
      </c>
      <c r="D239" s="14" t="s">
        <v>165</v>
      </c>
      <c r="E239" s="24">
        <v>753</v>
      </c>
      <c r="F239" s="24">
        <v>564</v>
      </c>
      <c r="G239" s="24">
        <v>189</v>
      </c>
      <c r="H239" s="1">
        <f t="shared" si="14"/>
        <v>0.74900398406374502</v>
      </c>
      <c r="I239" s="1">
        <f t="shared" si="15"/>
        <v>0.25099601593625498</v>
      </c>
    </row>
    <row r="240" spans="1:9" outlineLevel="2" x14ac:dyDescent="0.25">
      <c r="A240" s="14" t="s">
        <v>591</v>
      </c>
      <c r="B240" s="14" t="s">
        <v>147</v>
      </c>
      <c r="C240" s="14" t="s">
        <v>820</v>
      </c>
      <c r="D240" s="14" t="s">
        <v>151</v>
      </c>
      <c r="E240" s="24">
        <v>1755</v>
      </c>
      <c r="F240" s="24">
        <v>1299</v>
      </c>
      <c r="G240" s="24">
        <v>456</v>
      </c>
      <c r="H240" s="1">
        <f t="shared" si="14"/>
        <v>0.74017094017094021</v>
      </c>
      <c r="I240" s="1">
        <f t="shared" si="15"/>
        <v>0.25982905982905985</v>
      </c>
    </row>
    <row r="241" spans="1:9" outlineLevel="2" x14ac:dyDescent="0.25">
      <c r="A241" s="14" t="s">
        <v>591</v>
      </c>
      <c r="B241" s="14" t="s">
        <v>147</v>
      </c>
      <c r="C241" s="14" t="s">
        <v>819</v>
      </c>
      <c r="D241" s="14" t="s">
        <v>149</v>
      </c>
      <c r="E241" s="24">
        <v>893</v>
      </c>
      <c r="F241" s="24">
        <v>788</v>
      </c>
      <c r="G241" s="24">
        <v>105</v>
      </c>
      <c r="H241" s="1">
        <f t="shared" si="14"/>
        <v>0.88241881298992164</v>
      </c>
      <c r="I241" s="1">
        <f t="shared" si="15"/>
        <v>0.11758118701007839</v>
      </c>
    </row>
    <row r="242" spans="1:9" outlineLevel="2" x14ac:dyDescent="0.25">
      <c r="A242" s="14" t="s">
        <v>591</v>
      </c>
      <c r="B242" s="14" t="s">
        <v>147</v>
      </c>
      <c r="C242" s="14" t="s">
        <v>444</v>
      </c>
      <c r="D242" s="14" t="s">
        <v>159</v>
      </c>
      <c r="E242" s="24">
        <v>8699</v>
      </c>
      <c r="F242" s="24">
        <v>7340</v>
      </c>
      <c r="G242" s="24">
        <v>1359</v>
      </c>
      <c r="H242" s="1">
        <f t="shared" si="14"/>
        <v>0.84377514656857111</v>
      </c>
      <c r="I242" s="1">
        <f t="shared" si="15"/>
        <v>0.15622485343142889</v>
      </c>
    </row>
    <row r="243" spans="1:9" s="22" customFormat="1" outlineLevel="2" x14ac:dyDescent="0.25">
      <c r="A243" s="14" t="s">
        <v>591</v>
      </c>
      <c r="B243" s="14" t="s">
        <v>147</v>
      </c>
      <c r="C243" s="14" t="s">
        <v>451</v>
      </c>
      <c r="D243" s="14" t="s">
        <v>155</v>
      </c>
      <c r="E243" s="24">
        <v>2511</v>
      </c>
      <c r="F243" s="24">
        <v>2151</v>
      </c>
      <c r="G243" s="24">
        <v>360</v>
      </c>
      <c r="H243" s="1">
        <f t="shared" si="14"/>
        <v>0.85663082437275984</v>
      </c>
      <c r="I243" s="1">
        <f t="shared" si="15"/>
        <v>0.14336917562724014</v>
      </c>
    </row>
    <row r="244" spans="1:9" s="22" customFormat="1" outlineLevel="1" x14ac:dyDescent="0.25">
      <c r="A244" s="8"/>
      <c r="B244" s="8" t="s">
        <v>331</v>
      </c>
      <c r="C244" s="8"/>
      <c r="D244" s="8"/>
      <c r="E244" s="23">
        <f>SUBTOTAL(9,E231:E243)</f>
        <v>55778</v>
      </c>
      <c r="F244" s="23">
        <f>SUBTOTAL(9,F231:F243)</f>
        <v>44199</v>
      </c>
      <c r="G244" s="23">
        <f>SUBTOTAL(9,G231:G243)</f>
        <v>11579</v>
      </c>
      <c r="H244" s="6">
        <f t="shared" si="14"/>
        <v>0.79240919358887019</v>
      </c>
      <c r="I244" s="6">
        <f t="shared" si="15"/>
        <v>0.20759080641112984</v>
      </c>
    </row>
    <row r="245" spans="1:9" outlineLevel="2" x14ac:dyDescent="0.25">
      <c r="A245" s="14" t="s">
        <v>592</v>
      </c>
      <c r="B245" s="14" t="s">
        <v>127</v>
      </c>
      <c r="C245" s="14" t="s">
        <v>453</v>
      </c>
      <c r="D245" s="14" t="s">
        <v>823</v>
      </c>
      <c r="E245" s="24">
        <v>14522</v>
      </c>
      <c r="F245" s="24">
        <v>5471</v>
      </c>
      <c r="G245" s="24">
        <v>9051</v>
      </c>
      <c r="H245" s="1">
        <f t="shared" si="14"/>
        <v>0.37673874122021761</v>
      </c>
      <c r="I245" s="1">
        <f t="shared" si="15"/>
        <v>0.62326125877978245</v>
      </c>
    </row>
    <row r="246" spans="1:9" outlineLevel="2" x14ac:dyDescent="0.25">
      <c r="A246" s="14" t="s">
        <v>592</v>
      </c>
      <c r="B246" s="14" t="s">
        <v>127</v>
      </c>
      <c r="C246" s="14" t="s">
        <v>466</v>
      </c>
      <c r="D246" s="14" t="s">
        <v>826</v>
      </c>
      <c r="E246" s="24">
        <v>12290</v>
      </c>
      <c r="F246" s="24">
        <v>7474</v>
      </c>
      <c r="G246" s="24">
        <v>4816</v>
      </c>
      <c r="H246" s="1">
        <f t="shared" si="14"/>
        <v>0.60813669650122049</v>
      </c>
      <c r="I246" s="1">
        <f t="shared" si="15"/>
        <v>0.39186330349877951</v>
      </c>
    </row>
    <row r="247" spans="1:9" outlineLevel="2" x14ac:dyDescent="0.25">
      <c r="A247" s="14" t="s">
        <v>592</v>
      </c>
      <c r="B247" s="14" t="s">
        <v>127</v>
      </c>
      <c r="C247" s="14" t="s">
        <v>475</v>
      </c>
      <c r="D247" s="14" t="s">
        <v>829</v>
      </c>
      <c r="E247" s="24">
        <v>4569</v>
      </c>
      <c r="F247" s="24">
        <v>1778</v>
      </c>
      <c r="G247" s="24">
        <v>2791</v>
      </c>
      <c r="H247" s="1">
        <f t="shared" si="14"/>
        <v>0.38914423287371414</v>
      </c>
      <c r="I247" s="1">
        <f t="shared" si="15"/>
        <v>0.61085576712628586</v>
      </c>
    </row>
    <row r="248" spans="1:9" outlineLevel="2" x14ac:dyDescent="0.25">
      <c r="A248" s="14" t="s">
        <v>592</v>
      </c>
      <c r="B248" s="14" t="s">
        <v>127</v>
      </c>
      <c r="C248" s="14" t="s">
        <v>468</v>
      </c>
      <c r="D248" s="14" t="s">
        <v>133</v>
      </c>
      <c r="E248" s="24">
        <v>13493</v>
      </c>
      <c r="F248" s="24">
        <v>8321</v>
      </c>
      <c r="G248" s="24">
        <v>5172</v>
      </c>
      <c r="H248" s="1">
        <f t="shared" si="14"/>
        <v>0.61669013562588004</v>
      </c>
      <c r="I248" s="1">
        <f t="shared" si="15"/>
        <v>0.3833098643741199</v>
      </c>
    </row>
    <row r="249" spans="1:9" outlineLevel="2" x14ac:dyDescent="0.25">
      <c r="A249" s="14" t="s">
        <v>592</v>
      </c>
      <c r="B249" s="14" t="s">
        <v>127</v>
      </c>
      <c r="C249" s="14" t="s">
        <v>474</v>
      </c>
      <c r="D249" s="14" t="s">
        <v>130</v>
      </c>
      <c r="E249" s="24">
        <v>1304</v>
      </c>
      <c r="F249" s="24">
        <v>1033</v>
      </c>
      <c r="G249" s="24">
        <v>271</v>
      </c>
      <c r="H249" s="1">
        <f t="shared" si="14"/>
        <v>0.79217791411042948</v>
      </c>
      <c r="I249" s="1">
        <f t="shared" si="15"/>
        <v>0.20782208588957055</v>
      </c>
    </row>
    <row r="250" spans="1:9" outlineLevel="2" x14ac:dyDescent="0.25">
      <c r="A250" s="14" t="s">
        <v>592</v>
      </c>
      <c r="B250" s="14" t="s">
        <v>127</v>
      </c>
      <c r="C250" s="14" t="s">
        <v>464</v>
      </c>
      <c r="D250" s="14" t="s">
        <v>135</v>
      </c>
      <c r="E250" s="24">
        <v>8512</v>
      </c>
      <c r="F250" s="24">
        <v>2933</v>
      </c>
      <c r="G250" s="24">
        <v>5579</v>
      </c>
      <c r="H250" s="1">
        <f t="shared" si="14"/>
        <v>0.34457236842105265</v>
      </c>
      <c r="I250" s="1">
        <f t="shared" si="15"/>
        <v>0.65542763157894735</v>
      </c>
    </row>
    <row r="251" spans="1:9" outlineLevel="2" x14ac:dyDescent="0.25">
      <c r="A251" s="14" t="s">
        <v>592</v>
      </c>
      <c r="B251" s="14" t="s">
        <v>127</v>
      </c>
      <c r="C251" s="14" t="s">
        <v>472</v>
      </c>
      <c r="D251" s="14" t="s">
        <v>828</v>
      </c>
      <c r="E251" s="24">
        <v>1235</v>
      </c>
      <c r="F251" s="24">
        <v>360</v>
      </c>
      <c r="G251" s="24">
        <v>875</v>
      </c>
      <c r="H251" s="1">
        <f t="shared" si="14"/>
        <v>0.291497975708502</v>
      </c>
      <c r="I251" s="1">
        <f t="shared" si="15"/>
        <v>0.708502024291498</v>
      </c>
    </row>
    <row r="252" spans="1:9" outlineLevel="2" x14ac:dyDescent="0.25">
      <c r="A252" s="14" t="s">
        <v>592</v>
      </c>
      <c r="B252" s="14" t="s">
        <v>127</v>
      </c>
      <c r="C252" s="14" t="s">
        <v>470</v>
      </c>
      <c r="D252" s="14" t="s">
        <v>827</v>
      </c>
      <c r="E252" s="24">
        <v>8492</v>
      </c>
      <c r="F252" s="24">
        <v>4934</v>
      </c>
      <c r="G252" s="24">
        <v>3558</v>
      </c>
      <c r="H252" s="1">
        <f t="shared" si="14"/>
        <v>0.5810174281676872</v>
      </c>
      <c r="I252" s="1">
        <f t="shared" si="15"/>
        <v>0.41898257183231274</v>
      </c>
    </row>
    <row r="253" spans="1:9" outlineLevel="2" x14ac:dyDescent="0.25">
      <c r="A253" s="14" t="s">
        <v>592</v>
      </c>
      <c r="B253" s="14" t="s">
        <v>127</v>
      </c>
      <c r="C253" s="14" t="s">
        <v>455</v>
      </c>
      <c r="D253" s="14" t="s">
        <v>138</v>
      </c>
      <c r="E253" s="24">
        <v>3006</v>
      </c>
      <c r="F253" s="24">
        <v>1407</v>
      </c>
      <c r="G253" s="24">
        <v>1599</v>
      </c>
      <c r="H253" s="1">
        <f t="shared" si="14"/>
        <v>0.46806387225548901</v>
      </c>
      <c r="I253" s="1">
        <f t="shared" si="15"/>
        <v>0.53193612774451093</v>
      </c>
    </row>
    <row r="254" spans="1:9" outlineLevel="2" x14ac:dyDescent="0.25">
      <c r="A254" s="14" t="s">
        <v>592</v>
      </c>
      <c r="B254" s="14" t="s">
        <v>127</v>
      </c>
      <c r="C254" s="14" t="s">
        <v>459</v>
      </c>
      <c r="D254" s="14" t="s">
        <v>141</v>
      </c>
      <c r="E254" s="24">
        <v>5371</v>
      </c>
      <c r="F254" s="24">
        <v>2051</v>
      </c>
      <c r="G254" s="24">
        <v>3320</v>
      </c>
      <c r="H254" s="1">
        <f t="shared" si="14"/>
        <v>0.38186557438093466</v>
      </c>
      <c r="I254" s="1">
        <f t="shared" si="15"/>
        <v>0.6181344256190654</v>
      </c>
    </row>
    <row r="255" spans="1:9" outlineLevel="2" x14ac:dyDescent="0.25">
      <c r="A255" s="14" t="s">
        <v>592</v>
      </c>
      <c r="B255" s="14" t="s">
        <v>127</v>
      </c>
      <c r="C255" s="14" t="s">
        <v>479</v>
      </c>
      <c r="D255" s="14" t="s">
        <v>125</v>
      </c>
      <c r="E255" s="24">
        <v>1771</v>
      </c>
      <c r="F255" s="24">
        <v>672</v>
      </c>
      <c r="G255" s="24">
        <v>1099</v>
      </c>
      <c r="H255" s="1">
        <f t="shared" si="14"/>
        <v>0.37944664031620551</v>
      </c>
      <c r="I255" s="1">
        <f t="shared" si="15"/>
        <v>0.62055335968379444</v>
      </c>
    </row>
    <row r="256" spans="1:9" outlineLevel="2" x14ac:dyDescent="0.25">
      <c r="A256" s="14" t="s">
        <v>592</v>
      </c>
      <c r="B256" s="14" t="s">
        <v>127</v>
      </c>
      <c r="C256" s="14" t="s">
        <v>477</v>
      </c>
      <c r="D256" s="14" t="s">
        <v>128</v>
      </c>
      <c r="E256" s="24">
        <v>12331</v>
      </c>
      <c r="F256" s="24">
        <v>9765</v>
      </c>
      <c r="G256" s="24">
        <v>2566</v>
      </c>
      <c r="H256" s="1">
        <f t="shared" si="14"/>
        <v>0.79190657691995781</v>
      </c>
      <c r="I256" s="1">
        <f t="shared" si="15"/>
        <v>0.20809342308004217</v>
      </c>
    </row>
    <row r="257" spans="1:9" outlineLevel="2" x14ac:dyDescent="0.25">
      <c r="A257" s="14" t="s">
        <v>592</v>
      </c>
      <c r="B257" s="14" t="s">
        <v>127</v>
      </c>
      <c r="C257" s="14" t="s">
        <v>460</v>
      </c>
      <c r="D257" s="14" t="s">
        <v>824</v>
      </c>
      <c r="E257" s="24">
        <v>9439</v>
      </c>
      <c r="F257" s="24">
        <v>4028</v>
      </c>
      <c r="G257" s="24">
        <v>5411</v>
      </c>
      <c r="H257" s="1">
        <f t="shared" si="14"/>
        <v>0.42674012077550588</v>
      </c>
      <c r="I257" s="1">
        <f t="shared" si="15"/>
        <v>0.57325987922449417</v>
      </c>
    </row>
    <row r="258" spans="1:9" s="22" customFormat="1" outlineLevel="2" x14ac:dyDescent="0.25">
      <c r="A258" s="14" t="s">
        <v>592</v>
      </c>
      <c r="B258" s="14" t="s">
        <v>127</v>
      </c>
      <c r="C258" s="14" t="s">
        <v>462</v>
      </c>
      <c r="D258" s="14" t="s">
        <v>825</v>
      </c>
      <c r="E258" s="24">
        <v>11067</v>
      </c>
      <c r="F258" s="24">
        <v>4422</v>
      </c>
      <c r="G258" s="24">
        <v>6645</v>
      </c>
      <c r="H258" s="1">
        <f t="shared" si="14"/>
        <v>0.39956627812415291</v>
      </c>
      <c r="I258" s="1">
        <f t="shared" si="15"/>
        <v>0.60043372187584709</v>
      </c>
    </row>
    <row r="259" spans="1:9" outlineLevel="2" x14ac:dyDescent="0.25">
      <c r="A259" s="14" t="s">
        <v>592</v>
      </c>
      <c r="B259" s="14" t="s">
        <v>127</v>
      </c>
      <c r="C259" s="14" t="s">
        <v>457</v>
      </c>
      <c r="D259" s="14" t="s">
        <v>143</v>
      </c>
      <c r="E259" s="24">
        <v>5467</v>
      </c>
      <c r="F259" s="24">
        <v>3483</v>
      </c>
      <c r="G259" s="24">
        <v>1984</v>
      </c>
      <c r="H259" s="1">
        <f t="shared" si="14"/>
        <v>0.63709529906713003</v>
      </c>
      <c r="I259" s="1">
        <f t="shared" si="15"/>
        <v>0.36290470093286997</v>
      </c>
    </row>
    <row r="260" spans="1:9" s="22" customFormat="1" outlineLevel="1" x14ac:dyDescent="0.25">
      <c r="A260" s="8"/>
      <c r="B260" s="8" t="s">
        <v>332</v>
      </c>
      <c r="C260" s="8"/>
      <c r="D260" s="8"/>
      <c r="E260" s="23">
        <f>SUBTOTAL(9,E245:E259)</f>
        <v>112869</v>
      </c>
      <c r="F260" s="23">
        <f>SUBTOTAL(9,F245:F259)</f>
        <v>58132</v>
      </c>
      <c r="G260" s="23">
        <f>SUBTOTAL(9,G245:G259)</f>
        <v>54737</v>
      </c>
      <c r="H260" s="6">
        <f t="shared" si="14"/>
        <v>0.51503955913492638</v>
      </c>
      <c r="I260" s="6">
        <f t="shared" si="15"/>
        <v>0.48496044086507367</v>
      </c>
    </row>
    <row r="261" spans="1:9" outlineLevel="2" x14ac:dyDescent="0.25">
      <c r="A261" s="14" t="s">
        <v>593</v>
      </c>
      <c r="B261" s="14" t="s">
        <v>117</v>
      </c>
      <c r="C261" s="14" t="s">
        <v>494</v>
      </c>
      <c r="D261" s="14" t="s">
        <v>862</v>
      </c>
      <c r="E261" s="24">
        <v>22702</v>
      </c>
      <c r="F261" s="24">
        <v>8791</v>
      </c>
      <c r="G261" s="24">
        <v>13911</v>
      </c>
      <c r="H261" s="1">
        <f t="shared" si="14"/>
        <v>0.38723460488062728</v>
      </c>
      <c r="I261" s="1">
        <f t="shared" si="15"/>
        <v>0.61276539511937278</v>
      </c>
    </row>
    <row r="262" spans="1:9" outlineLevel="2" x14ac:dyDescent="0.25">
      <c r="A262" s="14" t="s">
        <v>593</v>
      </c>
      <c r="B262" s="14" t="s">
        <v>117</v>
      </c>
      <c r="C262" s="14" t="s">
        <v>493</v>
      </c>
      <c r="D262" s="14" t="s">
        <v>861</v>
      </c>
      <c r="E262" s="24">
        <v>39055</v>
      </c>
      <c r="F262" s="24">
        <v>11317</v>
      </c>
      <c r="G262" s="24">
        <v>27738</v>
      </c>
      <c r="H262" s="1">
        <f t="shared" si="14"/>
        <v>0.28977083600051212</v>
      </c>
      <c r="I262" s="1">
        <f t="shared" si="15"/>
        <v>0.71022916399948788</v>
      </c>
    </row>
    <row r="263" spans="1:9" outlineLevel="2" x14ac:dyDescent="0.25">
      <c r="A263" s="14" t="s">
        <v>593</v>
      </c>
      <c r="B263" s="14" t="s">
        <v>117</v>
      </c>
      <c r="C263" s="14" t="s">
        <v>497</v>
      </c>
      <c r="D263" s="14" t="s">
        <v>114</v>
      </c>
      <c r="E263" s="24">
        <v>21873</v>
      </c>
      <c r="F263" s="24">
        <v>12347</v>
      </c>
      <c r="G263" s="24">
        <v>9526</v>
      </c>
      <c r="H263" s="1">
        <f t="shared" si="14"/>
        <v>0.5644858958533352</v>
      </c>
      <c r="I263" s="1">
        <f t="shared" si="15"/>
        <v>0.43551410414666486</v>
      </c>
    </row>
    <row r="264" spans="1:9" outlineLevel="2" x14ac:dyDescent="0.25">
      <c r="A264" s="14" t="s">
        <v>593</v>
      </c>
      <c r="B264" s="14" t="s">
        <v>117</v>
      </c>
      <c r="C264" s="14" t="s">
        <v>496</v>
      </c>
      <c r="D264" s="14" t="s">
        <v>864</v>
      </c>
      <c r="E264" s="24">
        <v>21015</v>
      </c>
      <c r="F264" s="24">
        <v>7332</v>
      </c>
      <c r="G264" s="24">
        <v>13683</v>
      </c>
      <c r="H264" s="1">
        <f t="shared" si="14"/>
        <v>0.34889364739471806</v>
      </c>
      <c r="I264" s="1">
        <f t="shared" si="15"/>
        <v>0.65110635260528194</v>
      </c>
    </row>
    <row r="265" spans="1:9" outlineLevel="2" x14ac:dyDescent="0.25">
      <c r="A265" s="14" t="s">
        <v>593</v>
      </c>
      <c r="B265" s="14" t="s">
        <v>117</v>
      </c>
      <c r="C265" s="14" t="s">
        <v>495</v>
      </c>
      <c r="D265" s="14" t="s">
        <v>863</v>
      </c>
      <c r="E265" s="24">
        <v>45099</v>
      </c>
      <c r="F265" s="24">
        <v>20629</v>
      </c>
      <c r="G265" s="24">
        <v>24470</v>
      </c>
      <c r="H265" s="1">
        <f t="shared" si="14"/>
        <v>0.4574159072263243</v>
      </c>
      <c r="I265" s="1">
        <f t="shared" si="15"/>
        <v>0.5425840927736757</v>
      </c>
    </row>
    <row r="266" spans="1:9" outlineLevel="2" x14ac:dyDescent="0.25">
      <c r="A266" s="14" t="s">
        <v>593</v>
      </c>
      <c r="B266" s="14" t="s">
        <v>117</v>
      </c>
      <c r="C266" s="14" t="s">
        <v>491</v>
      </c>
      <c r="D266" s="14" t="s">
        <v>117</v>
      </c>
      <c r="E266" s="24">
        <v>42624</v>
      </c>
      <c r="F266" s="24">
        <v>13778</v>
      </c>
      <c r="G266" s="24">
        <v>28846</v>
      </c>
      <c r="H266" s="1">
        <f t="shared" si="14"/>
        <v>0.32324512012012013</v>
      </c>
      <c r="I266" s="1">
        <f t="shared" si="15"/>
        <v>0.67675487987987992</v>
      </c>
    </row>
    <row r="267" spans="1:9" outlineLevel="2" x14ac:dyDescent="0.25">
      <c r="A267" s="14" t="s">
        <v>593</v>
      </c>
      <c r="B267" s="14" t="s">
        <v>117</v>
      </c>
      <c r="C267" s="14" t="s">
        <v>499</v>
      </c>
      <c r="D267" s="14" t="s">
        <v>121</v>
      </c>
      <c r="E267" s="24">
        <v>3948</v>
      </c>
      <c r="F267" s="24">
        <v>952</v>
      </c>
      <c r="G267" s="24">
        <v>2996</v>
      </c>
      <c r="H267" s="1">
        <f t="shared" si="14"/>
        <v>0.24113475177304963</v>
      </c>
      <c r="I267" s="1">
        <f t="shared" si="15"/>
        <v>0.75886524822695034</v>
      </c>
    </row>
    <row r="268" spans="1:9" s="22" customFormat="1" outlineLevel="1" x14ac:dyDescent="0.25">
      <c r="A268" s="8"/>
      <c r="B268" s="8" t="s">
        <v>333</v>
      </c>
      <c r="C268" s="8"/>
      <c r="D268" s="8"/>
      <c r="E268" s="23">
        <f>SUBTOTAL(9,E261:E267)</f>
        <v>196316</v>
      </c>
      <c r="F268" s="23">
        <f>SUBTOTAL(9,F261:F267)</f>
        <v>75146</v>
      </c>
      <c r="G268" s="23">
        <f>SUBTOTAL(9,G261:G267)</f>
        <v>121170</v>
      </c>
      <c r="H268" s="6">
        <f t="shared" si="14"/>
        <v>0.38278082275514985</v>
      </c>
      <c r="I268" s="6">
        <f t="shared" si="15"/>
        <v>0.61721917724485009</v>
      </c>
    </row>
    <row r="269" spans="1:9" outlineLevel="2" x14ac:dyDescent="0.25">
      <c r="A269" s="14" t="s">
        <v>104</v>
      </c>
      <c r="B269" s="14" t="s">
        <v>105</v>
      </c>
      <c r="C269" s="14" t="s">
        <v>107</v>
      </c>
      <c r="D269" s="14" t="s">
        <v>106</v>
      </c>
      <c r="E269" s="24">
        <v>39370</v>
      </c>
      <c r="F269" s="24">
        <v>10815</v>
      </c>
      <c r="G269" s="24">
        <v>28555</v>
      </c>
      <c r="H269" s="1">
        <f t="shared" si="14"/>
        <v>0.27470154940309882</v>
      </c>
      <c r="I269" s="1">
        <f t="shared" si="15"/>
        <v>0.72529845059690123</v>
      </c>
    </row>
    <row r="270" spans="1:9" outlineLevel="2" x14ac:dyDescent="0.25">
      <c r="A270" s="14" t="s">
        <v>104</v>
      </c>
      <c r="B270" s="14" t="s">
        <v>105</v>
      </c>
      <c r="C270" s="14" t="s">
        <v>109</v>
      </c>
      <c r="D270" s="14" t="s">
        <v>110</v>
      </c>
      <c r="E270" s="24">
        <v>16246</v>
      </c>
      <c r="F270" s="24">
        <v>13834</v>
      </c>
      <c r="G270" s="24">
        <v>2412</v>
      </c>
      <c r="H270" s="1">
        <f t="shared" si="14"/>
        <v>0.85153268496860768</v>
      </c>
      <c r="I270" s="1">
        <f t="shared" si="15"/>
        <v>0.14846731503139235</v>
      </c>
    </row>
    <row r="271" spans="1:9" outlineLevel="2" x14ac:dyDescent="0.25">
      <c r="A271" s="14" t="s">
        <v>104</v>
      </c>
      <c r="B271" s="14" t="s">
        <v>105</v>
      </c>
      <c r="C271" s="14" t="s">
        <v>103</v>
      </c>
      <c r="D271" s="14" t="s">
        <v>102</v>
      </c>
      <c r="E271" s="24">
        <v>12245</v>
      </c>
      <c r="F271" s="24">
        <v>12124</v>
      </c>
      <c r="G271" s="24">
        <v>121</v>
      </c>
      <c r="H271" s="1">
        <f t="shared" si="14"/>
        <v>0.99011841567986936</v>
      </c>
      <c r="I271" s="1">
        <f t="shared" si="15"/>
        <v>9.8815843201306656E-3</v>
      </c>
    </row>
    <row r="272" spans="1:9" outlineLevel="2" x14ac:dyDescent="0.25">
      <c r="A272" s="14" t="s">
        <v>104</v>
      </c>
      <c r="B272" s="14" t="s">
        <v>105</v>
      </c>
      <c r="C272" s="14" t="s">
        <v>113</v>
      </c>
      <c r="D272" s="14" t="s">
        <v>112</v>
      </c>
      <c r="E272" s="24">
        <v>18362</v>
      </c>
      <c r="F272" s="24">
        <v>5774</v>
      </c>
      <c r="G272" s="24">
        <v>12588</v>
      </c>
      <c r="H272" s="1">
        <f t="shared" si="14"/>
        <v>0.31445376320662238</v>
      </c>
      <c r="I272" s="1">
        <f t="shared" si="15"/>
        <v>0.68554623679337767</v>
      </c>
    </row>
    <row r="273" spans="1:9" outlineLevel="2" x14ac:dyDescent="0.25">
      <c r="A273" s="14" t="s">
        <v>104</v>
      </c>
      <c r="B273" s="14" t="s">
        <v>105</v>
      </c>
      <c r="C273" s="14" t="s">
        <v>111</v>
      </c>
      <c r="D273" s="14" t="s">
        <v>108</v>
      </c>
      <c r="E273" s="24">
        <v>27564</v>
      </c>
      <c r="F273" s="24">
        <v>6968</v>
      </c>
      <c r="G273" s="24">
        <v>20596</v>
      </c>
      <c r="H273" s="1">
        <f t="shared" si="14"/>
        <v>0.25279349876650703</v>
      </c>
      <c r="I273" s="1">
        <f t="shared" si="15"/>
        <v>0.74720650123349297</v>
      </c>
    </row>
    <row r="274" spans="1:9" s="22" customFormat="1" outlineLevel="1" x14ac:dyDescent="0.25">
      <c r="A274" s="8"/>
      <c r="B274" s="8" t="s">
        <v>334</v>
      </c>
      <c r="C274" s="8"/>
      <c r="D274" s="8"/>
      <c r="E274" s="23">
        <f>SUBTOTAL(9,E269:E273)</f>
        <v>113787</v>
      </c>
      <c r="F274" s="23">
        <f>SUBTOTAL(9,F269:F273)</f>
        <v>49515</v>
      </c>
      <c r="G274" s="23">
        <f>SUBTOTAL(9,G269:G273)</f>
        <v>64272</v>
      </c>
      <c r="H274" s="6">
        <f t="shared" si="14"/>
        <v>0.4351551583221282</v>
      </c>
      <c r="I274" s="6">
        <f t="shared" si="15"/>
        <v>0.56484484167787186</v>
      </c>
    </row>
    <row r="275" spans="1:9" outlineLevel="2" x14ac:dyDescent="0.25">
      <c r="A275" s="14" t="s">
        <v>93</v>
      </c>
      <c r="B275" s="14" t="s">
        <v>94</v>
      </c>
      <c r="C275" s="14" t="s">
        <v>92</v>
      </c>
      <c r="D275" s="14" t="s">
        <v>91</v>
      </c>
      <c r="E275" s="24">
        <v>5698</v>
      </c>
      <c r="F275" s="24">
        <v>3862</v>
      </c>
      <c r="G275" s="24">
        <v>1836</v>
      </c>
      <c r="H275" s="1">
        <f t="shared" si="14"/>
        <v>0.67778167778167775</v>
      </c>
      <c r="I275" s="1">
        <f t="shared" si="15"/>
        <v>0.3222183222183222</v>
      </c>
    </row>
    <row r="276" spans="1:9" outlineLevel="2" x14ac:dyDescent="0.25">
      <c r="A276" s="14" t="s">
        <v>93</v>
      </c>
      <c r="B276" s="14" t="s">
        <v>94</v>
      </c>
      <c r="C276" s="14" t="s">
        <v>100</v>
      </c>
      <c r="D276" s="14" t="s">
        <v>770</v>
      </c>
      <c r="E276" s="24">
        <v>27601</v>
      </c>
      <c r="F276" s="24">
        <v>16844</v>
      </c>
      <c r="G276" s="24">
        <v>10757</v>
      </c>
      <c r="H276" s="1">
        <f t="shared" si="14"/>
        <v>0.61026774392232164</v>
      </c>
      <c r="I276" s="1">
        <f t="shared" si="15"/>
        <v>0.38973225607767836</v>
      </c>
    </row>
    <row r="277" spans="1:9" s="22" customFormat="1" outlineLevel="2" x14ac:dyDescent="0.25">
      <c r="A277" s="14" t="s">
        <v>93</v>
      </c>
      <c r="B277" s="14" t="s">
        <v>94</v>
      </c>
      <c r="C277" s="14" t="s">
        <v>98</v>
      </c>
      <c r="D277" s="14" t="s">
        <v>95</v>
      </c>
      <c r="E277" s="24">
        <v>9781</v>
      </c>
      <c r="F277" s="24">
        <v>9095</v>
      </c>
      <c r="G277" s="24">
        <v>686</v>
      </c>
      <c r="H277" s="1">
        <f t="shared" si="14"/>
        <v>0.9298640220836315</v>
      </c>
      <c r="I277" s="1">
        <f t="shared" si="15"/>
        <v>7.0135977916368469E-2</v>
      </c>
    </row>
    <row r="278" spans="1:9" outlineLevel="2" x14ac:dyDescent="0.25">
      <c r="A278" s="14" t="s">
        <v>93</v>
      </c>
      <c r="B278" s="14" t="s">
        <v>94</v>
      </c>
      <c r="C278" s="14" t="s">
        <v>939</v>
      </c>
      <c r="D278" s="14" t="s">
        <v>940</v>
      </c>
      <c r="E278" s="24">
        <v>20231</v>
      </c>
      <c r="F278" s="24">
        <v>8448</v>
      </c>
      <c r="G278" s="24">
        <v>11783</v>
      </c>
      <c r="H278" s="1">
        <f t="shared" si="14"/>
        <v>0.41757698581385005</v>
      </c>
      <c r="I278" s="1">
        <f t="shared" si="15"/>
        <v>0.58242301418614995</v>
      </c>
    </row>
    <row r="279" spans="1:9" outlineLevel="2" x14ac:dyDescent="0.25">
      <c r="A279" s="14" t="s">
        <v>93</v>
      </c>
      <c r="B279" s="14" t="s">
        <v>94</v>
      </c>
      <c r="C279" s="14" t="s">
        <v>97</v>
      </c>
      <c r="D279" s="14" t="s">
        <v>99</v>
      </c>
      <c r="E279" s="24">
        <v>22577</v>
      </c>
      <c r="F279" s="24">
        <v>14541</v>
      </c>
      <c r="G279" s="24">
        <v>8036</v>
      </c>
      <c r="H279" s="1">
        <f t="shared" si="14"/>
        <v>0.64406254152456044</v>
      </c>
      <c r="I279" s="1">
        <f t="shared" si="15"/>
        <v>0.35593745847543962</v>
      </c>
    </row>
    <row r="280" spans="1:9" outlineLevel="2" x14ac:dyDescent="0.25">
      <c r="A280" s="14" t="s">
        <v>93</v>
      </c>
      <c r="B280" s="14" t="s">
        <v>94</v>
      </c>
      <c r="C280" s="14" t="s">
        <v>96</v>
      </c>
      <c r="D280" s="14" t="s">
        <v>771</v>
      </c>
      <c r="E280" s="24">
        <v>18415</v>
      </c>
      <c r="F280" s="24">
        <v>10288</v>
      </c>
      <c r="G280" s="24">
        <v>8127</v>
      </c>
      <c r="H280" s="1">
        <f t="shared" si="14"/>
        <v>0.55867499321205538</v>
      </c>
      <c r="I280" s="1">
        <f t="shared" si="15"/>
        <v>0.44132500678794462</v>
      </c>
    </row>
    <row r="281" spans="1:9" outlineLevel="2" x14ac:dyDescent="0.25">
      <c r="A281" s="14" t="s">
        <v>93</v>
      </c>
      <c r="B281" s="14" t="s">
        <v>94</v>
      </c>
      <c r="C281" s="14" t="s">
        <v>101</v>
      </c>
      <c r="D281" s="14" t="s">
        <v>769</v>
      </c>
      <c r="E281" s="24">
        <v>55747</v>
      </c>
      <c r="F281" s="24">
        <v>20946</v>
      </c>
      <c r="G281" s="24">
        <v>34801</v>
      </c>
      <c r="H281" s="1">
        <f t="shared" si="14"/>
        <v>0.37573322331246523</v>
      </c>
      <c r="I281" s="1">
        <f t="shared" si="15"/>
        <v>0.62426677668753472</v>
      </c>
    </row>
    <row r="282" spans="1:9" s="22" customFormat="1" outlineLevel="1" x14ac:dyDescent="0.25">
      <c r="A282" s="8"/>
      <c r="B282" s="8" t="s">
        <v>335</v>
      </c>
      <c r="C282" s="8"/>
      <c r="D282" s="8"/>
      <c r="E282" s="23">
        <f>SUBTOTAL(9,E275:E281)</f>
        <v>160050</v>
      </c>
      <c r="F282" s="23">
        <f>SUBTOTAL(9,F275:F281)</f>
        <v>84024</v>
      </c>
      <c r="G282" s="23">
        <f>SUBTOTAL(9,G275:G281)</f>
        <v>76026</v>
      </c>
      <c r="H282" s="6">
        <f t="shared" si="14"/>
        <v>0.52498594189315839</v>
      </c>
      <c r="I282" s="6">
        <f t="shared" si="15"/>
        <v>0.47501405810684161</v>
      </c>
    </row>
    <row r="283" spans="1:9" outlineLevel="2" x14ac:dyDescent="0.25">
      <c r="A283" s="14" t="s">
        <v>52</v>
      </c>
      <c r="B283" s="14" t="s">
        <v>53</v>
      </c>
      <c r="C283" s="14" t="s">
        <v>66</v>
      </c>
      <c r="D283" s="14" t="s">
        <v>62</v>
      </c>
      <c r="E283" s="24">
        <v>6131</v>
      </c>
      <c r="F283" s="24">
        <v>3869</v>
      </c>
      <c r="G283" s="24">
        <v>2262</v>
      </c>
      <c r="H283" s="1">
        <f t="shared" si="14"/>
        <v>0.63105529277442507</v>
      </c>
      <c r="I283" s="1">
        <f t="shared" si="15"/>
        <v>0.36894470722557493</v>
      </c>
    </row>
    <row r="284" spans="1:9" outlineLevel="2" x14ac:dyDescent="0.25">
      <c r="A284" s="14" t="s">
        <v>52</v>
      </c>
      <c r="B284" s="14" t="s">
        <v>53</v>
      </c>
      <c r="C284" s="14" t="s">
        <v>76</v>
      </c>
      <c r="D284" s="14" t="s">
        <v>774</v>
      </c>
      <c r="E284" s="24">
        <v>15251</v>
      </c>
      <c r="F284" s="24">
        <v>9151</v>
      </c>
      <c r="G284" s="24">
        <v>6100</v>
      </c>
      <c r="H284" s="1">
        <f t="shared" si="14"/>
        <v>0.60002622778834169</v>
      </c>
      <c r="I284" s="1">
        <f t="shared" si="15"/>
        <v>0.39997377221165825</v>
      </c>
    </row>
    <row r="285" spans="1:9" outlineLevel="2" x14ac:dyDescent="0.25">
      <c r="A285" s="14" t="s">
        <v>52</v>
      </c>
      <c r="B285" s="14" t="s">
        <v>53</v>
      </c>
      <c r="C285" s="14" t="s">
        <v>88</v>
      </c>
      <c r="D285" s="14" t="s">
        <v>87</v>
      </c>
      <c r="E285" s="24">
        <v>126574</v>
      </c>
      <c r="F285" s="24">
        <v>50730</v>
      </c>
      <c r="G285" s="24">
        <v>75844</v>
      </c>
      <c r="H285" s="1">
        <f t="shared" si="14"/>
        <v>0.40079321187605671</v>
      </c>
      <c r="I285" s="1">
        <f t="shared" si="15"/>
        <v>0.59920678812394335</v>
      </c>
    </row>
    <row r="286" spans="1:9" s="22" customFormat="1" outlineLevel="2" x14ac:dyDescent="0.25">
      <c r="A286" s="14" t="s">
        <v>52</v>
      </c>
      <c r="B286" s="14" t="s">
        <v>53</v>
      </c>
      <c r="C286" s="14" t="s">
        <v>85</v>
      </c>
      <c r="D286" s="14" t="s">
        <v>82</v>
      </c>
      <c r="E286" s="24">
        <v>51897</v>
      </c>
      <c r="F286" s="24">
        <v>33477</v>
      </c>
      <c r="G286" s="24">
        <v>18420</v>
      </c>
      <c r="H286" s="1">
        <f t="shared" si="14"/>
        <v>0.64506618879704025</v>
      </c>
      <c r="I286" s="1">
        <f t="shared" si="15"/>
        <v>0.35493381120295969</v>
      </c>
    </row>
    <row r="287" spans="1:9" outlineLevel="2" x14ac:dyDescent="0.25">
      <c r="A287" s="14" t="s">
        <v>52</v>
      </c>
      <c r="B287" s="14" t="s">
        <v>53</v>
      </c>
      <c r="C287" s="14" t="s">
        <v>70</v>
      </c>
      <c r="D287" s="14" t="s">
        <v>75</v>
      </c>
      <c r="E287" s="24">
        <v>10911</v>
      </c>
      <c r="F287" s="24">
        <v>7933</v>
      </c>
      <c r="G287" s="24">
        <v>2978</v>
      </c>
      <c r="H287" s="1">
        <f t="shared" si="14"/>
        <v>0.72706443039134816</v>
      </c>
      <c r="I287" s="1">
        <f t="shared" si="15"/>
        <v>0.27293556960865184</v>
      </c>
    </row>
    <row r="288" spans="1:9" outlineLevel="2" x14ac:dyDescent="0.25">
      <c r="A288" s="14" t="s">
        <v>52</v>
      </c>
      <c r="B288" s="14" t="s">
        <v>53</v>
      </c>
      <c r="C288" s="14" t="s">
        <v>74</v>
      </c>
      <c r="D288" s="14" t="s">
        <v>775</v>
      </c>
      <c r="E288" s="24">
        <v>826</v>
      </c>
      <c r="F288" s="24">
        <v>392</v>
      </c>
      <c r="G288" s="24">
        <v>434</v>
      </c>
      <c r="H288" s="1">
        <f t="shared" si="14"/>
        <v>0.47457627118644069</v>
      </c>
      <c r="I288" s="1">
        <f t="shared" si="15"/>
        <v>0.52542372881355937</v>
      </c>
    </row>
    <row r="289" spans="1:9" outlineLevel="2" x14ac:dyDescent="0.25">
      <c r="A289" s="14" t="s">
        <v>52</v>
      </c>
      <c r="B289" s="14" t="s">
        <v>53</v>
      </c>
      <c r="C289" s="14" t="s">
        <v>51</v>
      </c>
      <c r="D289" s="14" t="s">
        <v>777</v>
      </c>
      <c r="E289" s="24">
        <v>10698</v>
      </c>
      <c r="F289" s="24">
        <v>8750</v>
      </c>
      <c r="G289" s="24">
        <v>1948</v>
      </c>
      <c r="H289" s="1">
        <f t="shared" ref="H289:H352" si="16">IFERROR(F289/$E289, 0%)</f>
        <v>0.81790988969900913</v>
      </c>
      <c r="I289" s="1">
        <f t="shared" ref="I289:I352" si="17">IFERROR(G289/$E289, 0%)</f>
        <v>0.18209011030099084</v>
      </c>
    </row>
    <row r="290" spans="1:9" outlineLevel="2" x14ac:dyDescent="0.25">
      <c r="A290" s="14" t="s">
        <v>52</v>
      </c>
      <c r="B290" s="14" t="s">
        <v>53</v>
      </c>
      <c r="C290" s="14" t="s">
        <v>68</v>
      </c>
      <c r="D290" s="14" t="s">
        <v>64</v>
      </c>
      <c r="E290" s="24">
        <v>9541</v>
      </c>
      <c r="F290" s="24">
        <v>6997</v>
      </c>
      <c r="G290" s="24">
        <v>2544</v>
      </c>
      <c r="H290" s="1">
        <f t="shared" si="16"/>
        <v>0.73336128288439362</v>
      </c>
      <c r="I290" s="1">
        <f t="shared" si="17"/>
        <v>0.26663871711560633</v>
      </c>
    </row>
    <row r="291" spans="1:9" outlineLevel="2" x14ac:dyDescent="0.25">
      <c r="A291" s="14" t="s">
        <v>52</v>
      </c>
      <c r="B291" s="14" t="s">
        <v>53</v>
      </c>
      <c r="C291" s="14" t="s">
        <v>55</v>
      </c>
      <c r="D291" s="14" t="s">
        <v>73</v>
      </c>
      <c r="E291" s="24">
        <v>10375</v>
      </c>
      <c r="F291" s="24">
        <v>5050</v>
      </c>
      <c r="G291" s="24">
        <v>5325</v>
      </c>
      <c r="H291" s="1">
        <f t="shared" si="16"/>
        <v>0.48674698795180721</v>
      </c>
      <c r="I291" s="1">
        <f t="shared" si="17"/>
        <v>0.51325301204819274</v>
      </c>
    </row>
    <row r="292" spans="1:9" s="22" customFormat="1" outlineLevel="2" x14ac:dyDescent="0.25">
      <c r="A292" s="14" t="s">
        <v>52</v>
      </c>
      <c r="B292" s="14" t="s">
        <v>53</v>
      </c>
      <c r="C292" s="14" t="s">
        <v>90</v>
      </c>
      <c r="D292" s="14" t="s">
        <v>89</v>
      </c>
      <c r="E292" s="24">
        <v>46948</v>
      </c>
      <c r="F292" s="24">
        <v>23395</v>
      </c>
      <c r="G292" s="24">
        <v>23553</v>
      </c>
      <c r="H292" s="1">
        <f t="shared" si="16"/>
        <v>0.4983172872113828</v>
      </c>
      <c r="I292" s="1">
        <f t="shared" si="17"/>
        <v>0.5016827127886172</v>
      </c>
    </row>
    <row r="293" spans="1:9" outlineLevel="2" x14ac:dyDescent="0.25">
      <c r="A293" s="14" t="s">
        <v>52</v>
      </c>
      <c r="B293" s="14" t="s">
        <v>53</v>
      </c>
      <c r="C293" s="14" t="s">
        <v>83</v>
      </c>
      <c r="D293" s="14" t="s">
        <v>78</v>
      </c>
      <c r="E293" s="24">
        <v>27775</v>
      </c>
      <c r="F293" s="24">
        <v>16007</v>
      </c>
      <c r="G293" s="24">
        <v>11768</v>
      </c>
      <c r="H293" s="1">
        <f t="shared" si="16"/>
        <v>0.57630963096309629</v>
      </c>
      <c r="I293" s="1">
        <f t="shared" si="17"/>
        <v>0.42369036903690371</v>
      </c>
    </row>
    <row r="294" spans="1:9" outlineLevel="2" x14ac:dyDescent="0.25">
      <c r="A294" s="14" t="s">
        <v>52</v>
      </c>
      <c r="B294" s="14" t="s">
        <v>53</v>
      </c>
      <c r="C294" s="14" t="s">
        <v>77</v>
      </c>
      <c r="D294" s="14" t="s">
        <v>84</v>
      </c>
      <c r="E294" s="24">
        <v>31566</v>
      </c>
      <c r="F294" s="24">
        <v>19255</v>
      </c>
      <c r="G294" s="24">
        <v>12311</v>
      </c>
      <c r="H294" s="1">
        <f t="shared" si="16"/>
        <v>0.60999176328961546</v>
      </c>
      <c r="I294" s="1">
        <f t="shared" si="17"/>
        <v>0.39000823671038459</v>
      </c>
    </row>
    <row r="295" spans="1:9" outlineLevel="2" x14ac:dyDescent="0.25">
      <c r="A295" s="14" t="s">
        <v>52</v>
      </c>
      <c r="B295" s="14" t="s">
        <v>53</v>
      </c>
      <c r="C295" s="14" t="s">
        <v>69</v>
      </c>
      <c r="D295" s="14" t="s">
        <v>67</v>
      </c>
      <c r="E295" s="24">
        <v>12626</v>
      </c>
      <c r="F295" s="24">
        <v>7337</v>
      </c>
      <c r="G295" s="24">
        <v>5289</v>
      </c>
      <c r="H295" s="1">
        <f t="shared" si="16"/>
        <v>0.58110248693172817</v>
      </c>
      <c r="I295" s="1">
        <f t="shared" si="17"/>
        <v>0.41889751306827183</v>
      </c>
    </row>
    <row r="296" spans="1:9" outlineLevel="2" x14ac:dyDescent="0.25">
      <c r="A296" s="14" t="s">
        <v>52</v>
      </c>
      <c r="B296" s="14" t="s">
        <v>53</v>
      </c>
      <c r="C296" s="14" t="s">
        <v>81</v>
      </c>
      <c r="D296" s="14" t="s">
        <v>773</v>
      </c>
      <c r="E296" s="24">
        <v>12754</v>
      </c>
      <c r="F296" s="24">
        <v>9132</v>
      </c>
      <c r="G296" s="24">
        <v>3622</v>
      </c>
      <c r="H296" s="1">
        <f t="shared" si="16"/>
        <v>0.71601066332131091</v>
      </c>
      <c r="I296" s="1">
        <f t="shared" si="17"/>
        <v>0.28398933667868903</v>
      </c>
    </row>
    <row r="297" spans="1:9" outlineLevel="2" x14ac:dyDescent="0.25">
      <c r="A297" s="14" t="s">
        <v>52</v>
      </c>
      <c r="B297" s="14" t="s">
        <v>53</v>
      </c>
      <c r="C297" s="14" t="s">
        <v>61</v>
      </c>
      <c r="D297" s="14" t="s">
        <v>56</v>
      </c>
      <c r="E297" s="24">
        <v>5473</v>
      </c>
      <c r="F297" s="24">
        <v>5228</v>
      </c>
      <c r="G297" s="24">
        <v>245</v>
      </c>
      <c r="H297" s="1">
        <f t="shared" si="16"/>
        <v>0.95523478896400515</v>
      </c>
      <c r="I297" s="1">
        <f t="shared" si="17"/>
        <v>4.4765211035994887E-2</v>
      </c>
    </row>
    <row r="298" spans="1:9" outlineLevel="2" x14ac:dyDescent="0.25">
      <c r="A298" s="14" t="s">
        <v>52</v>
      </c>
      <c r="B298" s="14" t="s">
        <v>53</v>
      </c>
      <c r="C298" s="14" t="s">
        <v>63</v>
      </c>
      <c r="D298" s="14" t="s">
        <v>58</v>
      </c>
      <c r="E298" s="24">
        <v>16208</v>
      </c>
      <c r="F298" s="24">
        <v>12416</v>
      </c>
      <c r="G298" s="24">
        <v>3792</v>
      </c>
      <c r="H298" s="1">
        <f t="shared" si="16"/>
        <v>0.76604146100691017</v>
      </c>
      <c r="I298" s="1">
        <f t="shared" si="17"/>
        <v>0.23395853899308983</v>
      </c>
    </row>
    <row r="299" spans="1:9" s="22" customFormat="1" outlineLevel="2" x14ac:dyDescent="0.25">
      <c r="A299" s="14" t="s">
        <v>52</v>
      </c>
      <c r="B299" s="14" t="s">
        <v>53</v>
      </c>
      <c r="C299" s="14" t="s">
        <v>57</v>
      </c>
      <c r="D299" s="14" t="s">
        <v>54</v>
      </c>
      <c r="E299" s="24">
        <v>7675</v>
      </c>
      <c r="F299" s="24">
        <v>5412</v>
      </c>
      <c r="G299" s="24">
        <v>2263</v>
      </c>
      <c r="H299" s="1">
        <f t="shared" si="16"/>
        <v>0.7051465798045603</v>
      </c>
      <c r="I299" s="1">
        <f t="shared" si="17"/>
        <v>0.29485342019543975</v>
      </c>
    </row>
    <row r="300" spans="1:9" outlineLevel="2" x14ac:dyDescent="0.25">
      <c r="A300" s="14" t="s">
        <v>52</v>
      </c>
      <c r="B300" s="14" t="s">
        <v>53</v>
      </c>
      <c r="C300" s="14" t="s">
        <v>72</v>
      </c>
      <c r="D300" s="14" t="s">
        <v>776</v>
      </c>
      <c r="E300" s="24">
        <v>3448</v>
      </c>
      <c r="F300" s="24">
        <v>2313</v>
      </c>
      <c r="G300" s="24">
        <v>1135</v>
      </c>
      <c r="H300" s="1">
        <f t="shared" si="16"/>
        <v>0.67082366589327147</v>
      </c>
      <c r="I300" s="1">
        <f t="shared" si="17"/>
        <v>0.32917633410672853</v>
      </c>
    </row>
    <row r="301" spans="1:9" outlineLevel="2" x14ac:dyDescent="0.25">
      <c r="A301" s="14" t="s">
        <v>52</v>
      </c>
      <c r="B301" s="14" t="s">
        <v>53</v>
      </c>
      <c r="C301" s="14" t="s">
        <v>79</v>
      </c>
      <c r="D301" s="14" t="s">
        <v>80</v>
      </c>
      <c r="E301" s="24">
        <v>33317</v>
      </c>
      <c r="F301" s="24">
        <v>18557</v>
      </c>
      <c r="G301" s="24">
        <v>14760</v>
      </c>
      <c r="H301" s="1">
        <f t="shared" si="16"/>
        <v>0.55698292163159946</v>
      </c>
      <c r="I301" s="1">
        <f t="shared" si="17"/>
        <v>0.44301707836840054</v>
      </c>
    </row>
    <row r="302" spans="1:9" outlineLevel="2" x14ac:dyDescent="0.25">
      <c r="A302" s="14" t="s">
        <v>52</v>
      </c>
      <c r="B302" s="14" t="s">
        <v>53</v>
      </c>
      <c r="C302" s="14" t="s">
        <v>59</v>
      </c>
      <c r="D302" s="14" t="s">
        <v>71</v>
      </c>
      <c r="E302" s="24">
        <v>6493</v>
      </c>
      <c r="F302" s="24">
        <v>4700</v>
      </c>
      <c r="G302" s="24">
        <v>1793</v>
      </c>
      <c r="H302" s="1">
        <f t="shared" si="16"/>
        <v>0.72385646080394273</v>
      </c>
      <c r="I302" s="1">
        <f t="shared" si="17"/>
        <v>0.27614353919605727</v>
      </c>
    </row>
    <row r="303" spans="1:9" outlineLevel="2" x14ac:dyDescent="0.25">
      <c r="A303" s="14" t="s">
        <v>52</v>
      </c>
      <c r="B303" s="14" t="s">
        <v>53</v>
      </c>
      <c r="C303" s="14" t="s">
        <v>65</v>
      </c>
      <c r="D303" s="14" t="s">
        <v>60</v>
      </c>
      <c r="E303" s="24">
        <v>17453</v>
      </c>
      <c r="F303" s="24">
        <v>9815</v>
      </c>
      <c r="G303" s="24">
        <v>7638</v>
      </c>
      <c r="H303" s="1">
        <f t="shared" si="16"/>
        <v>0.56236750128917667</v>
      </c>
      <c r="I303" s="1">
        <f t="shared" si="17"/>
        <v>0.43763249871082338</v>
      </c>
    </row>
    <row r="304" spans="1:9" outlineLevel="2" x14ac:dyDescent="0.25">
      <c r="A304" s="14" t="s">
        <v>52</v>
      </c>
      <c r="B304" s="14" t="s">
        <v>53</v>
      </c>
      <c r="C304" s="14" t="s">
        <v>86</v>
      </c>
      <c r="D304" s="14" t="s">
        <v>772</v>
      </c>
      <c r="E304" s="24">
        <v>49408</v>
      </c>
      <c r="F304" s="24">
        <v>25043</v>
      </c>
      <c r="G304" s="24">
        <v>24365</v>
      </c>
      <c r="H304" s="1">
        <f t="shared" si="16"/>
        <v>0.50686123704663211</v>
      </c>
      <c r="I304" s="1">
        <f t="shared" si="17"/>
        <v>0.49313876295336789</v>
      </c>
    </row>
    <row r="305" spans="1:9" s="22" customFormat="1" outlineLevel="1" x14ac:dyDescent="0.25">
      <c r="A305" s="8"/>
      <c r="B305" s="8" t="s">
        <v>336</v>
      </c>
      <c r="C305" s="8"/>
      <c r="D305" s="8"/>
      <c r="E305" s="23">
        <f>SUBTOTAL(9,E283:E304)</f>
        <v>513348</v>
      </c>
      <c r="F305" s="23">
        <f>SUBTOTAL(9,F283:F304)</f>
        <v>284959</v>
      </c>
      <c r="G305" s="23">
        <f>SUBTOTAL(9,G283:G304)</f>
        <v>228389</v>
      </c>
      <c r="H305" s="6">
        <f t="shared" si="16"/>
        <v>0.55509907509136103</v>
      </c>
      <c r="I305" s="6">
        <f t="shared" si="17"/>
        <v>0.44490092490863897</v>
      </c>
    </row>
    <row r="306" spans="1:9" outlineLevel="2" x14ac:dyDescent="0.25">
      <c r="A306" s="14" t="s">
        <v>42</v>
      </c>
      <c r="B306" s="14" t="s">
        <v>43</v>
      </c>
      <c r="C306" s="14" t="s">
        <v>46</v>
      </c>
      <c r="D306" s="14" t="s">
        <v>44</v>
      </c>
      <c r="E306" s="24">
        <v>5529</v>
      </c>
      <c r="F306" s="24">
        <v>5437</v>
      </c>
      <c r="G306" s="24">
        <v>92</v>
      </c>
      <c r="H306" s="1">
        <f t="shared" si="16"/>
        <v>0.98336046301320312</v>
      </c>
      <c r="I306" s="1">
        <f t="shared" si="17"/>
        <v>1.6639536986796891E-2</v>
      </c>
    </row>
    <row r="307" spans="1:9" outlineLevel="2" x14ac:dyDescent="0.25">
      <c r="A307" s="14" t="s">
        <v>42</v>
      </c>
      <c r="B307" s="14" t="s">
        <v>43</v>
      </c>
      <c r="C307" s="14" t="s">
        <v>45</v>
      </c>
      <c r="D307" s="14" t="s">
        <v>928</v>
      </c>
      <c r="E307" s="24">
        <v>2191</v>
      </c>
      <c r="F307" s="24">
        <v>2118</v>
      </c>
      <c r="G307" s="24">
        <v>73</v>
      </c>
      <c r="H307" s="1">
        <f t="shared" si="16"/>
        <v>0.96668188041989955</v>
      </c>
      <c r="I307" s="1">
        <f t="shared" si="17"/>
        <v>3.3318119580100412E-2</v>
      </c>
    </row>
    <row r="308" spans="1:9" outlineLevel="2" x14ac:dyDescent="0.25">
      <c r="A308" s="14" t="s">
        <v>42</v>
      </c>
      <c r="B308" s="14" t="s">
        <v>43</v>
      </c>
      <c r="C308" s="14" t="s">
        <v>48</v>
      </c>
      <c r="D308" s="14" t="s">
        <v>47</v>
      </c>
      <c r="E308" s="24">
        <v>4004</v>
      </c>
      <c r="F308" s="24">
        <v>2994</v>
      </c>
      <c r="G308" s="24">
        <v>1010</v>
      </c>
      <c r="H308" s="1">
        <f t="shared" si="16"/>
        <v>0.7477522477522478</v>
      </c>
      <c r="I308" s="1">
        <f t="shared" si="17"/>
        <v>0.25224775224775225</v>
      </c>
    </row>
    <row r="309" spans="1:9" outlineLevel="2" x14ac:dyDescent="0.25">
      <c r="A309" s="14" t="s">
        <v>42</v>
      </c>
      <c r="B309" s="14" t="s">
        <v>43</v>
      </c>
      <c r="C309" s="14" t="s">
        <v>41</v>
      </c>
      <c r="D309" s="14" t="s">
        <v>40</v>
      </c>
      <c r="E309" s="24">
        <v>4486</v>
      </c>
      <c r="F309" s="24">
        <v>3991</v>
      </c>
      <c r="G309" s="24">
        <v>495</v>
      </c>
      <c r="H309" s="1">
        <f t="shared" si="16"/>
        <v>0.88965670976370936</v>
      </c>
      <c r="I309" s="1">
        <f t="shared" si="17"/>
        <v>0.11034329023629068</v>
      </c>
    </row>
    <row r="310" spans="1:9" outlineLevel="2" x14ac:dyDescent="0.25">
      <c r="A310" s="14" t="s">
        <v>42</v>
      </c>
      <c r="B310" s="14" t="s">
        <v>43</v>
      </c>
      <c r="C310" s="14" t="s">
        <v>50</v>
      </c>
      <c r="D310" s="14" t="s">
        <v>49</v>
      </c>
      <c r="E310" s="24">
        <v>29517</v>
      </c>
      <c r="F310" s="24">
        <v>21876</v>
      </c>
      <c r="G310" s="24">
        <v>7641</v>
      </c>
      <c r="H310" s="1">
        <f t="shared" si="16"/>
        <v>0.74113222888504926</v>
      </c>
      <c r="I310" s="1">
        <f t="shared" si="17"/>
        <v>0.25886777111495068</v>
      </c>
    </row>
    <row r="311" spans="1:9" s="22" customFormat="1" outlineLevel="1" x14ac:dyDescent="0.25">
      <c r="A311" s="8"/>
      <c r="B311" s="8" t="s">
        <v>337</v>
      </c>
      <c r="C311" s="8"/>
      <c r="D311" s="8"/>
      <c r="E311" s="23">
        <f>SUBTOTAL(9,E306:E310)</f>
        <v>45727</v>
      </c>
      <c r="F311" s="23">
        <f>SUBTOTAL(9,F306:F310)</f>
        <v>36416</v>
      </c>
      <c r="G311" s="23">
        <f>SUBTOTAL(9,G306:G310)</f>
        <v>9311</v>
      </c>
      <c r="H311" s="6">
        <f t="shared" si="16"/>
        <v>0.79637850722767733</v>
      </c>
      <c r="I311" s="6">
        <f t="shared" si="17"/>
        <v>0.20362149277232269</v>
      </c>
    </row>
    <row r="312" spans="1:9" outlineLevel="2" x14ac:dyDescent="0.25">
      <c r="A312" s="14" t="s">
        <v>2</v>
      </c>
      <c r="B312" s="14" t="s">
        <v>438</v>
      </c>
      <c r="C312" s="14" t="s">
        <v>9</v>
      </c>
      <c r="D312" s="14" t="s">
        <v>833</v>
      </c>
      <c r="E312" s="24">
        <v>0</v>
      </c>
      <c r="F312" s="24">
        <v>0</v>
      </c>
      <c r="G312" s="24">
        <v>0</v>
      </c>
      <c r="H312" s="1">
        <f t="shared" si="16"/>
        <v>0</v>
      </c>
      <c r="I312" s="1">
        <f t="shared" si="17"/>
        <v>0</v>
      </c>
    </row>
    <row r="313" spans="1:9" outlineLevel="2" x14ac:dyDescent="0.25">
      <c r="A313" s="14" t="s">
        <v>2</v>
      </c>
      <c r="B313" s="14" t="s">
        <v>438</v>
      </c>
      <c r="C313" s="14" t="s">
        <v>832</v>
      </c>
      <c r="D313" s="14" t="s">
        <v>443</v>
      </c>
      <c r="E313" s="24">
        <v>2</v>
      </c>
      <c r="F313" s="24">
        <v>2</v>
      </c>
      <c r="G313" s="24">
        <v>0</v>
      </c>
      <c r="H313" s="1">
        <f t="shared" si="16"/>
        <v>1</v>
      </c>
      <c r="I313" s="1">
        <f t="shared" si="17"/>
        <v>0</v>
      </c>
    </row>
    <row r="314" spans="1:9" outlineLevel="2" x14ac:dyDescent="0.25">
      <c r="A314" s="14" t="s">
        <v>2</v>
      </c>
      <c r="B314" s="14" t="s">
        <v>438</v>
      </c>
      <c r="C314" s="14" t="s">
        <v>12</v>
      </c>
      <c r="D314" s="14" t="s">
        <v>450</v>
      </c>
      <c r="E314" s="24">
        <v>0</v>
      </c>
      <c r="F314" s="24">
        <v>0</v>
      </c>
      <c r="G314" s="24">
        <v>0</v>
      </c>
      <c r="H314" s="1">
        <f t="shared" si="16"/>
        <v>0</v>
      </c>
      <c r="I314" s="1">
        <f t="shared" si="17"/>
        <v>0</v>
      </c>
    </row>
    <row r="315" spans="1:9" outlineLevel="2" x14ac:dyDescent="0.25">
      <c r="A315" s="14" t="s">
        <v>2</v>
      </c>
      <c r="B315" s="14" t="s">
        <v>438</v>
      </c>
      <c r="C315" s="14" t="s">
        <v>11</v>
      </c>
      <c r="D315" s="14" t="s">
        <v>441</v>
      </c>
      <c r="E315" s="24">
        <v>0</v>
      </c>
      <c r="F315" s="24">
        <v>0</v>
      </c>
      <c r="G315" s="24">
        <v>0</v>
      </c>
      <c r="H315" s="1">
        <f t="shared" si="16"/>
        <v>0</v>
      </c>
      <c r="I315" s="1">
        <f t="shared" si="17"/>
        <v>0</v>
      </c>
    </row>
    <row r="316" spans="1:9" outlineLevel="2" x14ac:dyDescent="0.25">
      <c r="A316" s="14" t="s">
        <v>2</v>
      </c>
      <c r="B316" s="14" t="s">
        <v>438</v>
      </c>
      <c r="C316" s="14" t="s">
        <v>14</v>
      </c>
      <c r="D316" s="14" t="s">
        <v>831</v>
      </c>
      <c r="E316" s="24">
        <v>35</v>
      </c>
      <c r="F316" s="24">
        <v>14</v>
      </c>
      <c r="G316" s="24">
        <v>21</v>
      </c>
      <c r="H316" s="1">
        <f t="shared" si="16"/>
        <v>0.4</v>
      </c>
      <c r="I316" s="1">
        <f t="shared" si="17"/>
        <v>0.6</v>
      </c>
    </row>
    <row r="317" spans="1:9" outlineLevel="2" x14ac:dyDescent="0.25">
      <c r="A317" s="14" t="s">
        <v>2</v>
      </c>
      <c r="B317" s="14" t="s">
        <v>438</v>
      </c>
      <c r="C317" s="14" t="s">
        <v>19</v>
      </c>
      <c r="D317" s="14" t="s">
        <v>830</v>
      </c>
      <c r="E317" s="24">
        <v>0</v>
      </c>
      <c r="F317" s="24">
        <v>0</v>
      </c>
      <c r="G317" s="24">
        <v>0</v>
      </c>
      <c r="H317" s="1">
        <f t="shared" si="16"/>
        <v>0</v>
      </c>
      <c r="I317" s="1">
        <f t="shared" si="17"/>
        <v>0</v>
      </c>
    </row>
    <row r="318" spans="1:9" outlineLevel="2" x14ac:dyDescent="0.25">
      <c r="A318" s="14" t="s">
        <v>2</v>
      </c>
      <c r="B318" s="14" t="s">
        <v>438</v>
      </c>
      <c r="C318" s="14" t="s">
        <v>16</v>
      </c>
      <c r="D318" s="14" t="s">
        <v>446</v>
      </c>
      <c r="E318" s="24">
        <v>0</v>
      </c>
      <c r="F318" s="24">
        <v>0</v>
      </c>
      <c r="G318" s="24">
        <v>0</v>
      </c>
      <c r="H318" s="1">
        <f t="shared" si="16"/>
        <v>0</v>
      </c>
      <c r="I318" s="1">
        <f t="shared" si="17"/>
        <v>0</v>
      </c>
    </row>
    <row r="319" spans="1:9" outlineLevel="2" x14ac:dyDescent="0.25">
      <c r="A319" s="14" t="s">
        <v>2</v>
      </c>
      <c r="B319" s="14" t="s">
        <v>438</v>
      </c>
      <c r="C319" s="14" t="s">
        <v>17</v>
      </c>
      <c r="D319" s="14" t="s">
        <v>448</v>
      </c>
      <c r="E319" s="24">
        <v>77</v>
      </c>
      <c r="F319" s="24">
        <v>56</v>
      </c>
      <c r="G319" s="24">
        <v>21</v>
      </c>
      <c r="H319" s="1">
        <f t="shared" si="16"/>
        <v>0.72727272727272729</v>
      </c>
      <c r="I319" s="1">
        <f t="shared" si="17"/>
        <v>0.27272727272727271</v>
      </c>
    </row>
    <row r="320" spans="1:9" s="22" customFormat="1" outlineLevel="1" x14ac:dyDescent="0.25">
      <c r="A320" s="8"/>
      <c r="B320" s="8" t="s">
        <v>603</v>
      </c>
      <c r="C320" s="8"/>
      <c r="D320" s="8"/>
      <c r="E320" s="23">
        <f>SUBTOTAL(9,E312:E319)</f>
        <v>114</v>
      </c>
      <c r="F320" s="23">
        <f>SUBTOTAL(9,F312:F319)</f>
        <v>72</v>
      </c>
      <c r="G320" s="23">
        <f>SUBTOTAL(9,G312:G319)</f>
        <v>42</v>
      </c>
      <c r="H320" s="6">
        <f t="shared" si="16"/>
        <v>0.63157894736842102</v>
      </c>
      <c r="I320" s="6">
        <f t="shared" si="17"/>
        <v>0.36842105263157893</v>
      </c>
    </row>
    <row r="321" spans="1:9" outlineLevel="2" x14ac:dyDescent="0.25">
      <c r="A321" s="14" t="s">
        <v>21</v>
      </c>
      <c r="B321" s="14" t="s">
        <v>690</v>
      </c>
      <c r="C321" s="14" t="s">
        <v>802</v>
      </c>
      <c r="D321" s="14" t="s">
        <v>803</v>
      </c>
      <c r="E321" s="24">
        <v>1158</v>
      </c>
      <c r="F321" s="24">
        <v>1158</v>
      </c>
      <c r="G321" s="24">
        <v>0</v>
      </c>
      <c r="H321" s="1">
        <f t="shared" si="16"/>
        <v>1</v>
      </c>
      <c r="I321" s="1">
        <f t="shared" si="17"/>
        <v>0</v>
      </c>
    </row>
    <row r="322" spans="1:9" outlineLevel="2" x14ac:dyDescent="0.25">
      <c r="A322" s="14" t="s">
        <v>21</v>
      </c>
      <c r="B322" s="14" t="s">
        <v>690</v>
      </c>
      <c r="C322" s="14" t="s">
        <v>806</v>
      </c>
      <c r="D322" s="14" t="s">
        <v>705</v>
      </c>
      <c r="E322" s="24">
        <v>1309</v>
      </c>
      <c r="F322" s="24">
        <v>705</v>
      </c>
      <c r="G322" s="24">
        <v>604</v>
      </c>
      <c r="H322" s="1">
        <f t="shared" si="16"/>
        <v>0.53857906799083266</v>
      </c>
      <c r="I322" s="1">
        <f t="shared" si="17"/>
        <v>0.46142093200916728</v>
      </c>
    </row>
    <row r="323" spans="1:9" outlineLevel="2" x14ac:dyDescent="0.25">
      <c r="A323" s="14" t="s">
        <v>21</v>
      </c>
      <c r="B323" s="14" t="s">
        <v>690</v>
      </c>
      <c r="C323" s="14" t="s">
        <v>804</v>
      </c>
      <c r="D323" s="14" t="s">
        <v>805</v>
      </c>
      <c r="E323" s="24">
        <v>558</v>
      </c>
      <c r="F323" s="24">
        <v>331</v>
      </c>
      <c r="G323" s="24">
        <v>227</v>
      </c>
      <c r="H323" s="1">
        <f t="shared" si="16"/>
        <v>0.59318996415770608</v>
      </c>
      <c r="I323" s="1">
        <f t="shared" si="17"/>
        <v>0.40681003584229392</v>
      </c>
    </row>
    <row r="324" spans="1:9" outlineLevel="2" x14ac:dyDescent="0.25">
      <c r="A324" s="14" t="s">
        <v>21</v>
      </c>
      <c r="B324" s="14" t="s">
        <v>690</v>
      </c>
      <c r="C324" s="14" t="s">
        <v>26</v>
      </c>
      <c r="D324" s="14" t="s">
        <v>699</v>
      </c>
      <c r="E324" s="24">
        <v>1103</v>
      </c>
      <c r="F324" s="24">
        <v>722</v>
      </c>
      <c r="G324" s="24">
        <v>381</v>
      </c>
      <c r="H324" s="1">
        <f t="shared" si="16"/>
        <v>0.65457842248413423</v>
      </c>
      <c r="I324" s="1">
        <f t="shared" si="17"/>
        <v>0.34542157751586583</v>
      </c>
    </row>
    <row r="325" spans="1:9" s="22" customFormat="1" outlineLevel="2" x14ac:dyDescent="0.25">
      <c r="A325" s="14" t="s">
        <v>21</v>
      </c>
      <c r="B325" s="14" t="s">
        <v>690</v>
      </c>
      <c r="C325" s="14" t="s">
        <v>25</v>
      </c>
      <c r="D325" s="14" t="s">
        <v>798</v>
      </c>
      <c r="E325" s="24">
        <v>4057</v>
      </c>
      <c r="F325" s="24">
        <v>2900</v>
      </c>
      <c r="G325" s="24">
        <v>1157</v>
      </c>
      <c r="H325" s="1">
        <f t="shared" si="16"/>
        <v>0.71481390189795413</v>
      </c>
      <c r="I325" s="1">
        <f t="shared" si="17"/>
        <v>0.28518609810204587</v>
      </c>
    </row>
    <row r="326" spans="1:9" outlineLevel="2" x14ac:dyDescent="0.25">
      <c r="A326" s="14" t="s">
        <v>21</v>
      </c>
      <c r="B326" s="14" t="s">
        <v>690</v>
      </c>
      <c r="C326" s="14" t="s">
        <v>37</v>
      </c>
      <c r="D326" s="14" t="s">
        <v>793</v>
      </c>
      <c r="E326" s="24">
        <v>5499</v>
      </c>
      <c r="F326" s="24">
        <v>4977</v>
      </c>
      <c r="G326" s="24">
        <v>522</v>
      </c>
      <c r="H326" s="1">
        <f t="shared" si="16"/>
        <v>0.90507364975450078</v>
      </c>
      <c r="I326" s="1">
        <f t="shared" si="17"/>
        <v>9.4926350245499183E-2</v>
      </c>
    </row>
    <row r="327" spans="1:9" outlineLevel="2" x14ac:dyDescent="0.25">
      <c r="A327" s="14" t="s">
        <v>21</v>
      </c>
      <c r="B327" s="14" t="s">
        <v>690</v>
      </c>
      <c r="C327" s="14" t="s">
        <v>800</v>
      </c>
      <c r="D327" s="14" t="s">
        <v>801</v>
      </c>
      <c r="E327" s="24">
        <v>557</v>
      </c>
      <c r="F327" s="24">
        <v>306</v>
      </c>
      <c r="G327" s="24">
        <v>251</v>
      </c>
      <c r="H327" s="1">
        <f t="shared" si="16"/>
        <v>0.54937163375224418</v>
      </c>
      <c r="I327" s="1">
        <f t="shared" si="17"/>
        <v>0.45062836624775582</v>
      </c>
    </row>
    <row r="328" spans="1:9" outlineLevel="2" x14ac:dyDescent="0.25">
      <c r="A328" s="14" t="s">
        <v>21</v>
      </c>
      <c r="B328" s="14" t="s">
        <v>690</v>
      </c>
      <c r="C328" s="14" t="s">
        <v>30</v>
      </c>
      <c r="D328" s="14" t="s">
        <v>698</v>
      </c>
      <c r="E328" s="24">
        <v>402</v>
      </c>
      <c r="F328" s="24">
        <v>358</v>
      </c>
      <c r="G328" s="24">
        <v>44</v>
      </c>
      <c r="H328" s="1">
        <f t="shared" si="16"/>
        <v>0.89054726368159209</v>
      </c>
      <c r="I328" s="1">
        <f t="shared" si="17"/>
        <v>0.10945273631840796</v>
      </c>
    </row>
    <row r="329" spans="1:9" outlineLevel="2" x14ac:dyDescent="0.25">
      <c r="A329" s="14" t="s">
        <v>21</v>
      </c>
      <c r="B329" s="14" t="s">
        <v>690</v>
      </c>
      <c r="C329" s="14" t="s">
        <v>32</v>
      </c>
      <c r="D329" s="14" t="s">
        <v>796</v>
      </c>
      <c r="E329" s="24">
        <v>7462</v>
      </c>
      <c r="F329" s="24">
        <v>6181</v>
      </c>
      <c r="G329" s="24">
        <v>1281</v>
      </c>
      <c r="H329" s="1">
        <f t="shared" si="16"/>
        <v>0.82833020637898691</v>
      </c>
      <c r="I329" s="1">
        <f t="shared" si="17"/>
        <v>0.17166979362101314</v>
      </c>
    </row>
    <row r="330" spans="1:9" outlineLevel="2" x14ac:dyDescent="0.25">
      <c r="A330" s="14" t="s">
        <v>21</v>
      </c>
      <c r="B330" s="14" t="s">
        <v>690</v>
      </c>
      <c r="C330" s="14" t="s">
        <v>24</v>
      </c>
      <c r="D330" s="14" t="s">
        <v>700</v>
      </c>
      <c r="E330" s="24">
        <v>623</v>
      </c>
      <c r="F330" s="24">
        <v>623</v>
      </c>
      <c r="G330" s="24">
        <v>0</v>
      </c>
      <c r="H330" s="1">
        <f t="shared" si="16"/>
        <v>1</v>
      </c>
      <c r="I330" s="1">
        <f t="shared" si="17"/>
        <v>0</v>
      </c>
    </row>
    <row r="331" spans="1:9" s="22" customFormat="1" outlineLevel="2" x14ac:dyDescent="0.25">
      <c r="A331" s="14" t="s">
        <v>21</v>
      </c>
      <c r="B331" s="14" t="s">
        <v>690</v>
      </c>
      <c r="C331" s="14" t="s">
        <v>39</v>
      </c>
      <c r="D331" s="14" t="s">
        <v>692</v>
      </c>
      <c r="E331" s="24">
        <v>5466</v>
      </c>
      <c r="F331" s="24">
        <v>4411</v>
      </c>
      <c r="G331" s="24">
        <v>1055</v>
      </c>
      <c r="H331" s="1">
        <f t="shared" si="16"/>
        <v>0.80698865715331136</v>
      </c>
      <c r="I331" s="1">
        <f t="shared" si="17"/>
        <v>0.19301134284668861</v>
      </c>
    </row>
    <row r="332" spans="1:9" outlineLevel="2" x14ac:dyDescent="0.25">
      <c r="A332" s="14" t="s">
        <v>21</v>
      </c>
      <c r="B332" s="14" t="s">
        <v>690</v>
      </c>
      <c r="C332" s="14" t="s">
        <v>809</v>
      </c>
      <c r="D332" s="14" t="s">
        <v>810</v>
      </c>
      <c r="E332" s="24">
        <v>1632</v>
      </c>
      <c r="F332" s="24">
        <v>1459</v>
      </c>
      <c r="G332" s="24">
        <v>173</v>
      </c>
      <c r="H332" s="1">
        <f t="shared" si="16"/>
        <v>0.89399509803921573</v>
      </c>
      <c r="I332" s="1">
        <f t="shared" si="17"/>
        <v>0.10600490196078431</v>
      </c>
    </row>
    <row r="333" spans="1:9" outlineLevel="2" x14ac:dyDescent="0.25">
      <c r="A333" s="14" t="s">
        <v>21</v>
      </c>
      <c r="B333" s="14" t="s">
        <v>690</v>
      </c>
      <c r="C333" s="14" t="s">
        <v>20</v>
      </c>
      <c r="D333" s="14" t="s">
        <v>701</v>
      </c>
      <c r="E333" s="24">
        <v>6575</v>
      </c>
      <c r="F333" s="24">
        <v>6533</v>
      </c>
      <c r="G333" s="24">
        <v>42</v>
      </c>
      <c r="H333" s="1">
        <f t="shared" si="16"/>
        <v>0.99361216730038027</v>
      </c>
      <c r="I333" s="1">
        <f t="shared" si="17"/>
        <v>6.3878326996197722E-3</v>
      </c>
    </row>
    <row r="334" spans="1:9" outlineLevel="2" x14ac:dyDescent="0.25">
      <c r="A334" s="14" t="s">
        <v>21</v>
      </c>
      <c r="B334" s="14" t="s">
        <v>690</v>
      </c>
      <c r="C334" s="14" t="s">
        <v>807</v>
      </c>
      <c r="D334" s="14" t="s">
        <v>702</v>
      </c>
      <c r="E334" s="24">
        <v>1129</v>
      </c>
      <c r="F334" s="24">
        <v>686</v>
      </c>
      <c r="G334" s="24">
        <v>443</v>
      </c>
      <c r="H334" s="1">
        <f t="shared" si="16"/>
        <v>0.60761736049601422</v>
      </c>
      <c r="I334" s="1">
        <f t="shared" si="17"/>
        <v>0.39238263950398583</v>
      </c>
    </row>
    <row r="335" spans="1:9" outlineLevel="2" x14ac:dyDescent="0.25">
      <c r="A335" s="14" t="s">
        <v>21</v>
      </c>
      <c r="B335" s="14" t="s">
        <v>690</v>
      </c>
      <c r="C335" s="14" t="s">
        <v>808</v>
      </c>
      <c r="D335" s="14" t="s">
        <v>703</v>
      </c>
      <c r="E335" s="24">
        <v>1356</v>
      </c>
      <c r="F335" s="24">
        <v>1151</v>
      </c>
      <c r="G335" s="24">
        <v>205</v>
      </c>
      <c r="H335" s="1">
        <f t="shared" si="16"/>
        <v>0.84882005899705015</v>
      </c>
      <c r="I335" s="1">
        <f t="shared" si="17"/>
        <v>0.15117994100294985</v>
      </c>
    </row>
    <row r="336" spans="1:9" outlineLevel="2" x14ac:dyDescent="0.25">
      <c r="A336" s="14" t="s">
        <v>21</v>
      </c>
      <c r="B336" s="14" t="s">
        <v>690</v>
      </c>
      <c r="C336" s="14" t="s">
        <v>34</v>
      </c>
      <c r="D336" s="14" t="s">
        <v>795</v>
      </c>
      <c r="E336" s="24">
        <v>2575</v>
      </c>
      <c r="F336" s="24">
        <v>1703</v>
      </c>
      <c r="G336" s="24">
        <v>872</v>
      </c>
      <c r="H336" s="1">
        <f t="shared" si="16"/>
        <v>0.66135922330097086</v>
      </c>
      <c r="I336" s="1">
        <f t="shared" si="17"/>
        <v>0.33864077669902914</v>
      </c>
    </row>
    <row r="337" spans="1:9" outlineLevel="2" x14ac:dyDescent="0.25">
      <c r="A337" s="14" t="s">
        <v>21</v>
      </c>
      <c r="B337" s="14" t="s">
        <v>690</v>
      </c>
      <c r="C337" s="14" t="s">
        <v>36</v>
      </c>
      <c r="D337" s="14" t="s">
        <v>794</v>
      </c>
      <c r="E337" s="24">
        <v>3442</v>
      </c>
      <c r="F337" s="24">
        <v>2263</v>
      </c>
      <c r="G337" s="24">
        <v>1179</v>
      </c>
      <c r="H337" s="1">
        <f t="shared" si="16"/>
        <v>0.65746658919233003</v>
      </c>
      <c r="I337" s="1">
        <f t="shared" si="17"/>
        <v>0.34253341080766997</v>
      </c>
    </row>
    <row r="338" spans="1:9" outlineLevel="2" x14ac:dyDescent="0.25">
      <c r="A338" s="14" t="s">
        <v>21</v>
      </c>
      <c r="B338" s="14" t="s">
        <v>690</v>
      </c>
      <c r="C338" s="14" t="s">
        <v>28</v>
      </c>
      <c r="D338" s="14" t="s">
        <v>797</v>
      </c>
      <c r="E338" s="24">
        <v>4899</v>
      </c>
      <c r="F338" s="24">
        <v>3570</v>
      </c>
      <c r="G338" s="24">
        <v>1329</v>
      </c>
      <c r="H338" s="1">
        <f t="shared" si="16"/>
        <v>0.72872014696876919</v>
      </c>
      <c r="I338" s="1">
        <f t="shared" si="17"/>
        <v>0.27127985303123087</v>
      </c>
    </row>
    <row r="339" spans="1:9" outlineLevel="2" x14ac:dyDescent="0.25">
      <c r="A339" s="14" t="s">
        <v>21</v>
      </c>
      <c r="B339" s="14" t="s">
        <v>690</v>
      </c>
      <c r="C339" s="14" t="s">
        <v>799</v>
      </c>
      <c r="D339" s="14" t="s">
        <v>704</v>
      </c>
      <c r="E339" s="24">
        <v>434</v>
      </c>
      <c r="F339" s="24">
        <v>385</v>
      </c>
      <c r="G339" s="24">
        <v>49</v>
      </c>
      <c r="H339" s="1">
        <f t="shared" si="16"/>
        <v>0.88709677419354838</v>
      </c>
      <c r="I339" s="1">
        <f t="shared" si="17"/>
        <v>0.11290322580645161</v>
      </c>
    </row>
    <row r="340" spans="1:9" s="22" customFormat="1" outlineLevel="1" x14ac:dyDescent="0.25">
      <c r="A340" s="8"/>
      <c r="B340" s="8" t="s">
        <v>743</v>
      </c>
      <c r="C340" s="8"/>
      <c r="D340" s="8"/>
      <c r="E340" s="23">
        <f>SUBTOTAL(9,E321:E339)</f>
        <v>50236</v>
      </c>
      <c r="F340" s="23">
        <f>SUBTOTAL(9,F321:F339)</f>
        <v>40422</v>
      </c>
      <c r="G340" s="23">
        <f>SUBTOTAL(9,G321:G339)</f>
        <v>9814</v>
      </c>
      <c r="H340" s="6">
        <f t="shared" si="16"/>
        <v>0.80464208933832315</v>
      </c>
      <c r="I340" s="6">
        <f t="shared" si="17"/>
        <v>0.19535791066167688</v>
      </c>
    </row>
    <row r="341" spans="1:9" s="22" customFormat="1" outlineLevel="2" x14ac:dyDescent="0.25">
      <c r="A341" s="14" t="s">
        <v>126</v>
      </c>
      <c r="B341" s="14" t="s">
        <v>22</v>
      </c>
      <c r="C341" s="14" t="s">
        <v>144</v>
      </c>
      <c r="D341" s="14" t="s">
        <v>35</v>
      </c>
      <c r="E341" s="24">
        <v>5766</v>
      </c>
      <c r="F341" s="24">
        <v>493</v>
      </c>
      <c r="G341" s="24">
        <v>5273</v>
      </c>
      <c r="H341" s="1">
        <f t="shared" si="16"/>
        <v>8.5501214013180712E-2</v>
      </c>
      <c r="I341" s="1">
        <f t="shared" si="17"/>
        <v>0.91449878598681933</v>
      </c>
    </row>
    <row r="342" spans="1:9" outlineLevel="2" x14ac:dyDescent="0.25">
      <c r="A342" s="14" t="s">
        <v>126</v>
      </c>
      <c r="B342" s="14" t="s">
        <v>22</v>
      </c>
      <c r="C342" s="14" t="s">
        <v>131</v>
      </c>
      <c r="D342" s="14" t="s">
        <v>23</v>
      </c>
      <c r="E342" s="24">
        <v>11056</v>
      </c>
      <c r="F342" s="24">
        <v>7724</v>
      </c>
      <c r="G342" s="24">
        <v>3332</v>
      </c>
      <c r="H342" s="1">
        <f t="shared" si="16"/>
        <v>0.69862518089725034</v>
      </c>
      <c r="I342" s="1">
        <f t="shared" si="17"/>
        <v>0.30137481910274966</v>
      </c>
    </row>
    <row r="343" spans="1:9" outlineLevel="2" x14ac:dyDescent="0.25">
      <c r="A343" s="14" t="s">
        <v>126</v>
      </c>
      <c r="B343" s="14" t="s">
        <v>22</v>
      </c>
      <c r="C343" s="14" t="s">
        <v>129</v>
      </c>
      <c r="D343" s="14" t="s">
        <v>813</v>
      </c>
      <c r="E343" s="24">
        <v>7770</v>
      </c>
      <c r="F343" s="24">
        <v>6134</v>
      </c>
      <c r="G343" s="24">
        <v>1636</v>
      </c>
      <c r="H343" s="1">
        <f t="shared" si="16"/>
        <v>0.78944658944658941</v>
      </c>
      <c r="I343" s="1">
        <f t="shared" si="17"/>
        <v>0.21055341055341056</v>
      </c>
    </row>
    <row r="344" spans="1:9" outlineLevel="2" x14ac:dyDescent="0.25">
      <c r="A344" s="14" t="s">
        <v>126</v>
      </c>
      <c r="B344" s="14" t="s">
        <v>22</v>
      </c>
      <c r="C344" s="14" t="s">
        <v>145</v>
      </c>
      <c r="D344" s="14" t="s">
        <v>38</v>
      </c>
      <c r="E344" s="24">
        <v>18001</v>
      </c>
      <c r="F344" s="24">
        <v>7168</v>
      </c>
      <c r="G344" s="24">
        <v>10833</v>
      </c>
      <c r="H344" s="1">
        <f t="shared" si="16"/>
        <v>0.39820009999444478</v>
      </c>
      <c r="I344" s="1">
        <f t="shared" si="17"/>
        <v>0.60179990000555528</v>
      </c>
    </row>
    <row r="345" spans="1:9" outlineLevel="2" x14ac:dyDescent="0.25">
      <c r="A345" s="14" t="s">
        <v>126</v>
      </c>
      <c r="B345" s="14" t="s">
        <v>22</v>
      </c>
      <c r="C345" s="14" t="s">
        <v>136</v>
      </c>
      <c r="D345" s="14" t="s">
        <v>812</v>
      </c>
      <c r="E345" s="24">
        <v>2254</v>
      </c>
      <c r="F345" s="24">
        <v>1015</v>
      </c>
      <c r="G345" s="24">
        <v>1239</v>
      </c>
      <c r="H345" s="1">
        <f t="shared" si="16"/>
        <v>0.4503105590062112</v>
      </c>
      <c r="I345" s="1">
        <f t="shared" si="17"/>
        <v>0.5496894409937888</v>
      </c>
    </row>
    <row r="346" spans="1:9" outlineLevel="2" x14ac:dyDescent="0.25">
      <c r="A346" s="14" t="s">
        <v>126</v>
      </c>
      <c r="B346" s="14" t="s">
        <v>22</v>
      </c>
      <c r="C346" s="14" t="s">
        <v>132</v>
      </c>
      <c r="D346" s="14" t="s">
        <v>798</v>
      </c>
      <c r="E346" s="24">
        <v>3172</v>
      </c>
      <c r="F346" s="24">
        <v>2978</v>
      </c>
      <c r="G346" s="24">
        <v>194</v>
      </c>
      <c r="H346" s="1">
        <f t="shared" si="16"/>
        <v>0.9388398486759143</v>
      </c>
      <c r="I346" s="1">
        <f t="shared" si="17"/>
        <v>6.1160151324085747E-2</v>
      </c>
    </row>
    <row r="347" spans="1:9" outlineLevel="2" x14ac:dyDescent="0.25">
      <c r="A347" s="14" t="s">
        <v>126</v>
      </c>
      <c r="B347" s="14" t="s">
        <v>22</v>
      </c>
      <c r="C347" s="14" t="s">
        <v>134</v>
      </c>
      <c r="D347" s="14" t="s">
        <v>27</v>
      </c>
      <c r="E347" s="24">
        <v>2106</v>
      </c>
      <c r="F347" s="24">
        <v>1371</v>
      </c>
      <c r="G347" s="24">
        <v>735</v>
      </c>
      <c r="H347" s="1">
        <f t="shared" si="16"/>
        <v>0.65099715099715094</v>
      </c>
      <c r="I347" s="1">
        <f t="shared" si="17"/>
        <v>0.349002849002849</v>
      </c>
    </row>
    <row r="348" spans="1:9" outlineLevel="2" x14ac:dyDescent="0.25">
      <c r="A348" s="14" t="s">
        <v>126</v>
      </c>
      <c r="B348" s="14" t="s">
        <v>22</v>
      </c>
      <c r="C348" s="14" t="s">
        <v>137</v>
      </c>
      <c r="D348" s="14" t="s">
        <v>811</v>
      </c>
      <c r="E348" s="24">
        <v>5073</v>
      </c>
      <c r="F348" s="24">
        <v>198</v>
      </c>
      <c r="G348" s="24">
        <v>4875</v>
      </c>
      <c r="H348" s="1">
        <f t="shared" si="16"/>
        <v>3.903015966883501E-2</v>
      </c>
      <c r="I348" s="1">
        <f t="shared" si="17"/>
        <v>0.96096984033116495</v>
      </c>
    </row>
    <row r="349" spans="1:9" outlineLevel="2" x14ac:dyDescent="0.25">
      <c r="A349" s="14" t="s">
        <v>126</v>
      </c>
      <c r="B349" s="14" t="s">
        <v>22</v>
      </c>
      <c r="C349" s="14" t="s">
        <v>140</v>
      </c>
      <c r="D349" s="14" t="s">
        <v>31</v>
      </c>
      <c r="E349" s="24">
        <v>271</v>
      </c>
      <c r="F349" s="24">
        <v>17</v>
      </c>
      <c r="G349" s="24">
        <v>254</v>
      </c>
      <c r="H349" s="1">
        <f t="shared" si="16"/>
        <v>6.273062730627306E-2</v>
      </c>
      <c r="I349" s="1">
        <f t="shared" si="17"/>
        <v>0.9372693726937269</v>
      </c>
    </row>
    <row r="350" spans="1:9" outlineLevel="2" x14ac:dyDescent="0.25">
      <c r="A350" s="14" t="s">
        <v>126</v>
      </c>
      <c r="B350" s="14" t="s">
        <v>22</v>
      </c>
      <c r="C350" s="14" t="s">
        <v>139</v>
      </c>
      <c r="D350" s="14" t="s">
        <v>29</v>
      </c>
      <c r="E350" s="24">
        <v>3200</v>
      </c>
      <c r="F350" s="24">
        <v>2322</v>
      </c>
      <c r="G350" s="24">
        <v>878</v>
      </c>
      <c r="H350" s="1">
        <f t="shared" si="16"/>
        <v>0.72562499999999996</v>
      </c>
      <c r="I350" s="1">
        <f t="shared" si="17"/>
        <v>0.27437499999999998</v>
      </c>
    </row>
    <row r="351" spans="1:9" outlineLevel="2" x14ac:dyDescent="0.25">
      <c r="A351" s="14" t="s">
        <v>126</v>
      </c>
      <c r="B351" s="14" t="s">
        <v>22</v>
      </c>
      <c r="C351" s="14" t="s">
        <v>142</v>
      </c>
      <c r="D351" s="14" t="s">
        <v>33</v>
      </c>
      <c r="E351" s="24">
        <v>2706</v>
      </c>
      <c r="F351" s="24">
        <v>1888</v>
      </c>
      <c r="G351" s="24">
        <v>818</v>
      </c>
      <c r="H351" s="1">
        <f t="shared" si="16"/>
        <v>0.69770879526977092</v>
      </c>
      <c r="I351" s="1">
        <f t="shared" si="17"/>
        <v>0.30229120473022913</v>
      </c>
    </row>
    <row r="352" spans="1:9" s="22" customFormat="1" outlineLevel="1" x14ac:dyDescent="0.25">
      <c r="A352" s="8"/>
      <c r="B352" s="8" t="s">
        <v>338</v>
      </c>
      <c r="C352" s="8"/>
      <c r="D352" s="8"/>
      <c r="E352" s="23">
        <f>SUBTOTAL(9,E341:E351)</f>
        <v>61375</v>
      </c>
      <c r="F352" s="23">
        <f>SUBTOTAL(9,F341:F351)</f>
        <v>31308</v>
      </c>
      <c r="G352" s="23">
        <f>SUBTOTAL(9,G341:G351)</f>
        <v>30067</v>
      </c>
      <c r="H352" s="6">
        <f t="shared" si="16"/>
        <v>0.51010997963340121</v>
      </c>
      <c r="I352" s="6">
        <f t="shared" si="17"/>
        <v>0.48989002036659879</v>
      </c>
    </row>
    <row r="353" spans="1:9" outlineLevel="2" x14ac:dyDescent="0.25">
      <c r="A353" s="14" t="s">
        <v>589</v>
      </c>
      <c r="B353" s="14" t="s">
        <v>411</v>
      </c>
      <c r="C353" s="14" t="s">
        <v>420</v>
      </c>
      <c r="D353" s="14" t="s">
        <v>779</v>
      </c>
      <c r="E353" s="24">
        <v>628</v>
      </c>
      <c r="F353" s="24">
        <v>210</v>
      </c>
      <c r="G353" s="24">
        <v>418</v>
      </c>
      <c r="H353" s="1">
        <f t="shared" ref="H353:H416" si="18">IFERROR(F353/$E353, 0%)</f>
        <v>0.33439490445859871</v>
      </c>
      <c r="I353" s="1">
        <f t="shared" ref="I353:I416" si="19">IFERROR(G353/$E353, 0%)</f>
        <v>0.66560509554140124</v>
      </c>
    </row>
    <row r="354" spans="1:9" outlineLevel="2" x14ac:dyDescent="0.25">
      <c r="A354" s="14" t="s">
        <v>589</v>
      </c>
      <c r="B354" s="14" t="s">
        <v>411</v>
      </c>
      <c r="C354" s="14" t="s">
        <v>412</v>
      </c>
      <c r="D354" s="14" t="s">
        <v>413</v>
      </c>
      <c r="E354" s="24">
        <v>105</v>
      </c>
      <c r="F354" s="24">
        <v>42</v>
      </c>
      <c r="G354" s="24">
        <v>63</v>
      </c>
      <c r="H354" s="1">
        <f t="shared" si="18"/>
        <v>0.4</v>
      </c>
      <c r="I354" s="1">
        <f t="shared" si="19"/>
        <v>0.6</v>
      </c>
    </row>
    <row r="355" spans="1:9" outlineLevel="2" x14ac:dyDescent="0.25">
      <c r="A355" s="14" t="s">
        <v>589</v>
      </c>
      <c r="B355" s="14" t="s">
        <v>411</v>
      </c>
      <c r="C355" s="14" t="s">
        <v>416</v>
      </c>
      <c r="D355" s="14" t="s">
        <v>419</v>
      </c>
      <c r="E355" s="24">
        <v>3</v>
      </c>
      <c r="F355" s="24">
        <v>3</v>
      </c>
      <c r="G355" s="24">
        <v>0</v>
      </c>
      <c r="H355" s="1">
        <f t="shared" si="18"/>
        <v>1</v>
      </c>
      <c r="I355" s="1">
        <f t="shared" si="19"/>
        <v>0</v>
      </c>
    </row>
    <row r="356" spans="1:9" outlineLevel="2" x14ac:dyDescent="0.25">
      <c r="A356" s="14" t="s">
        <v>589</v>
      </c>
      <c r="B356" s="14" t="s">
        <v>411</v>
      </c>
      <c r="C356" s="14" t="s">
        <v>418</v>
      </c>
      <c r="D356" s="14" t="s">
        <v>778</v>
      </c>
      <c r="E356" s="24">
        <v>309</v>
      </c>
      <c r="F356" s="24">
        <v>85</v>
      </c>
      <c r="G356" s="24">
        <v>224</v>
      </c>
      <c r="H356" s="1">
        <f t="shared" si="18"/>
        <v>0.27508090614886732</v>
      </c>
      <c r="I356" s="1">
        <f t="shared" si="19"/>
        <v>0.72491909385113273</v>
      </c>
    </row>
    <row r="357" spans="1:9" outlineLevel="2" x14ac:dyDescent="0.25">
      <c r="A357" s="14" t="s">
        <v>589</v>
      </c>
      <c r="B357" s="14" t="s">
        <v>411</v>
      </c>
      <c r="C357" s="14" t="s">
        <v>422</v>
      </c>
      <c r="D357" s="14" t="s">
        <v>423</v>
      </c>
      <c r="E357" s="24">
        <v>0</v>
      </c>
      <c r="F357" s="24">
        <v>0</v>
      </c>
      <c r="G357" s="24">
        <v>0</v>
      </c>
      <c r="H357" s="1">
        <f t="shared" si="18"/>
        <v>0</v>
      </c>
      <c r="I357" s="1">
        <f t="shared" si="19"/>
        <v>0</v>
      </c>
    </row>
    <row r="358" spans="1:9" outlineLevel="2" x14ac:dyDescent="0.25">
      <c r="A358" s="14" t="s">
        <v>589</v>
      </c>
      <c r="B358" s="14" t="s">
        <v>411</v>
      </c>
      <c r="C358" s="14" t="s">
        <v>414</v>
      </c>
      <c r="D358" s="14" t="s">
        <v>417</v>
      </c>
      <c r="E358" s="24">
        <v>441</v>
      </c>
      <c r="F358" s="24">
        <v>105</v>
      </c>
      <c r="G358" s="24">
        <v>336</v>
      </c>
      <c r="H358" s="1">
        <f t="shared" si="18"/>
        <v>0.23809523809523808</v>
      </c>
      <c r="I358" s="1">
        <f t="shared" si="19"/>
        <v>0.76190476190476186</v>
      </c>
    </row>
    <row r="359" spans="1:9" outlineLevel="2" x14ac:dyDescent="0.25">
      <c r="A359" s="14" t="s">
        <v>589</v>
      </c>
      <c r="B359" s="14" t="s">
        <v>411</v>
      </c>
      <c r="C359" s="14" t="s">
        <v>421</v>
      </c>
      <c r="D359" s="14" t="s">
        <v>415</v>
      </c>
      <c r="E359" s="24">
        <v>113</v>
      </c>
      <c r="F359" s="24">
        <v>113</v>
      </c>
      <c r="G359" s="24">
        <v>0</v>
      </c>
      <c r="H359" s="1">
        <f t="shared" si="18"/>
        <v>1</v>
      </c>
      <c r="I359" s="1">
        <f t="shared" si="19"/>
        <v>0</v>
      </c>
    </row>
    <row r="360" spans="1:9" s="22" customFormat="1" outlineLevel="1" x14ac:dyDescent="0.25">
      <c r="A360" s="8"/>
      <c r="B360" s="8" t="s">
        <v>601</v>
      </c>
      <c r="C360" s="8"/>
      <c r="D360" s="8"/>
      <c r="E360" s="23">
        <f>SUBTOTAL(9,E353:E359)</f>
        <v>1599</v>
      </c>
      <c r="F360" s="23">
        <f>SUBTOTAL(9,F353:F359)</f>
        <v>558</v>
      </c>
      <c r="G360" s="23">
        <f>SUBTOTAL(9,G353:G359)</f>
        <v>1041</v>
      </c>
      <c r="H360" s="6">
        <f t="shared" si="18"/>
        <v>0.34896810506566606</v>
      </c>
      <c r="I360" s="6">
        <f t="shared" si="19"/>
        <v>0.651031894934334</v>
      </c>
    </row>
    <row r="361" spans="1:9" outlineLevel="2" x14ac:dyDescent="0.25">
      <c r="A361" s="14" t="s">
        <v>588</v>
      </c>
      <c r="B361" s="14" t="s">
        <v>397</v>
      </c>
      <c r="C361" s="14" t="s">
        <v>400</v>
      </c>
      <c r="D361" s="14" t="s">
        <v>404</v>
      </c>
      <c r="E361" s="24">
        <v>26063</v>
      </c>
      <c r="F361" s="24">
        <v>13163</v>
      </c>
      <c r="G361" s="24">
        <v>12900</v>
      </c>
      <c r="H361" s="1">
        <f t="shared" si="18"/>
        <v>0.50504546675363537</v>
      </c>
      <c r="I361" s="1">
        <f t="shared" si="19"/>
        <v>0.49495453324636457</v>
      </c>
    </row>
    <row r="362" spans="1:9" outlineLevel="2" x14ac:dyDescent="0.25">
      <c r="A362" s="14" t="s">
        <v>588</v>
      </c>
      <c r="B362" s="14" t="s">
        <v>397</v>
      </c>
      <c r="C362" s="14" t="s">
        <v>398</v>
      </c>
      <c r="D362" s="14" t="s">
        <v>399</v>
      </c>
      <c r="E362" s="24">
        <v>10369</v>
      </c>
      <c r="F362" s="24">
        <v>5351</v>
      </c>
      <c r="G362" s="24">
        <v>5018</v>
      </c>
      <c r="H362" s="1">
        <f t="shared" si="18"/>
        <v>0.51605747902401389</v>
      </c>
      <c r="I362" s="1">
        <f t="shared" si="19"/>
        <v>0.48394252097598611</v>
      </c>
    </row>
    <row r="363" spans="1:9" s="22" customFormat="1" outlineLevel="2" x14ac:dyDescent="0.25">
      <c r="A363" s="14" t="s">
        <v>588</v>
      </c>
      <c r="B363" s="14" t="s">
        <v>397</v>
      </c>
      <c r="C363" s="14" t="s">
        <v>406</v>
      </c>
      <c r="D363" s="14" t="s">
        <v>407</v>
      </c>
      <c r="E363" s="24">
        <v>5227</v>
      </c>
      <c r="F363" s="24">
        <v>3641</v>
      </c>
      <c r="G363" s="24">
        <v>1586</v>
      </c>
      <c r="H363" s="1">
        <f t="shared" si="18"/>
        <v>0.69657547350296534</v>
      </c>
      <c r="I363" s="1">
        <f t="shared" si="19"/>
        <v>0.30342452649703461</v>
      </c>
    </row>
    <row r="364" spans="1:9" outlineLevel="2" x14ac:dyDescent="0.25">
      <c r="A364" s="14" t="s">
        <v>588</v>
      </c>
      <c r="B364" s="14" t="s">
        <v>397</v>
      </c>
      <c r="C364" s="14" t="s">
        <v>405</v>
      </c>
      <c r="D364" s="14" t="s">
        <v>762</v>
      </c>
      <c r="E364" s="24">
        <v>896</v>
      </c>
      <c r="F364" s="24">
        <v>413</v>
      </c>
      <c r="G364" s="24">
        <v>483</v>
      </c>
      <c r="H364" s="1">
        <f t="shared" si="18"/>
        <v>0.4609375</v>
      </c>
      <c r="I364" s="1">
        <f t="shared" si="19"/>
        <v>0.5390625</v>
      </c>
    </row>
    <row r="365" spans="1:9" outlineLevel="2" x14ac:dyDescent="0.25">
      <c r="A365" s="14" t="s">
        <v>588</v>
      </c>
      <c r="B365" s="14" t="s">
        <v>397</v>
      </c>
      <c r="C365" s="14" t="s">
        <v>408</v>
      </c>
      <c r="D365" s="14" t="s">
        <v>763</v>
      </c>
      <c r="E365" s="24">
        <v>7522</v>
      </c>
      <c r="F365" s="24">
        <v>4284</v>
      </c>
      <c r="G365" s="24">
        <v>3238</v>
      </c>
      <c r="H365" s="1">
        <f t="shared" si="18"/>
        <v>0.56952938048391388</v>
      </c>
      <c r="I365" s="1">
        <f t="shared" si="19"/>
        <v>0.43047061951608617</v>
      </c>
    </row>
    <row r="366" spans="1:9" outlineLevel="2" x14ac:dyDescent="0.25">
      <c r="A366" s="14" t="s">
        <v>588</v>
      </c>
      <c r="B366" s="14" t="s">
        <v>397</v>
      </c>
      <c r="C366" s="14" t="s">
        <v>937</v>
      </c>
      <c r="D366" s="14" t="s">
        <v>938</v>
      </c>
      <c r="E366" s="24">
        <v>98</v>
      </c>
      <c r="F366" s="24">
        <v>56</v>
      </c>
      <c r="G366" s="24">
        <v>42</v>
      </c>
      <c r="H366" s="1">
        <f t="shared" si="18"/>
        <v>0.5714285714285714</v>
      </c>
      <c r="I366" s="1">
        <f t="shared" si="19"/>
        <v>0.42857142857142855</v>
      </c>
    </row>
    <row r="367" spans="1:9" outlineLevel="2" x14ac:dyDescent="0.25">
      <c r="A367" s="14" t="s">
        <v>588</v>
      </c>
      <c r="B367" s="14" t="s">
        <v>397</v>
      </c>
      <c r="C367" s="14" t="s">
        <v>403</v>
      </c>
      <c r="D367" s="14" t="s">
        <v>761</v>
      </c>
      <c r="E367" s="24">
        <v>164</v>
      </c>
      <c r="F367" s="24">
        <v>79</v>
      </c>
      <c r="G367" s="24">
        <v>85</v>
      </c>
      <c r="H367" s="1">
        <f t="shared" si="18"/>
        <v>0.48170731707317072</v>
      </c>
      <c r="I367" s="1">
        <f t="shared" si="19"/>
        <v>0.51829268292682928</v>
      </c>
    </row>
    <row r="368" spans="1:9" outlineLevel="2" x14ac:dyDescent="0.25">
      <c r="A368" s="14" t="s">
        <v>588</v>
      </c>
      <c r="B368" s="14" t="s">
        <v>397</v>
      </c>
      <c r="C368" s="14" t="s">
        <v>410</v>
      </c>
      <c r="D368" s="14" t="s">
        <v>765</v>
      </c>
      <c r="E368" s="24">
        <v>984</v>
      </c>
      <c r="F368" s="24">
        <v>566</v>
      </c>
      <c r="G368" s="24">
        <v>418</v>
      </c>
      <c r="H368" s="1">
        <f t="shared" si="18"/>
        <v>0.57520325203252032</v>
      </c>
      <c r="I368" s="1">
        <f t="shared" si="19"/>
        <v>0.42479674796747968</v>
      </c>
    </row>
    <row r="369" spans="1:9" outlineLevel="2" x14ac:dyDescent="0.25">
      <c r="A369" s="14" t="s">
        <v>588</v>
      </c>
      <c r="B369" s="14" t="s">
        <v>397</v>
      </c>
      <c r="C369" s="14" t="s">
        <v>401</v>
      </c>
      <c r="D369" s="14" t="s">
        <v>402</v>
      </c>
      <c r="E369" s="24">
        <v>6914</v>
      </c>
      <c r="F369" s="24">
        <v>3764</v>
      </c>
      <c r="G369" s="24">
        <v>3150</v>
      </c>
      <c r="H369" s="1">
        <f t="shared" si="18"/>
        <v>0.54440266126699455</v>
      </c>
      <c r="I369" s="1">
        <f t="shared" si="19"/>
        <v>0.45559733873300551</v>
      </c>
    </row>
    <row r="370" spans="1:9" outlineLevel="2" x14ac:dyDescent="0.25">
      <c r="A370" s="14" t="s">
        <v>588</v>
      </c>
      <c r="B370" s="14" t="s">
        <v>397</v>
      </c>
      <c r="C370" s="14" t="s">
        <v>409</v>
      </c>
      <c r="D370" s="14" t="s">
        <v>764</v>
      </c>
      <c r="E370" s="24">
        <v>3458</v>
      </c>
      <c r="F370" s="24">
        <v>1310</v>
      </c>
      <c r="G370" s="24">
        <v>2148</v>
      </c>
      <c r="H370" s="1">
        <f t="shared" si="18"/>
        <v>0.37883169462116828</v>
      </c>
      <c r="I370" s="1">
        <f t="shared" si="19"/>
        <v>0.62116830537883172</v>
      </c>
    </row>
    <row r="371" spans="1:9" s="22" customFormat="1" outlineLevel="1" x14ac:dyDescent="0.25">
      <c r="A371" s="8"/>
      <c r="B371" s="8" t="s">
        <v>600</v>
      </c>
      <c r="C371" s="8"/>
      <c r="D371" s="8"/>
      <c r="E371" s="23">
        <f>SUBTOTAL(9,E361:E370)</f>
        <v>61695</v>
      </c>
      <c r="F371" s="23">
        <f>SUBTOTAL(9,F361:F370)</f>
        <v>32627</v>
      </c>
      <c r="G371" s="23">
        <f>SUBTOTAL(9,G361:G370)</f>
        <v>29068</v>
      </c>
      <c r="H371" s="6">
        <f t="shared" si="18"/>
        <v>0.5288435043358457</v>
      </c>
      <c r="I371" s="6">
        <f t="shared" si="19"/>
        <v>0.4711564956641543</v>
      </c>
    </row>
    <row r="372" spans="1:9" outlineLevel="2" x14ac:dyDescent="0.25">
      <c r="A372" s="14" t="s">
        <v>594</v>
      </c>
      <c r="B372" s="14" t="s">
        <v>490</v>
      </c>
      <c r="C372" s="14" t="s">
        <v>502</v>
      </c>
      <c r="D372" s="14" t="s">
        <v>492</v>
      </c>
      <c r="E372" s="24">
        <v>5062</v>
      </c>
      <c r="F372" s="24">
        <v>2379</v>
      </c>
      <c r="G372" s="24">
        <v>2683</v>
      </c>
      <c r="H372" s="1">
        <f t="shared" si="18"/>
        <v>0.4699723429474516</v>
      </c>
      <c r="I372" s="1">
        <f t="shared" si="19"/>
        <v>0.5300276570525484</v>
      </c>
    </row>
    <row r="373" spans="1:9" outlineLevel="2" x14ac:dyDescent="0.25">
      <c r="A373" s="14" t="s">
        <v>594</v>
      </c>
      <c r="B373" s="14" t="s">
        <v>490</v>
      </c>
      <c r="C373" s="14" t="s">
        <v>513</v>
      </c>
      <c r="D373" s="14" t="s">
        <v>868</v>
      </c>
      <c r="E373" s="24">
        <v>4654</v>
      </c>
      <c r="F373" s="24">
        <v>3574</v>
      </c>
      <c r="G373" s="24">
        <v>1080</v>
      </c>
      <c r="H373" s="1">
        <f t="shared" si="18"/>
        <v>0.76794155565105282</v>
      </c>
      <c r="I373" s="1">
        <f t="shared" si="19"/>
        <v>0.23205844434894715</v>
      </c>
    </row>
    <row r="374" spans="1:9" outlineLevel="2" x14ac:dyDescent="0.25">
      <c r="A374" s="14" t="s">
        <v>594</v>
      </c>
      <c r="B374" s="14" t="s">
        <v>490</v>
      </c>
      <c r="C374" s="14" t="s">
        <v>511</v>
      </c>
      <c r="D374" s="14" t="s">
        <v>867</v>
      </c>
      <c r="E374" s="24">
        <v>9946</v>
      </c>
      <c r="F374" s="24">
        <v>8440</v>
      </c>
      <c r="G374" s="24">
        <v>1506</v>
      </c>
      <c r="H374" s="1">
        <f t="shared" si="18"/>
        <v>0.84858234466117033</v>
      </c>
      <c r="I374" s="1">
        <f t="shared" si="19"/>
        <v>0.15141765533882967</v>
      </c>
    </row>
    <row r="375" spans="1:9" outlineLevel="2" x14ac:dyDescent="0.25">
      <c r="A375" s="14" t="s">
        <v>594</v>
      </c>
      <c r="B375" s="14" t="s">
        <v>490</v>
      </c>
      <c r="C375" s="14" t="s">
        <v>507</v>
      </c>
      <c r="D375" s="14" t="s">
        <v>866</v>
      </c>
      <c r="E375" s="24">
        <v>560</v>
      </c>
      <c r="F375" s="24">
        <v>159</v>
      </c>
      <c r="G375" s="24">
        <v>401</v>
      </c>
      <c r="H375" s="1">
        <f t="shared" si="18"/>
        <v>0.28392857142857142</v>
      </c>
      <c r="I375" s="1">
        <f t="shared" si="19"/>
        <v>0.71607142857142858</v>
      </c>
    </row>
    <row r="376" spans="1:9" s="22" customFormat="1" outlineLevel="2" x14ac:dyDescent="0.25">
      <c r="A376" s="14" t="s">
        <v>594</v>
      </c>
      <c r="B376" s="14" t="s">
        <v>490</v>
      </c>
      <c r="C376" s="14" t="s">
        <v>503</v>
      </c>
      <c r="D376" s="14" t="s">
        <v>865</v>
      </c>
      <c r="E376" s="24">
        <v>5947</v>
      </c>
      <c r="F376" s="24">
        <v>972</v>
      </c>
      <c r="G376" s="24">
        <v>4975</v>
      </c>
      <c r="H376" s="1">
        <f t="shared" si="18"/>
        <v>0.16344375315285017</v>
      </c>
      <c r="I376" s="1">
        <f t="shared" si="19"/>
        <v>0.8365562468471498</v>
      </c>
    </row>
    <row r="377" spans="1:9" outlineLevel="2" x14ac:dyDescent="0.25">
      <c r="A377" s="14" t="s">
        <v>594</v>
      </c>
      <c r="B377" s="14" t="s">
        <v>490</v>
      </c>
      <c r="C377" s="14" t="s">
        <v>505</v>
      </c>
      <c r="D377" s="14" t="s">
        <v>498</v>
      </c>
      <c r="E377" s="24">
        <v>954</v>
      </c>
      <c r="F377" s="24">
        <v>744</v>
      </c>
      <c r="G377" s="24">
        <v>210</v>
      </c>
      <c r="H377" s="1">
        <f t="shared" si="18"/>
        <v>0.77987421383647804</v>
      </c>
      <c r="I377" s="1">
        <f t="shared" si="19"/>
        <v>0.22012578616352202</v>
      </c>
    </row>
    <row r="378" spans="1:9" outlineLevel="2" x14ac:dyDescent="0.25">
      <c r="A378" s="14" t="s">
        <v>594</v>
      </c>
      <c r="B378" s="14" t="s">
        <v>490</v>
      </c>
      <c r="C378" s="14" t="s">
        <v>509</v>
      </c>
      <c r="D378" s="14" t="s">
        <v>500</v>
      </c>
      <c r="E378" s="24">
        <v>1749</v>
      </c>
      <c r="F378" s="24">
        <v>1232</v>
      </c>
      <c r="G378" s="24">
        <v>517</v>
      </c>
      <c r="H378" s="1">
        <f t="shared" si="18"/>
        <v>0.70440251572327039</v>
      </c>
      <c r="I378" s="1">
        <f t="shared" si="19"/>
        <v>0.29559748427672955</v>
      </c>
    </row>
    <row r="379" spans="1:9" s="22" customFormat="1" outlineLevel="1" x14ac:dyDescent="0.25">
      <c r="A379" s="8"/>
      <c r="B379" s="8" t="s">
        <v>605</v>
      </c>
      <c r="C379" s="8"/>
      <c r="D379" s="8"/>
      <c r="E379" s="23">
        <f>SUBTOTAL(9,E372:E378)</f>
        <v>28872</v>
      </c>
      <c r="F379" s="23">
        <f>SUBTOTAL(9,F372:F378)</f>
        <v>17500</v>
      </c>
      <c r="G379" s="23">
        <f>SUBTOTAL(9,G372:G378)</f>
        <v>11372</v>
      </c>
      <c r="H379" s="6">
        <f t="shared" si="18"/>
        <v>0.60612357993904131</v>
      </c>
      <c r="I379" s="6">
        <f t="shared" si="19"/>
        <v>0.39387642006095869</v>
      </c>
    </row>
    <row r="380" spans="1:9" outlineLevel="2" x14ac:dyDescent="0.25">
      <c r="A380" s="14" t="s">
        <v>596</v>
      </c>
      <c r="B380" s="14" t="s">
        <v>501</v>
      </c>
      <c r="C380" s="14" t="s">
        <v>546</v>
      </c>
      <c r="D380" s="14" t="s">
        <v>512</v>
      </c>
      <c r="E380" s="24">
        <v>13451</v>
      </c>
      <c r="F380" s="24">
        <v>13191</v>
      </c>
      <c r="G380" s="24">
        <v>260</v>
      </c>
      <c r="H380" s="1">
        <f t="shared" si="18"/>
        <v>0.98067058211285407</v>
      </c>
      <c r="I380" s="1">
        <f t="shared" si="19"/>
        <v>1.9329417887145938E-2</v>
      </c>
    </row>
    <row r="381" spans="1:9" outlineLevel="2" x14ac:dyDescent="0.25">
      <c r="A381" s="14" t="s">
        <v>596</v>
      </c>
      <c r="B381" s="14" t="s">
        <v>501</v>
      </c>
      <c r="C381" s="14" t="s">
        <v>544</v>
      </c>
      <c r="D381" s="14" t="s">
        <v>510</v>
      </c>
      <c r="E381" s="24">
        <v>4598</v>
      </c>
      <c r="F381" s="24">
        <v>4228</v>
      </c>
      <c r="G381" s="24">
        <v>370</v>
      </c>
      <c r="H381" s="1">
        <f t="shared" si="18"/>
        <v>0.91953023053501526</v>
      </c>
      <c r="I381" s="1">
        <f t="shared" si="19"/>
        <v>8.0469769464984769E-2</v>
      </c>
    </row>
    <row r="382" spans="1:9" outlineLevel="2" x14ac:dyDescent="0.25">
      <c r="A382" s="14" t="s">
        <v>596</v>
      </c>
      <c r="B382" s="14" t="s">
        <v>501</v>
      </c>
      <c r="C382" s="14" t="s">
        <v>539</v>
      </c>
      <c r="D382" s="14" t="s">
        <v>506</v>
      </c>
      <c r="E382" s="24">
        <v>2782</v>
      </c>
      <c r="F382" s="24">
        <v>2509</v>
      </c>
      <c r="G382" s="24">
        <v>273</v>
      </c>
      <c r="H382" s="1">
        <f t="shared" si="18"/>
        <v>0.90186915887850472</v>
      </c>
      <c r="I382" s="1">
        <f t="shared" si="19"/>
        <v>9.8130841121495324E-2</v>
      </c>
    </row>
    <row r="383" spans="1:9" outlineLevel="2" x14ac:dyDescent="0.25">
      <c r="A383" s="14" t="s">
        <v>596</v>
      </c>
      <c r="B383" s="14" t="s">
        <v>501</v>
      </c>
      <c r="C383" s="14" t="s">
        <v>542</v>
      </c>
      <c r="D383" s="14" t="s">
        <v>877</v>
      </c>
      <c r="E383" s="24">
        <v>9878</v>
      </c>
      <c r="F383" s="24">
        <v>9073</v>
      </c>
      <c r="G383" s="24">
        <v>805</v>
      </c>
      <c r="H383" s="1">
        <f t="shared" si="18"/>
        <v>0.91850577039886616</v>
      </c>
      <c r="I383" s="1">
        <f t="shared" si="19"/>
        <v>8.1494229601133839E-2</v>
      </c>
    </row>
    <row r="384" spans="1:9" outlineLevel="2" x14ac:dyDescent="0.25">
      <c r="A384" s="14" t="s">
        <v>596</v>
      </c>
      <c r="B384" s="14" t="s">
        <v>501</v>
      </c>
      <c r="C384" s="14" t="s">
        <v>535</v>
      </c>
      <c r="D384" s="14" t="s">
        <v>501</v>
      </c>
      <c r="E384" s="24">
        <v>39593</v>
      </c>
      <c r="F384" s="24">
        <v>27137</v>
      </c>
      <c r="G384" s="24">
        <v>12456</v>
      </c>
      <c r="H384" s="1">
        <f t="shared" si="18"/>
        <v>0.6853989341550274</v>
      </c>
      <c r="I384" s="1">
        <f t="shared" si="19"/>
        <v>0.3146010658449726</v>
      </c>
    </row>
    <row r="385" spans="1:9" s="22" customFormat="1" outlineLevel="2" x14ac:dyDescent="0.25">
      <c r="A385" s="14" t="s">
        <v>596</v>
      </c>
      <c r="B385" s="14" t="s">
        <v>501</v>
      </c>
      <c r="C385" s="14" t="s">
        <v>537</v>
      </c>
      <c r="D385" s="14" t="s">
        <v>504</v>
      </c>
      <c r="E385" s="24">
        <v>10386</v>
      </c>
      <c r="F385" s="24">
        <v>9333</v>
      </c>
      <c r="G385" s="24">
        <v>1053</v>
      </c>
      <c r="H385" s="1">
        <f t="shared" si="18"/>
        <v>0.89861351819757362</v>
      </c>
      <c r="I385" s="1">
        <f t="shared" si="19"/>
        <v>0.10138648180242635</v>
      </c>
    </row>
    <row r="386" spans="1:9" outlineLevel="2" x14ac:dyDescent="0.25">
      <c r="A386" s="14" t="s">
        <v>596</v>
      </c>
      <c r="B386" s="14" t="s">
        <v>501</v>
      </c>
      <c r="C386" s="14" t="s">
        <v>541</v>
      </c>
      <c r="D386" s="14" t="s">
        <v>508</v>
      </c>
      <c r="E386" s="24">
        <v>9380</v>
      </c>
      <c r="F386" s="24">
        <v>6477</v>
      </c>
      <c r="G386" s="24">
        <v>2903</v>
      </c>
      <c r="H386" s="1">
        <f t="shared" si="18"/>
        <v>0.6905117270788913</v>
      </c>
      <c r="I386" s="1">
        <f t="shared" si="19"/>
        <v>0.30948827292110875</v>
      </c>
    </row>
    <row r="387" spans="1:9" s="22" customFormat="1" outlineLevel="1" x14ac:dyDescent="0.25">
      <c r="A387" s="8"/>
      <c r="B387" s="8" t="s">
        <v>606</v>
      </c>
      <c r="C387" s="8"/>
      <c r="D387" s="8"/>
      <c r="E387" s="23">
        <f>SUBTOTAL(9,E380:E386)</f>
        <v>90068</v>
      </c>
      <c r="F387" s="23">
        <f>SUBTOTAL(9,F380:F386)</f>
        <v>71948</v>
      </c>
      <c r="G387" s="23">
        <f>SUBTOTAL(9,G380:G386)</f>
        <v>18120</v>
      </c>
      <c r="H387" s="6">
        <f t="shared" si="18"/>
        <v>0.79881867033796683</v>
      </c>
      <c r="I387" s="6">
        <f t="shared" si="19"/>
        <v>0.20118132966203314</v>
      </c>
    </row>
    <row r="388" spans="1:9" outlineLevel="2" x14ac:dyDescent="0.25">
      <c r="A388" s="14" t="s">
        <v>261</v>
      </c>
      <c r="B388" s="14" t="s">
        <v>3</v>
      </c>
      <c r="C388" s="14" t="s">
        <v>286</v>
      </c>
      <c r="D388" s="14" t="s">
        <v>15</v>
      </c>
      <c r="E388" s="24">
        <v>8586</v>
      </c>
      <c r="F388" s="24">
        <v>5382</v>
      </c>
      <c r="G388" s="24">
        <v>3204</v>
      </c>
      <c r="H388" s="1">
        <f t="shared" si="18"/>
        <v>0.62683438155136273</v>
      </c>
      <c r="I388" s="1">
        <f t="shared" si="19"/>
        <v>0.37316561844863733</v>
      </c>
    </row>
    <row r="389" spans="1:9" outlineLevel="2" x14ac:dyDescent="0.25">
      <c r="A389" s="14" t="s">
        <v>261</v>
      </c>
      <c r="B389" s="14" t="s">
        <v>3</v>
      </c>
      <c r="C389" s="14" t="s">
        <v>284</v>
      </c>
      <c r="D389" s="14" t="s">
        <v>13</v>
      </c>
      <c r="E389" s="24">
        <v>11513</v>
      </c>
      <c r="F389" s="24">
        <v>9895</v>
      </c>
      <c r="G389" s="24">
        <v>1618</v>
      </c>
      <c r="H389" s="1">
        <f t="shared" si="18"/>
        <v>0.85946321549552684</v>
      </c>
      <c r="I389" s="1">
        <f t="shared" si="19"/>
        <v>0.14053678450447321</v>
      </c>
    </row>
    <row r="390" spans="1:9" outlineLevel="2" x14ac:dyDescent="0.25">
      <c r="A390" s="14" t="s">
        <v>261</v>
      </c>
      <c r="B390" s="14" t="s">
        <v>3</v>
      </c>
      <c r="C390" s="14" t="s">
        <v>260</v>
      </c>
      <c r="D390" s="14" t="s">
        <v>6</v>
      </c>
      <c r="E390" s="24">
        <v>5024</v>
      </c>
      <c r="F390" s="24">
        <v>4759</v>
      </c>
      <c r="G390" s="24">
        <v>265</v>
      </c>
      <c r="H390" s="1">
        <f t="shared" si="18"/>
        <v>0.94725318471337583</v>
      </c>
      <c r="I390" s="1">
        <f t="shared" si="19"/>
        <v>5.2746815286624206E-2</v>
      </c>
    </row>
    <row r="391" spans="1:9" outlineLevel="2" x14ac:dyDescent="0.25">
      <c r="A391" s="14" t="s">
        <v>261</v>
      </c>
      <c r="B391" s="14" t="s">
        <v>3</v>
      </c>
      <c r="C391" s="14" t="s">
        <v>282</v>
      </c>
      <c r="D391" s="14" t="s">
        <v>855</v>
      </c>
      <c r="E391" s="24">
        <v>2246</v>
      </c>
      <c r="F391" s="24">
        <v>2128</v>
      </c>
      <c r="G391" s="24">
        <v>118</v>
      </c>
      <c r="H391" s="1">
        <f t="shared" si="18"/>
        <v>0.94746215494211927</v>
      </c>
      <c r="I391" s="1">
        <f t="shared" si="19"/>
        <v>5.2537845057880679E-2</v>
      </c>
    </row>
    <row r="392" spans="1:9" outlineLevel="2" x14ac:dyDescent="0.25">
      <c r="A392" s="14" t="s">
        <v>261</v>
      </c>
      <c r="B392" s="14" t="s">
        <v>3</v>
      </c>
      <c r="C392" s="14" t="s">
        <v>264</v>
      </c>
      <c r="D392" s="14" t="s">
        <v>1</v>
      </c>
      <c r="E392" s="24">
        <v>7283</v>
      </c>
      <c r="F392" s="24">
        <v>4427</v>
      </c>
      <c r="G392" s="24">
        <v>2856</v>
      </c>
      <c r="H392" s="1">
        <f t="shared" si="18"/>
        <v>0.60785390635727032</v>
      </c>
      <c r="I392" s="1">
        <f t="shared" si="19"/>
        <v>0.39214609364272962</v>
      </c>
    </row>
    <row r="393" spans="1:9" outlineLevel="2" x14ac:dyDescent="0.25">
      <c r="A393" s="14" t="s">
        <v>261</v>
      </c>
      <c r="B393" s="14" t="s">
        <v>3</v>
      </c>
      <c r="C393" s="14" t="s">
        <v>269</v>
      </c>
      <c r="D393" s="14" t="s">
        <v>858</v>
      </c>
      <c r="E393" s="24">
        <v>5172</v>
      </c>
      <c r="F393" s="24">
        <v>4904</v>
      </c>
      <c r="G393" s="24">
        <v>268</v>
      </c>
      <c r="H393" s="1">
        <f t="shared" si="18"/>
        <v>0.94818252126836811</v>
      </c>
      <c r="I393" s="1">
        <f t="shared" si="19"/>
        <v>5.1817478731631866E-2</v>
      </c>
    </row>
    <row r="394" spans="1:9" outlineLevel="2" x14ac:dyDescent="0.25">
      <c r="A394" s="14" t="s">
        <v>261</v>
      </c>
      <c r="B394" s="14" t="s">
        <v>3</v>
      </c>
      <c r="C394" s="14" t="s">
        <v>271</v>
      </c>
      <c r="D394" s="14" t="s">
        <v>485</v>
      </c>
      <c r="E394" s="24">
        <v>20271</v>
      </c>
      <c r="F394" s="24">
        <v>16086</v>
      </c>
      <c r="G394" s="24">
        <v>4185</v>
      </c>
      <c r="H394" s="1">
        <f t="shared" si="18"/>
        <v>0.79354743229243752</v>
      </c>
      <c r="I394" s="1">
        <f t="shared" si="19"/>
        <v>0.20645256770756254</v>
      </c>
    </row>
    <row r="395" spans="1:9" outlineLevel="2" x14ac:dyDescent="0.25">
      <c r="A395" s="14" t="s">
        <v>261</v>
      </c>
      <c r="B395" s="14" t="s">
        <v>3</v>
      </c>
      <c r="C395" s="14" t="s">
        <v>277</v>
      </c>
      <c r="D395" s="14" t="s">
        <v>10</v>
      </c>
      <c r="E395" s="24">
        <v>2925</v>
      </c>
      <c r="F395" s="24">
        <v>2918</v>
      </c>
      <c r="G395" s="24">
        <v>7</v>
      </c>
      <c r="H395" s="1">
        <f t="shared" si="18"/>
        <v>0.99760683760683766</v>
      </c>
      <c r="I395" s="1">
        <f t="shared" si="19"/>
        <v>2.3931623931623932E-3</v>
      </c>
    </row>
    <row r="396" spans="1:9" s="22" customFormat="1" outlineLevel="2" x14ac:dyDescent="0.25">
      <c r="A396" s="14" t="s">
        <v>261</v>
      </c>
      <c r="B396" s="14" t="s">
        <v>3</v>
      </c>
      <c r="C396" s="14" t="s">
        <v>287</v>
      </c>
      <c r="D396" s="14" t="s">
        <v>854</v>
      </c>
      <c r="E396" s="24">
        <v>2870</v>
      </c>
      <c r="F396" s="24">
        <v>2261</v>
      </c>
      <c r="G396" s="24">
        <v>609</v>
      </c>
      <c r="H396" s="1">
        <f t="shared" si="18"/>
        <v>0.78780487804878052</v>
      </c>
      <c r="I396" s="1">
        <f t="shared" si="19"/>
        <v>0.21219512195121951</v>
      </c>
    </row>
    <row r="397" spans="1:9" outlineLevel="2" x14ac:dyDescent="0.25">
      <c r="A397" s="14" t="s">
        <v>261</v>
      </c>
      <c r="B397" s="14" t="s">
        <v>3</v>
      </c>
      <c r="C397" s="14" t="s">
        <v>279</v>
      </c>
      <c r="D397" s="14" t="s">
        <v>8</v>
      </c>
      <c r="E397" s="24">
        <v>1582</v>
      </c>
      <c r="F397" s="24">
        <v>1382</v>
      </c>
      <c r="G397" s="24">
        <v>200</v>
      </c>
      <c r="H397" s="1">
        <f t="shared" si="18"/>
        <v>0.87357774968394442</v>
      </c>
      <c r="I397" s="1">
        <f t="shared" si="19"/>
        <v>0.12642225031605561</v>
      </c>
    </row>
    <row r="398" spans="1:9" outlineLevel="2" x14ac:dyDescent="0.25">
      <c r="A398" s="14" t="s">
        <v>261</v>
      </c>
      <c r="B398" s="14" t="s">
        <v>3</v>
      </c>
      <c r="C398" s="14" t="s">
        <v>266</v>
      </c>
      <c r="D398" s="14" t="s">
        <v>859</v>
      </c>
      <c r="E398" s="24">
        <v>6686</v>
      </c>
      <c r="F398" s="24">
        <v>5804</v>
      </c>
      <c r="G398" s="24">
        <v>882</v>
      </c>
      <c r="H398" s="1">
        <f t="shared" si="18"/>
        <v>0.86808256057433442</v>
      </c>
      <c r="I398" s="1">
        <f t="shared" si="19"/>
        <v>0.13191743942566558</v>
      </c>
    </row>
    <row r="399" spans="1:9" outlineLevel="2" x14ac:dyDescent="0.25">
      <c r="A399" s="14" t="s">
        <v>261</v>
      </c>
      <c r="B399" s="14" t="s">
        <v>3</v>
      </c>
      <c r="C399" s="14" t="s">
        <v>275</v>
      </c>
      <c r="D399" s="14" t="s">
        <v>857</v>
      </c>
      <c r="E399" s="24">
        <v>20937</v>
      </c>
      <c r="F399" s="24">
        <v>12021</v>
      </c>
      <c r="G399" s="24">
        <v>8916</v>
      </c>
      <c r="H399" s="1">
        <f t="shared" si="18"/>
        <v>0.57415102450207767</v>
      </c>
      <c r="I399" s="1">
        <f t="shared" si="19"/>
        <v>0.42584897549792233</v>
      </c>
    </row>
    <row r="400" spans="1:9" outlineLevel="2" x14ac:dyDescent="0.25">
      <c r="A400" s="14" t="s">
        <v>261</v>
      </c>
      <c r="B400" s="14" t="s">
        <v>3</v>
      </c>
      <c r="C400" s="14" t="s">
        <v>281</v>
      </c>
      <c r="D400" s="14" t="s">
        <v>856</v>
      </c>
      <c r="E400" s="24">
        <v>3515</v>
      </c>
      <c r="F400" s="24">
        <v>3107</v>
      </c>
      <c r="G400" s="24">
        <v>408</v>
      </c>
      <c r="H400" s="1">
        <f t="shared" si="18"/>
        <v>0.88392603129445235</v>
      </c>
      <c r="I400" s="1">
        <f t="shared" si="19"/>
        <v>0.11607396870554765</v>
      </c>
    </row>
    <row r="401" spans="1:9" outlineLevel="2" x14ac:dyDescent="0.25">
      <c r="A401" s="14" t="s">
        <v>261</v>
      </c>
      <c r="B401" s="14" t="s">
        <v>3</v>
      </c>
      <c r="C401" s="14" t="s">
        <v>273</v>
      </c>
      <c r="D401" s="14" t="s">
        <v>7</v>
      </c>
      <c r="E401" s="24">
        <v>10224</v>
      </c>
      <c r="F401" s="24">
        <v>9455</v>
      </c>
      <c r="G401" s="24">
        <v>769</v>
      </c>
      <c r="H401" s="1">
        <f t="shared" si="18"/>
        <v>0.92478482003129892</v>
      </c>
      <c r="I401" s="1">
        <f t="shared" si="19"/>
        <v>7.5215179968701099E-2</v>
      </c>
    </row>
    <row r="402" spans="1:9" outlineLevel="2" x14ac:dyDescent="0.25">
      <c r="A402" s="14" t="s">
        <v>261</v>
      </c>
      <c r="B402" s="14" t="s">
        <v>3</v>
      </c>
      <c r="C402" s="14" t="s">
        <v>289</v>
      </c>
      <c r="D402" s="14" t="s">
        <v>18</v>
      </c>
      <c r="E402" s="24">
        <v>16801</v>
      </c>
      <c r="F402" s="24">
        <v>14173</v>
      </c>
      <c r="G402" s="24">
        <v>2628</v>
      </c>
      <c r="H402" s="1">
        <f t="shared" si="18"/>
        <v>0.84358073924171184</v>
      </c>
      <c r="I402" s="1">
        <f t="shared" si="19"/>
        <v>0.15641926075828819</v>
      </c>
    </row>
    <row r="403" spans="1:9" outlineLevel="2" x14ac:dyDescent="0.25">
      <c r="A403" s="14" t="s">
        <v>261</v>
      </c>
      <c r="B403" s="14" t="s">
        <v>3</v>
      </c>
      <c r="C403" s="14" t="s">
        <v>268</v>
      </c>
      <c r="D403" s="14" t="s">
        <v>4</v>
      </c>
      <c r="E403" s="24">
        <v>3890</v>
      </c>
      <c r="F403" s="24">
        <v>3890</v>
      </c>
      <c r="G403" s="24">
        <v>0</v>
      </c>
      <c r="H403" s="1">
        <f t="shared" si="18"/>
        <v>1</v>
      </c>
      <c r="I403" s="1">
        <f t="shared" si="19"/>
        <v>0</v>
      </c>
    </row>
    <row r="404" spans="1:9" s="22" customFormat="1" outlineLevel="2" x14ac:dyDescent="0.25">
      <c r="A404" s="14" t="s">
        <v>261</v>
      </c>
      <c r="B404" s="14" t="s">
        <v>3</v>
      </c>
      <c r="C404" s="14" t="s">
        <v>860</v>
      </c>
      <c r="D404" s="14" t="s">
        <v>5</v>
      </c>
      <c r="E404" s="24">
        <v>5608</v>
      </c>
      <c r="F404" s="24">
        <v>5240</v>
      </c>
      <c r="G404" s="24">
        <v>368</v>
      </c>
      <c r="H404" s="1">
        <f t="shared" si="18"/>
        <v>0.93437945791726107</v>
      </c>
      <c r="I404" s="1">
        <f t="shared" si="19"/>
        <v>6.5620542082738945E-2</v>
      </c>
    </row>
    <row r="405" spans="1:9" s="22" customFormat="1" outlineLevel="1" x14ac:dyDescent="0.25">
      <c r="A405" s="8"/>
      <c r="B405" s="8" t="s">
        <v>339</v>
      </c>
      <c r="C405" s="8"/>
      <c r="D405" s="8"/>
      <c r="E405" s="23">
        <f>SUBTOTAL(9,E388:E404)</f>
        <v>135133</v>
      </c>
      <c r="F405" s="23">
        <f>SUBTOTAL(9,F388:F404)</f>
        <v>107832</v>
      </c>
      <c r="G405" s="23">
        <f>SUBTOTAL(9,G388:G404)</f>
        <v>27301</v>
      </c>
      <c r="H405" s="6">
        <f t="shared" si="18"/>
        <v>0.79796940791664506</v>
      </c>
      <c r="I405" s="6">
        <f t="shared" si="19"/>
        <v>0.20203059208335492</v>
      </c>
    </row>
    <row r="406" spans="1:9" outlineLevel="2" x14ac:dyDescent="0.25">
      <c r="A406" s="14" t="s">
        <v>689</v>
      </c>
      <c r="B406" s="14" t="s">
        <v>660</v>
      </c>
      <c r="C406" s="14" t="s">
        <v>694</v>
      </c>
      <c r="D406" s="14" t="s">
        <v>664</v>
      </c>
      <c r="E406" s="24">
        <v>544</v>
      </c>
      <c r="F406" s="24">
        <v>360</v>
      </c>
      <c r="G406" s="24">
        <v>184</v>
      </c>
      <c r="H406" s="1">
        <f t="shared" si="18"/>
        <v>0.66176470588235292</v>
      </c>
      <c r="I406" s="1">
        <f t="shared" si="19"/>
        <v>0.33823529411764708</v>
      </c>
    </row>
    <row r="407" spans="1:9" outlineLevel="2" x14ac:dyDescent="0.25">
      <c r="A407" s="14" t="s">
        <v>689</v>
      </c>
      <c r="B407" s="14" t="s">
        <v>660</v>
      </c>
      <c r="C407" s="14" t="s">
        <v>693</v>
      </c>
      <c r="D407" s="14" t="s">
        <v>668</v>
      </c>
      <c r="E407" s="24">
        <v>0</v>
      </c>
      <c r="F407" s="24">
        <v>0</v>
      </c>
      <c r="G407" s="24">
        <v>0</v>
      </c>
      <c r="H407" s="1">
        <f t="shared" si="18"/>
        <v>0</v>
      </c>
      <c r="I407" s="1">
        <f t="shared" si="19"/>
        <v>0</v>
      </c>
    </row>
    <row r="408" spans="1:9" outlineLevel="2" x14ac:dyDescent="0.25">
      <c r="A408" s="14" t="s">
        <v>689</v>
      </c>
      <c r="B408" s="14" t="s">
        <v>660</v>
      </c>
      <c r="C408" s="14" t="s">
        <v>697</v>
      </c>
      <c r="D408" s="14" t="s">
        <v>543</v>
      </c>
      <c r="E408" s="24">
        <v>0</v>
      </c>
      <c r="F408" s="24">
        <v>0</v>
      </c>
      <c r="G408" s="24">
        <v>0</v>
      </c>
      <c r="H408" s="1">
        <f t="shared" si="18"/>
        <v>0</v>
      </c>
      <c r="I408" s="1">
        <f t="shared" si="19"/>
        <v>0</v>
      </c>
    </row>
    <row r="409" spans="1:9" outlineLevel="2" x14ac:dyDescent="0.25">
      <c r="A409" s="14" t="s">
        <v>689</v>
      </c>
      <c r="B409" s="14" t="s">
        <v>660</v>
      </c>
      <c r="C409" s="14" t="s">
        <v>696</v>
      </c>
      <c r="D409" s="14" t="s">
        <v>886</v>
      </c>
      <c r="E409" s="24">
        <v>396</v>
      </c>
      <c r="F409" s="24">
        <v>210</v>
      </c>
      <c r="G409" s="24">
        <v>186</v>
      </c>
      <c r="H409" s="1">
        <f t="shared" si="18"/>
        <v>0.53030303030303028</v>
      </c>
      <c r="I409" s="1">
        <f t="shared" si="19"/>
        <v>0.46969696969696972</v>
      </c>
    </row>
    <row r="410" spans="1:9" outlineLevel="2" x14ac:dyDescent="0.25">
      <c r="A410" s="14" t="s">
        <v>689</v>
      </c>
      <c r="B410" s="14" t="s">
        <v>660</v>
      </c>
      <c r="C410" s="14" t="s">
        <v>695</v>
      </c>
      <c r="D410" s="14" t="s">
        <v>666</v>
      </c>
      <c r="E410" s="24">
        <v>0</v>
      </c>
      <c r="F410" s="24">
        <v>0</v>
      </c>
      <c r="G410" s="24">
        <v>0</v>
      </c>
      <c r="H410" s="1">
        <f t="shared" si="18"/>
        <v>0</v>
      </c>
      <c r="I410" s="1">
        <f t="shared" si="19"/>
        <v>0</v>
      </c>
    </row>
    <row r="411" spans="1:9" outlineLevel="2" x14ac:dyDescent="0.25">
      <c r="A411" s="14" t="s">
        <v>689</v>
      </c>
      <c r="B411" s="14" t="s">
        <v>660</v>
      </c>
      <c r="C411" s="14" t="s">
        <v>691</v>
      </c>
      <c r="D411" s="14" t="s">
        <v>662</v>
      </c>
      <c r="E411" s="24">
        <v>0</v>
      </c>
      <c r="F411" s="24">
        <v>0</v>
      </c>
      <c r="G411" s="24">
        <v>0</v>
      </c>
      <c r="H411" s="1">
        <f t="shared" si="18"/>
        <v>0</v>
      </c>
      <c r="I411" s="1">
        <f t="shared" si="19"/>
        <v>0</v>
      </c>
    </row>
    <row r="412" spans="1:9" s="22" customFormat="1" outlineLevel="1" x14ac:dyDescent="0.25">
      <c r="A412" s="8"/>
      <c r="B412" s="8" t="s">
        <v>744</v>
      </c>
      <c r="C412" s="8"/>
      <c r="D412" s="8"/>
      <c r="E412" s="23">
        <f>SUBTOTAL(9,E406:E411)</f>
        <v>940</v>
      </c>
      <c r="F412" s="23">
        <f>SUBTOTAL(9,F406:F411)</f>
        <v>570</v>
      </c>
      <c r="G412" s="23">
        <f>SUBTOTAL(9,G406:G411)</f>
        <v>370</v>
      </c>
      <c r="H412" s="6">
        <f t="shared" si="18"/>
        <v>0.6063829787234043</v>
      </c>
      <c r="I412" s="6">
        <f t="shared" si="19"/>
        <v>0.39361702127659576</v>
      </c>
    </row>
    <row r="413" spans="1:9" outlineLevel="2" x14ac:dyDescent="0.25">
      <c r="A413" s="14" t="s">
        <v>611</v>
      </c>
      <c r="B413" s="14" t="s">
        <v>612</v>
      </c>
      <c r="C413" s="14" t="s">
        <v>618</v>
      </c>
      <c r="D413" s="14" t="s">
        <v>767</v>
      </c>
      <c r="E413" s="24">
        <v>6105</v>
      </c>
      <c r="F413" s="24">
        <v>3176</v>
      </c>
      <c r="G413" s="24">
        <v>2929</v>
      </c>
      <c r="H413" s="1">
        <f t="shared" si="18"/>
        <v>0.52022932022932022</v>
      </c>
      <c r="I413" s="1">
        <f t="shared" si="19"/>
        <v>0.47977067977067978</v>
      </c>
    </row>
    <row r="414" spans="1:9" s="22" customFormat="1" outlineLevel="2" x14ac:dyDescent="0.25">
      <c r="A414" s="14" t="s">
        <v>611</v>
      </c>
      <c r="B414" s="14" t="s">
        <v>612</v>
      </c>
      <c r="C414" s="14" t="s">
        <v>621</v>
      </c>
      <c r="D414" s="14" t="s">
        <v>620</v>
      </c>
      <c r="E414" s="24">
        <v>7820</v>
      </c>
      <c r="F414" s="24">
        <v>6563</v>
      </c>
      <c r="G414" s="24">
        <v>1257</v>
      </c>
      <c r="H414" s="1">
        <f t="shared" si="18"/>
        <v>0.83925831202046031</v>
      </c>
      <c r="I414" s="1">
        <f t="shared" si="19"/>
        <v>0.16074168797953964</v>
      </c>
    </row>
    <row r="415" spans="1:9" outlineLevel="2" x14ac:dyDescent="0.25">
      <c r="A415" s="14" t="s">
        <v>611</v>
      </c>
      <c r="B415" s="14" t="s">
        <v>612</v>
      </c>
      <c r="C415" s="14" t="s">
        <v>622</v>
      </c>
      <c r="D415" s="14" t="s">
        <v>768</v>
      </c>
      <c r="E415" s="24">
        <v>7365</v>
      </c>
      <c r="F415" s="24">
        <v>4200</v>
      </c>
      <c r="G415" s="24">
        <v>3165</v>
      </c>
      <c r="H415" s="1">
        <f t="shared" si="18"/>
        <v>0.570264765784114</v>
      </c>
      <c r="I415" s="1">
        <f t="shared" si="19"/>
        <v>0.42973523421588594</v>
      </c>
    </row>
    <row r="416" spans="1:9" outlineLevel="2" x14ac:dyDescent="0.25">
      <c r="A416" s="14" t="s">
        <v>611</v>
      </c>
      <c r="B416" s="14" t="s">
        <v>612</v>
      </c>
      <c r="C416" s="14" t="s">
        <v>624</v>
      </c>
      <c r="D416" s="14" t="s">
        <v>627</v>
      </c>
      <c r="E416" s="24">
        <v>11719</v>
      </c>
      <c r="F416" s="24">
        <v>8876</v>
      </c>
      <c r="G416" s="24">
        <v>2843</v>
      </c>
      <c r="H416" s="1">
        <f t="shared" si="18"/>
        <v>0.75740250874648007</v>
      </c>
      <c r="I416" s="1">
        <f t="shared" si="19"/>
        <v>0.24259749125351993</v>
      </c>
    </row>
    <row r="417" spans="1:9" outlineLevel="2" x14ac:dyDescent="0.25">
      <c r="A417" s="14" t="s">
        <v>611</v>
      </c>
      <c r="B417" s="14" t="s">
        <v>612</v>
      </c>
      <c r="C417" s="14" t="s">
        <v>616</v>
      </c>
      <c r="D417" s="14" t="s">
        <v>615</v>
      </c>
      <c r="E417" s="24">
        <v>10875</v>
      </c>
      <c r="F417" s="24">
        <v>5473</v>
      </c>
      <c r="G417" s="24">
        <v>5402</v>
      </c>
      <c r="H417" s="1">
        <f t="shared" ref="H417:H435" si="20">IFERROR(F417/$E417, 0%)</f>
        <v>0.50326436781609196</v>
      </c>
      <c r="I417" s="1">
        <f t="shared" ref="I417:I435" si="21">IFERROR(G417/$E417, 0%)</f>
        <v>0.49673563218390804</v>
      </c>
    </row>
    <row r="418" spans="1:9" outlineLevel="2" x14ac:dyDescent="0.25">
      <c r="A418" s="14" t="s">
        <v>611</v>
      </c>
      <c r="B418" s="14" t="s">
        <v>612</v>
      </c>
      <c r="C418" s="14" t="s">
        <v>626</v>
      </c>
      <c r="D418" s="14" t="s">
        <v>625</v>
      </c>
      <c r="E418" s="24">
        <v>3783</v>
      </c>
      <c r="F418" s="24">
        <v>2206</v>
      </c>
      <c r="G418" s="24">
        <v>1577</v>
      </c>
      <c r="H418" s="1">
        <f t="shared" si="20"/>
        <v>0.58313507798043884</v>
      </c>
      <c r="I418" s="1">
        <f t="shared" si="21"/>
        <v>0.41686492201956121</v>
      </c>
    </row>
    <row r="419" spans="1:9" outlineLevel="2" x14ac:dyDescent="0.25">
      <c r="A419" s="14" t="s">
        <v>611</v>
      </c>
      <c r="B419" s="14" t="s">
        <v>612</v>
      </c>
      <c r="C419" s="14" t="s">
        <v>613</v>
      </c>
      <c r="D419" s="14" t="s">
        <v>766</v>
      </c>
      <c r="E419" s="24">
        <v>15729</v>
      </c>
      <c r="F419" s="24">
        <v>8839</v>
      </c>
      <c r="G419" s="24">
        <v>6890</v>
      </c>
      <c r="H419" s="1">
        <f t="shared" si="20"/>
        <v>0.5619556233708437</v>
      </c>
      <c r="I419" s="1">
        <f t="shared" si="21"/>
        <v>0.43804437662915635</v>
      </c>
    </row>
    <row r="420" spans="1:9" outlineLevel="2" x14ac:dyDescent="0.25">
      <c r="A420" s="14" t="s">
        <v>611</v>
      </c>
      <c r="B420" s="14" t="s">
        <v>612</v>
      </c>
      <c r="C420" s="14" t="s">
        <v>614</v>
      </c>
      <c r="D420" s="14" t="s">
        <v>617</v>
      </c>
      <c r="E420" s="24">
        <v>12890</v>
      </c>
      <c r="F420" s="24">
        <v>6359</v>
      </c>
      <c r="G420" s="24">
        <v>6531</v>
      </c>
      <c r="H420" s="1">
        <f t="shared" si="20"/>
        <v>0.49332816136539953</v>
      </c>
      <c r="I420" s="1">
        <f t="shared" si="21"/>
        <v>0.50667183863460041</v>
      </c>
    </row>
    <row r="421" spans="1:9" outlineLevel="2" x14ac:dyDescent="0.25">
      <c r="A421" s="14" t="s">
        <v>611</v>
      </c>
      <c r="B421" s="14" t="s">
        <v>612</v>
      </c>
      <c r="C421" s="14" t="s">
        <v>619</v>
      </c>
      <c r="D421" s="14" t="s">
        <v>623</v>
      </c>
      <c r="E421" s="24">
        <v>39320</v>
      </c>
      <c r="F421" s="24">
        <v>19479</v>
      </c>
      <c r="G421" s="24">
        <v>19841</v>
      </c>
      <c r="H421" s="1">
        <f t="shared" si="20"/>
        <v>0.49539674465920652</v>
      </c>
      <c r="I421" s="1">
        <f t="shared" si="21"/>
        <v>0.50460325534079353</v>
      </c>
    </row>
    <row r="422" spans="1:9" s="22" customFormat="1" outlineLevel="1" x14ac:dyDescent="0.25">
      <c r="A422" s="8"/>
      <c r="B422" s="8" t="s">
        <v>745</v>
      </c>
      <c r="C422" s="8"/>
      <c r="D422" s="8"/>
      <c r="E422" s="23">
        <f>SUBTOTAL(9,E413:E421)</f>
        <v>115606</v>
      </c>
      <c r="F422" s="23">
        <f>SUBTOTAL(9,F413:F421)</f>
        <v>65171</v>
      </c>
      <c r="G422" s="23">
        <f>SUBTOTAL(9,G413:G421)</f>
        <v>50435</v>
      </c>
      <c r="H422" s="6">
        <f t="shared" si="20"/>
        <v>0.56373371624310153</v>
      </c>
      <c r="I422" s="6">
        <f t="shared" si="21"/>
        <v>0.43626628375689841</v>
      </c>
    </row>
    <row r="423" spans="1:9" outlineLevel="2" x14ac:dyDescent="0.25">
      <c r="A423" s="14" t="s">
        <v>146</v>
      </c>
      <c r="B423" s="14" t="s">
        <v>671</v>
      </c>
      <c r="C423" s="14" t="s">
        <v>162</v>
      </c>
      <c r="D423" s="14" t="s">
        <v>191</v>
      </c>
      <c r="E423" s="24">
        <v>5231</v>
      </c>
      <c r="F423" s="24">
        <v>4812</v>
      </c>
      <c r="G423" s="24">
        <v>419</v>
      </c>
      <c r="H423" s="1">
        <f t="shared" si="20"/>
        <v>0.91990059262091384</v>
      </c>
      <c r="I423" s="1">
        <f t="shared" si="21"/>
        <v>8.0099407379086218E-2</v>
      </c>
    </row>
    <row r="424" spans="1:9" outlineLevel="2" x14ac:dyDescent="0.25">
      <c r="A424" s="14" t="s">
        <v>146</v>
      </c>
      <c r="B424" s="14" t="s">
        <v>671</v>
      </c>
      <c r="C424" s="14" t="s">
        <v>156</v>
      </c>
      <c r="D424" s="14" t="s">
        <v>687</v>
      </c>
      <c r="E424" s="24">
        <v>8277</v>
      </c>
      <c r="F424" s="24">
        <v>7927</v>
      </c>
      <c r="G424" s="24">
        <v>350</v>
      </c>
      <c r="H424" s="1">
        <f t="shared" si="20"/>
        <v>0.95771414763803309</v>
      </c>
      <c r="I424" s="1">
        <f t="shared" si="21"/>
        <v>4.22858523619669E-2</v>
      </c>
    </row>
    <row r="425" spans="1:9" outlineLevel="2" x14ac:dyDescent="0.25">
      <c r="A425" s="14" t="s">
        <v>146</v>
      </c>
      <c r="B425" s="14" t="s">
        <v>671</v>
      </c>
      <c r="C425" s="14" t="s">
        <v>158</v>
      </c>
      <c r="D425" s="14" t="s">
        <v>685</v>
      </c>
      <c r="E425" s="24">
        <v>9285</v>
      </c>
      <c r="F425" s="24">
        <v>6712</v>
      </c>
      <c r="G425" s="24">
        <v>2573</v>
      </c>
      <c r="H425" s="1">
        <f t="shared" si="20"/>
        <v>0.72288637587506732</v>
      </c>
      <c r="I425" s="1">
        <f t="shared" si="21"/>
        <v>0.27711362412493268</v>
      </c>
    </row>
    <row r="426" spans="1:9" outlineLevel="2" x14ac:dyDescent="0.25">
      <c r="A426" s="14" t="s">
        <v>146</v>
      </c>
      <c r="B426" s="14" t="s">
        <v>671</v>
      </c>
      <c r="C426" s="14" t="s">
        <v>150</v>
      </c>
      <c r="D426" s="14" t="s">
        <v>683</v>
      </c>
      <c r="E426" s="24">
        <v>15955</v>
      </c>
      <c r="F426" s="24">
        <v>14367</v>
      </c>
      <c r="G426" s="24">
        <v>1588</v>
      </c>
      <c r="H426" s="1">
        <f t="shared" si="20"/>
        <v>0.90047007207771856</v>
      </c>
      <c r="I426" s="1">
        <f t="shared" si="21"/>
        <v>9.9529927922281422E-2</v>
      </c>
    </row>
    <row r="427" spans="1:9" outlineLevel="2" x14ac:dyDescent="0.25">
      <c r="A427" s="14" t="s">
        <v>146</v>
      </c>
      <c r="B427" s="14" t="s">
        <v>671</v>
      </c>
      <c r="C427" s="14" t="s">
        <v>163</v>
      </c>
      <c r="D427" s="14" t="s">
        <v>676</v>
      </c>
      <c r="E427" s="24">
        <v>8979</v>
      </c>
      <c r="F427" s="24">
        <v>6083</v>
      </c>
      <c r="G427" s="24">
        <v>2896</v>
      </c>
      <c r="H427" s="1">
        <f t="shared" si="20"/>
        <v>0.67746965140884285</v>
      </c>
      <c r="I427" s="1">
        <f t="shared" si="21"/>
        <v>0.32253034859115715</v>
      </c>
    </row>
    <row r="428" spans="1:9" outlineLevel="2" x14ac:dyDescent="0.25">
      <c r="A428" s="14" t="s">
        <v>146</v>
      </c>
      <c r="B428" s="14" t="s">
        <v>671</v>
      </c>
      <c r="C428" s="14" t="s">
        <v>154</v>
      </c>
      <c r="D428" s="14" t="s">
        <v>688</v>
      </c>
      <c r="E428" s="24">
        <v>2958</v>
      </c>
      <c r="F428" s="24">
        <v>2444</v>
      </c>
      <c r="G428" s="24">
        <v>514</v>
      </c>
      <c r="H428" s="1">
        <f t="shared" si="20"/>
        <v>0.82623394185260313</v>
      </c>
      <c r="I428" s="1">
        <f t="shared" si="21"/>
        <v>0.1737660581473969</v>
      </c>
    </row>
    <row r="429" spans="1:9" outlineLevel="2" x14ac:dyDescent="0.25">
      <c r="A429" s="14" t="s">
        <v>146</v>
      </c>
      <c r="B429" s="14" t="s">
        <v>671</v>
      </c>
      <c r="C429" s="14" t="s">
        <v>167</v>
      </c>
      <c r="D429" s="14" t="s">
        <v>673</v>
      </c>
      <c r="E429" s="24">
        <v>34158</v>
      </c>
      <c r="F429" s="24">
        <v>24247</v>
      </c>
      <c r="G429" s="24">
        <v>9911</v>
      </c>
      <c r="H429" s="1">
        <f t="shared" si="20"/>
        <v>0.70984835177703609</v>
      </c>
      <c r="I429" s="1">
        <f t="shared" si="21"/>
        <v>0.29015164822296385</v>
      </c>
    </row>
    <row r="430" spans="1:9" outlineLevel="2" x14ac:dyDescent="0.25">
      <c r="A430" s="14" t="s">
        <v>146</v>
      </c>
      <c r="B430" s="14" t="s">
        <v>671</v>
      </c>
      <c r="C430" s="14" t="s">
        <v>160</v>
      </c>
      <c r="D430" s="14" t="s">
        <v>887</v>
      </c>
      <c r="E430" s="24">
        <v>3883</v>
      </c>
      <c r="F430" s="24">
        <v>3527</v>
      </c>
      <c r="G430" s="24">
        <v>356</v>
      </c>
      <c r="H430" s="1">
        <f t="shared" si="20"/>
        <v>0.90831831058459955</v>
      </c>
      <c r="I430" s="1">
        <f t="shared" si="21"/>
        <v>9.1681689415400461E-2</v>
      </c>
    </row>
    <row r="431" spans="1:9" outlineLevel="2" x14ac:dyDescent="0.25">
      <c r="A431" s="14" t="s">
        <v>146</v>
      </c>
      <c r="B431" s="14" t="s">
        <v>671</v>
      </c>
      <c r="C431" s="14" t="s">
        <v>152</v>
      </c>
      <c r="D431" s="14" t="s">
        <v>888</v>
      </c>
      <c r="E431" s="24">
        <v>13580</v>
      </c>
      <c r="F431" s="24">
        <v>10174</v>
      </c>
      <c r="G431" s="24">
        <v>3406</v>
      </c>
      <c r="H431" s="1">
        <f t="shared" si="20"/>
        <v>0.7491899852724595</v>
      </c>
      <c r="I431" s="1">
        <f t="shared" si="21"/>
        <v>0.2508100147275405</v>
      </c>
    </row>
    <row r="432" spans="1:9" outlineLevel="2" x14ac:dyDescent="0.25">
      <c r="A432" s="14" t="s">
        <v>146</v>
      </c>
      <c r="B432" s="14" t="s">
        <v>671</v>
      </c>
      <c r="C432" s="14" t="s">
        <v>164</v>
      </c>
      <c r="D432" s="14" t="s">
        <v>680</v>
      </c>
      <c r="E432" s="24">
        <v>14552</v>
      </c>
      <c r="F432" s="24">
        <v>14488</v>
      </c>
      <c r="G432" s="24">
        <v>64</v>
      </c>
      <c r="H432" s="1">
        <f t="shared" si="20"/>
        <v>0.99560197910940074</v>
      </c>
      <c r="I432" s="1">
        <f t="shared" si="21"/>
        <v>4.3980208905992305E-3</v>
      </c>
    </row>
    <row r="433" spans="1:9" s="22" customFormat="1" outlineLevel="2" x14ac:dyDescent="0.25">
      <c r="A433" s="14" t="s">
        <v>146</v>
      </c>
      <c r="B433" s="14" t="s">
        <v>671</v>
      </c>
      <c r="C433" s="14" t="s">
        <v>166</v>
      </c>
      <c r="D433" s="14" t="s">
        <v>678</v>
      </c>
      <c r="E433" s="24">
        <v>7357</v>
      </c>
      <c r="F433" s="24">
        <v>7357</v>
      </c>
      <c r="G433" s="24">
        <v>0</v>
      </c>
      <c r="H433" s="1">
        <f t="shared" si="20"/>
        <v>1</v>
      </c>
      <c r="I433" s="1">
        <f t="shared" si="21"/>
        <v>0</v>
      </c>
    </row>
    <row r="434" spans="1:9" s="22" customFormat="1" outlineLevel="1" x14ac:dyDescent="0.25">
      <c r="A434" s="8"/>
      <c r="B434" s="8" t="s">
        <v>746</v>
      </c>
      <c r="C434" s="8"/>
      <c r="D434" s="8"/>
      <c r="E434" s="23">
        <f>SUBTOTAL(9,E423:E433)</f>
        <v>124215</v>
      </c>
      <c r="F434" s="23">
        <f>SUBTOTAL(9,F423:F433)</f>
        <v>102138</v>
      </c>
      <c r="G434" s="23">
        <f>SUBTOTAL(9,G423:G433)</f>
        <v>22077</v>
      </c>
      <c r="H434" s="6">
        <f t="shared" si="20"/>
        <v>0.8222678420480618</v>
      </c>
      <c r="I434" s="6">
        <f t="shared" si="21"/>
        <v>0.17773215795193817</v>
      </c>
    </row>
    <row r="435" spans="1:9" s="22" customFormat="1" x14ac:dyDescent="0.25">
      <c r="A435" s="8"/>
      <c r="B435" s="8" t="s">
        <v>0</v>
      </c>
      <c r="C435" s="8"/>
      <c r="D435" s="8"/>
      <c r="E435" s="23">
        <f>SUBTOTAL(9,E4:E433)</f>
        <v>3653797</v>
      </c>
      <c r="F435" s="23">
        <f>SUBTOTAL(9,F4:F433)</f>
        <v>2402089</v>
      </c>
      <c r="G435" s="23">
        <f>SUBTOTAL(9,G4:G433)</f>
        <v>1251708</v>
      </c>
      <c r="H435" s="6">
        <f t="shared" si="20"/>
        <v>0.65742267564399448</v>
      </c>
      <c r="I435" s="6">
        <f t="shared" si="21"/>
        <v>0.34257732435600557</v>
      </c>
    </row>
  </sheetData>
  <sortState xmlns:xlrd2="http://schemas.microsoft.com/office/spreadsheetml/2017/richdata2" ref="A4:G433">
    <sortCondition ref="B4:B433"/>
    <sortCondition ref="D4:D433"/>
  </sortState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5"/>
  <sheetViews>
    <sheetView workbookViewId="0"/>
  </sheetViews>
  <sheetFormatPr defaultRowHeight="15" x14ac:dyDescent="0.25"/>
  <cols>
    <col min="1" max="2" width="16.85546875" customWidth="1"/>
    <col min="3" max="3" width="22.28515625" customWidth="1"/>
    <col min="4" max="4" width="27.42578125" customWidth="1"/>
    <col min="5" max="5" width="19.28515625" customWidth="1"/>
    <col min="6" max="6" width="18.7109375" customWidth="1"/>
  </cols>
  <sheetData>
    <row r="1" spans="1:6" ht="18.75" x14ac:dyDescent="0.3">
      <c r="B1" s="18" t="s">
        <v>378</v>
      </c>
    </row>
    <row r="2" spans="1:6" ht="15.75" x14ac:dyDescent="0.25">
      <c r="B2" s="5" t="s">
        <v>947</v>
      </c>
      <c r="C2" s="13" t="s">
        <v>379</v>
      </c>
    </row>
    <row r="3" spans="1:6" x14ac:dyDescent="0.25">
      <c r="A3" s="25" t="s">
        <v>362</v>
      </c>
      <c r="B3" s="15" t="s">
        <v>373</v>
      </c>
      <c r="C3" s="15" t="s">
        <v>374</v>
      </c>
      <c r="D3" s="15" t="s">
        <v>375</v>
      </c>
      <c r="E3" s="28" t="s">
        <v>376</v>
      </c>
      <c r="F3" s="16" t="s">
        <v>377</v>
      </c>
    </row>
    <row r="4" spans="1:6" x14ac:dyDescent="0.25">
      <c r="A4" s="26" t="s">
        <v>363</v>
      </c>
      <c r="B4" s="19">
        <v>0</v>
      </c>
      <c r="C4" s="30">
        <v>991</v>
      </c>
      <c r="D4" s="30">
        <v>0</v>
      </c>
      <c r="E4" s="29">
        <f>C4/$C15</f>
        <v>8.0340494527766523E-2</v>
      </c>
      <c r="F4" s="17">
        <f>D4/$D15</f>
        <v>0</v>
      </c>
    </row>
    <row r="5" spans="1:6" x14ac:dyDescent="0.25">
      <c r="A5" s="26" t="s">
        <v>364</v>
      </c>
      <c r="B5" s="19">
        <v>9</v>
      </c>
      <c r="C5" s="30">
        <v>279</v>
      </c>
      <c r="D5" s="30">
        <v>1540</v>
      </c>
      <c r="E5" s="29">
        <f>C5/$C15</f>
        <v>2.2618565058775842E-2</v>
      </c>
      <c r="F5" s="17">
        <f>D5/$D15</f>
        <v>3.9671264325770119E-4</v>
      </c>
    </row>
    <row r="6" spans="1:6" x14ac:dyDescent="0.25">
      <c r="A6" s="26" t="s">
        <v>365</v>
      </c>
      <c r="B6" s="19">
        <v>19</v>
      </c>
      <c r="C6" s="30">
        <v>305</v>
      </c>
      <c r="D6" s="30">
        <v>4294</v>
      </c>
      <c r="E6" s="29">
        <f>C6/$C15</f>
        <v>2.4726388325901905E-2</v>
      </c>
      <c r="F6" s="17">
        <f>D6/$D15</f>
        <v>1.1061585000964732E-3</v>
      </c>
    </row>
    <row r="7" spans="1:6" x14ac:dyDescent="0.25">
      <c r="A7" s="27" t="s">
        <v>366</v>
      </c>
      <c r="B7" s="19">
        <v>49</v>
      </c>
      <c r="C7" s="30">
        <v>1204</v>
      </c>
      <c r="D7" s="30">
        <v>41368</v>
      </c>
      <c r="E7" s="29">
        <f>C7/$C15</f>
        <v>9.7608431293068509E-2</v>
      </c>
      <c r="F7" s="17">
        <f>D7/$D15</f>
        <v>1.0656628978106871E-2</v>
      </c>
    </row>
    <row r="8" spans="1:6" x14ac:dyDescent="0.25">
      <c r="A8" s="27" t="s">
        <v>367</v>
      </c>
      <c r="B8" s="19">
        <v>99</v>
      </c>
      <c r="C8" s="30">
        <v>1616</v>
      </c>
      <c r="D8" s="30">
        <v>120043</v>
      </c>
      <c r="E8" s="29">
        <f>C8/$C15</f>
        <v>0.13100932306445076</v>
      </c>
      <c r="F8" s="17">
        <f>D8/$D15</f>
        <v>3.0923750541937807E-2</v>
      </c>
    </row>
    <row r="9" spans="1:6" x14ac:dyDescent="0.25">
      <c r="A9" s="27" t="s">
        <v>934</v>
      </c>
      <c r="B9" s="19">
        <v>499</v>
      </c>
      <c r="C9" s="30">
        <v>6081</v>
      </c>
      <c r="D9" s="30">
        <v>1469413</v>
      </c>
      <c r="E9" s="29">
        <f>C9/$C15</f>
        <v>0.49298743413052293</v>
      </c>
      <c r="F9" s="17">
        <f>D9/$D15</f>
        <v>0.37852903588781067</v>
      </c>
    </row>
    <row r="10" spans="1:6" x14ac:dyDescent="0.25">
      <c r="A10" s="27" t="s">
        <v>368</v>
      </c>
      <c r="B10" s="19">
        <v>999</v>
      </c>
      <c r="C10" s="30">
        <v>1220</v>
      </c>
      <c r="D10" s="30">
        <v>840050</v>
      </c>
      <c r="E10" s="29">
        <f>C10/$C15</f>
        <v>9.8905553303607618E-2</v>
      </c>
      <c r="F10" s="17">
        <f>D10/$D15</f>
        <v>0.2164015947848259</v>
      </c>
    </row>
    <row r="11" spans="1:6" x14ac:dyDescent="0.25">
      <c r="A11" s="27" t="s">
        <v>369</v>
      </c>
      <c r="B11" s="19">
        <v>1999</v>
      </c>
      <c r="C11" s="30">
        <v>453</v>
      </c>
      <c r="D11" s="30">
        <v>603465</v>
      </c>
      <c r="E11" s="29">
        <f>C11/$C15</f>
        <v>3.6724766923388732E-2</v>
      </c>
      <c r="F11" s="17">
        <f>D11/$D15</f>
        <v>0.15545597095033029</v>
      </c>
    </row>
    <row r="12" spans="1:6" x14ac:dyDescent="0.25">
      <c r="A12" s="27" t="s">
        <v>370</v>
      </c>
      <c r="B12" s="19">
        <v>4999</v>
      </c>
      <c r="C12" s="30">
        <v>159</v>
      </c>
      <c r="D12" s="30">
        <v>454221</v>
      </c>
      <c r="E12" s="29">
        <f>C12/$C15</f>
        <v>1.2890149979732469E-2</v>
      </c>
      <c r="F12" s="17">
        <f>D12/$D15</f>
        <v>0.11700987891763395</v>
      </c>
    </row>
    <row r="13" spans="1:6" x14ac:dyDescent="0.25">
      <c r="A13" s="27" t="s">
        <v>371</v>
      </c>
      <c r="B13" s="19">
        <v>9999</v>
      </c>
      <c r="C13" s="30">
        <v>18</v>
      </c>
      <c r="D13" s="30">
        <v>140321</v>
      </c>
      <c r="E13" s="29">
        <f>C13/$C15</f>
        <v>1.4592622618565059E-3</v>
      </c>
      <c r="F13" s="17">
        <f>D13/$D15</f>
        <v>3.6147477152314214E-2</v>
      </c>
    </row>
    <row r="14" spans="1:6" x14ac:dyDescent="0.25">
      <c r="A14" s="27" t="s">
        <v>372</v>
      </c>
      <c r="B14" s="19">
        <v>10000</v>
      </c>
      <c r="C14" s="30">
        <v>9</v>
      </c>
      <c r="D14" s="30">
        <v>207188</v>
      </c>
      <c r="E14" s="29">
        <f>C14/$C15</f>
        <v>7.2963113092825295E-4</v>
      </c>
      <c r="F14" s="17">
        <f>D14/$D15</f>
        <v>5.33727916436861E-2</v>
      </c>
    </row>
    <row r="15" spans="1:6" x14ac:dyDescent="0.25">
      <c r="A15" s="26"/>
      <c r="B15" s="7" t="s">
        <v>0</v>
      </c>
      <c r="C15" s="7">
        <f>SUM(C4:C14)</f>
        <v>12335</v>
      </c>
      <c r="D15" s="7">
        <f>SUM(D4:D14)</f>
        <v>3881903</v>
      </c>
      <c r="E15" s="29">
        <f>C15/$C15</f>
        <v>1</v>
      </c>
      <c r="F15" s="17">
        <f>D15/$D15</f>
        <v>1</v>
      </c>
    </row>
  </sheetData>
  <sortState xmlns:xlrd2="http://schemas.microsoft.com/office/spreadsheetml/2017/richdata2" ref="B4:D14">
    <sortCondition ref="B3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BDDA4096471243BBD4D126A1345C11" ma:contentTypeVersion="12" ma:contentTypeDescription="Create a new document." ma:contentTypeScope="" ma:versionID="99f6f5432032bb8d5576dd5112d3980f">
  <xsd:schema xmlns:xsd="http://www.w3.org/2001/XMLSchema" xmlns:xs="http://www.w3.org/2001/XMLSchema" xmlns:p="http://schemas.microsoft.com/office/2006/metadata/properties" xmlns:ns2="908933e4-b357-4216-b356-8aad15f17562" xmlns:ns3="c93725d6-0e45-45e2-8df3-4ef3f12dfebe" targetNamespace="http://schemas.microsoft.com/office/2006/metadata/properties" ma:root="true" ma:fieldsID="f6ca022e0d9640818a55ab80326c4c05" ns2:_="" ns3:_="">
    <xsd:import namespace="908933e4-b357-4216-b356-8aad15f17562"/>
    <xsd:import namespace="c93725d6-0e45-45e2-8df3-4ef3f12dfe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8933e4-b357-4216-b356-8aad15f175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3725d6-0e45-45e2-8df3-4ef3f12dfeb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7A5207-30B9-43A4-ADC2-1FCD8EA785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2BCCAF-3B07-4683-B5CC-9F197C155FE4}">
  <ds:schemaRefs>
    <ds:schemaRef ds:uri="http://www.w3.org/XML/1998/namespace"/>
    <ds:schemaRef ds:uri="c93725d6-0e45-45e2-8df3-4ef3f12dfebe"/>
    <ds:schemaRef ds:uri="http://schemas.openxmlformats.org/package/2006/metadata/core-properties"/>
    <ds:schemaRef ds:uri="http://purl.org/dc/dcmitype/"/>
    <ds:schemaRef ds:uri="http://purl.org/dc/elements/1.1/"/>
    <ds:schemaRef ds:uri="908933e4-b357-4216-b356-8aad15f17562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5CBE491-B26A-40CB-979C-7649041A23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8933e4-b357-4216-b356-8aad15f17562"/>
    <ds:schemaRef ds:uri="c93725d6-0e45-45e2-8df3-4ef3f12dfe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Map1_Returnees_PAK_IRN_Doc</vt:lpstr>
      <vt:lpstr>Map2_Returnees_PAK_IRN_Undoc</vt:lpstr>
      <vt:lpstr>Map3_Returnees_PAK_IRN_Total</vt:lpstr>
      <vt:lpstr>Map4_IDP_Arrival</vt:lpstr>
      <vt:lpstr>Map5_Returnees_Other_Countries</vt:lpstr>
      <vt:lpstr>Map6_Returnees_PAK_IRN_Doc_Undo</vt:lpstr>
      <vt:lpstr>tab 1_Region Size Settlements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SULTANI Saboor (CONTRACTOR)</dc:creator>
  <cp:lastModifiedBy>SULTANI Saboor (Ext)</cp:lastModifiedBy>
  <dcterms:created xsi:type="dcterms:W3CDTF">2018-01-30T05:30:28Z</dcterms:created>
  <dcterms:modified xsi:type="dcterms:W3CDTF">2020-09-01T11:40:50Z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0x010100B5BDDA4096471243BBD4D126A1345C11</vt:lpwstr>
  </property>
  <property fmtid="{D5CDD505-2E9C-101B-9397-08002B2CF9AE}" pid="3" name="MSIP_Label_2059aa38-f392-4105-be92-628035578272_Enabled">
    <vt:lpwstr>true</vt:lpwstr>
  </property>
  <property fmtid="{D5CDD505-2E9C-101B-9397-08002B2CF9AE}" pid="4" name="MSIP_Label_2059aa38-f392-4105-be92-628035578272_SetDate">
    <vt:lpwstr>2020-09-01T11:39:06Z</vt:lpwstr>
  </property>
  <property fmtid="{D5CDD505-2E9C-101B-9397-08002B2CF9AE}" pid="5" name="MSIP_Label_2059aa38-f392-4105-be92-628035578272_Method">
    <vt:lpwstr>Standard</vt:lpwstr>
  </property>
  <property fmtid="{D5CDD505-2E9C-101B-9397-08002B2CF9AE}" pid="6" name="MSIP_Label_2059aa38-f392-4105-be92-628035578272_Name">
    <vt:lpwstr>IOMLb0020IN123173</vt:lpwstr>
  </property>
  <property fmtid="{D5CDD505-2E9C-101B-9397-08002B2CF9AE}" pid="7" name="MSIP_Label_2059aa38-f392-4105-be92-628035578272_SiteId">
    <vt:lpwstr>1588262d-23fb-43b4-bd6e-bce49c8e6186</vt:lpwstr>
  </property>
  <property fmtid="{D5CDD505-2E9C-101B-9397-08002B2CF9AE}" pid="8" name="MSIP_Label_2059aa38-f392-4105-be92-628035578272_ActionId">
    <vt:lpwstr>f1a13942-a57c-4b52-be17-0000b8a51b90</vt:lpwstr>
  </property>
  <property fmtid="{D5CDD505-2E9C-101B-9397-08002B2CF9AE}" pid="9" name="MSIP_Label_2059aa38-f392-4105-be92-628035578272_ContentBits">
    <vt:lpwstr>0</vt:lpwstr>
  </property>
</Properties>
</file>