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lbartolini\International Organization for Migration - IOM\DTM Europe - Documents\Reports\Regional Quarterly Templates\DTM Med Q2 2019\Q2\Dataset Q2\"/>
    </mc:Choice>
  </mc:AlternateContent>
  <xr:revisionPtr revIDLastSave="33" documentId="8_{5FA4FEEE-C28B-43B4-8836-5D9F68359D24}" xr6:coauthVersionLast="43" xr6:coauthVersionMax="43" xr10:uidLastSave="{D068D5C2-FFCE-4DB2-A434-9B4FF6A60BE1}"/>
  <bookViews>
    <workbookView xWindow="-108" yWindow="-108" windowWidth="23256" windowHeight="12576" tabRatio="889" activeTab="2" xr2:uid="{E8958C44-3B74-4F40-954A-E73D215880C0}"/>
  </bookViews>
  <sheets>
    <sheet name="Summary" sheetId="2" r:id="rId1"/>
    <sheet name="First Arrival_Countries_Monthly" sheetId="1" r:id="rId2"/>
    <sheet name="Other Countries Monthly" sheetId="3" r:id="rId3"/>
    <sheet name="Daily Breakdown" sheetId="4" r:id="rId4"/>
    <sheet name="CoO_ITA_GRC_ESP" sheetId="5" r:id="rId5"/>
    <sheet name="CoO_other_countries" sheetId="6" r:id="rId6"/>
    <sheet name="Migrants Presence" sheetId="7" r:id="rId7"/>
    <sheet name="ISO3" sheetId="8" r:id="rId8"/>
  </sheets>
  <definedNames>
    <definedName name="_xlnm._FilterDatabase" localSheetId="4" hidden="1">CoO_ITA_GRC_ESP!$A$6:$E$437</definedName>
    <definedName name="_xlnm._FilterDatabase" localSheetId="5" hidden="1">CoO_other_countries!$A$6:$E$846</definedName>
    <definedName name="_xlnm._FilterDatabase" localSheetId="3" hidden="1">'Daily Breakdown'!$A$6:$K$887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1" i="3" l="1"/>
  <c r="F142" i="3" s="1"/>
  <c r="F143" i="3" s="1"/>
  <c r="F144" i="3" s="1"/>
  <c r="F145" i="3" s="1"/>
  <c r="F146" i="3" s="1"/>
  <c r="F147" i="3" s="1"/>
  <c r="F148" i="3" s="1"/>
  <c r="F149" i="3" s="1"/>
  <c r="F150" i="3" s="1"/>
  <c r="F151" i="3" s="1"/>
  <c r="F152" i="3" s="1"/>
  <c r="E141" i="3"/>
  <c r="E142" i="3"/>
  <c r="E143" i="3"/>
  <c r="E144" i="3" s="1"/>
  <c r="E145" i="3" s="1"/>
  <c r="E146" i="3" s="1"/>
  <c r="E147" i="3" s="1"/>
  <c r="E148" i="3" s="1"/>
  <c r="E149" i="3" s="1"/>
  <c r="E150" i="3" s="1"/>
  <c r="E151" i="3" s="1"/>
  <c r="E152" i="3" s="1"/>
  <c r="G141" i="3"/>
  <c r="G142" i="3"/>
  <c r="G143" i="3"/>
  <c r="G144" i="3" s="1"/>
  <c r="G145" i="3" s="1"/>
  <c r="G146" i="3" s="1"/>
  <c r="E125" i="3"/>
  <c r="E126" i="3" s="1"/>
  <c r="E127" i="3" s="1"/>
  <c r="E128" i="3" s="1"/>
  <c r="E129" i="3" s="1"/>
  <c r="E130" i="3" s="1"/>
  <c r="E131" i="3" s="1"/>
  <c r="E132" i="3" s="1"/>
  <c r="E133" i="3" s="1"/>
  <c r="E134" i="3" s="1"/>
  <c r="E135" i="3" s="1"/>
  <c r="E136" i="3" s="1"/>
  <c r="F125" i="3"/>
  <c r="F126" i="3" s="1"/>
  <c r="F127" i="3" s="1"/>
  <c r="F128" i="3" s="1"/>
  <c r="F129" i="3" s="1"/>
  <c r="F130" i="3" s="1"/>
  <c r="F131" i="3" s="1"/>
  <c r="F132" i="3" s="1"/>
  <c r="F133" i="3" s="1"/>
  <c r="F134" i="3" s="1"/>
  <c r="F135" i="3" s="1"/>
  <c r="F136" i="3" s="1"/>
  <c r="G125" i="3"/>
  <c r="G126" i="3" s="1"/>
  <c r="G127" i="3" s="1"/>
  <c r="G128" i="3" s="1"/>
  <c r="G129" i="3" s="1"/>
  <c r="G130" i="3" s="1"/>
  <c r="G59" i="3"/>
  <c r="G60" i="3"/>
  <c r="G61" i="3"/>
  <c r="G62" i="3" s="1"/>
  <c r="G63" i="3" s="1"/>
  <c r="G64" i="3" s="1"/>
  <c r="G65" i="3" s="1"/>
  <c r="G66" i="3" s="1"/>
  <c r="G67" i="3" s="1"/>
  <c r="G68" i="3" s="1"/>
  <c r="G69" i="3" s="1"/>
  <c r="G70" i="3" s="1"/>
  <c r="G107" i="3"/>
  <c r="G108" i="3" s="1"/>
  <c r="G109" i="3" s="1"/>
  <c r="G110" i="3" s="1"/>
  <c r="G111" i="3" s="1"/>
  <c r="G112" i="3" s="1"/>
  <c r="C14" i="2"/>
  <c r="B14" i="2"/>
  <c r="G92" i="3"/>
  <c r="G93" i="3" s="1"/>
  <c r="G94" i="3" s="1"/>
  <c r="G95" i="3" s="1"/>
  <c r="G96" i="3" s="1"/>
  <c r="I76" i="3"/>
  <c r="I77" i="3"/>
  <c r="I78" i="3"/>
  <c r="I79" i="3" s="1"/>
  <c r="I80" i="3" s="1"/>
  <c r="I60" i="3"/>
  <c r="I61" i="3"/>
  <c r="I62" i="3"/>
  <c r="I63" i="3" s="1"/>
  <c r="I64" i="3" s="1"/>
  <c r="I44" i="3"/>
  <c r="I45" i="3" s="1"/>
  <c r="I46" i="3" s="1"/>
  <c r="I47" i="3" s="1"/>
  <c r="I48" i="3" s="1"/>
  <c r="K28" i="3"/>
  <c r="K29" i="3" s="1"/>
  <c r="K30" i="3" s="1"/>
  <c r="K31" i="3" s="1"/>
  <c r="K32" i="3" s="1"/>
  <c r="K12" i="3"/>
  <c r="K13" i="3" s="1"/>
  <c r="K14" i="3" s="1"/>
  <c r="K15" i="3" s="1"/>
  <c r="K16" i="3" s="1"/>
  <c r="M159" i="1"/>
  <c r="M160" i="1"/>
  <c r="M161" i="1"/>
  <c r="M162" i="1"/>
  <c r="M141" i="1"/>
  <c r="M142" i="1" s="1"/>
  <c r="M143" i="1" s="1"/>
  <c r="M144" i="1" s="1"/>
  <c r="K126" i="1"/>
  <c r="K127" i="1"/>
  <c r="K128" i="1"/>
  <c r="K129" i="1" s="1"/>
  <c r="K130" i="1" s="1"/>
  <c r="K110" i="1"/>
  <c r="K111" i="1"/>
  <c r="K112" i="1" s="1"/>
  <c r="K113" i="1" s="1"/>
  <c r="K114" i="1" s="1"/>
  <c r="K94" i="1"/>
  <c r="K95" i="1" s="1"/>
  <c r="K96" i="1" s="1"/>
  <c r="K97" i="1" s="1"/>
  <c r="K98" i="1" s="1"/>
  <c r="I77" i="1"/>
  <c r="I78" i="1"/>
  <c r="I79" i="1" s="1"/>
  <c r="I80" i="1" s="1"/>
  <c r="I81" i="1" s="1"/>
  <c r="K61" i="1"/>
  <c r="K62" i="1" s="1"/>
  <c r="K63" i="1" s="1"/>
  <c r="K64" i="1" s="1"/>
  <c r="K65" i="1" s="1"/>
  <c r="K45" i="1"/>
  <c r="K46" i="1"/>
  <c r="K47" i="1" s="1"/>
  <c r="K48" i="1" s="1"/>
  <c r="K49" i="1" s="1"/>
  <c r="K28" i="1"/>
  <c r="K29" i="1" s="1"/>
  <c r="K30" i="1" s="1"/>
  <c r="K31" i="1" s="1"/>
  <c r="K32" i="1" s="1"/>
  <c r="K33" i="1" s="1"/>
  <c r="D9" i="2"/>
  <c r="D14" i="2" s="1"/>
  <c r="M12" i="1"/>
  <c r="M13" i="1" s="1"/>
  <c r="M14" i="1" s="1"/>
  <c r="M15" i="1" s="1"/>
  <c r="M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ZAKOSKA-TODOROVSKA Ivona</author>
  </authors>
  <commentList>
    <comment ref="M144" authorId="0" shapeId="0" xr:uid="{A7F742F5-1465-4144-8766-7B7458D57F45}">
      <text>
        <r>
          <rPr>
            <b/>
            <sz val="9"/>
            <color indexed="81"/>
            <rFont val="Tahoma"/>
            <family val="2"/>
          </rPr>
          <t>ZAKOSKA-TODOROVSKA Ivona:</t>
        </r>
        <r>
          <rPr>
            <sz val="9"/>
            <color indexed="81"/>
            <rFont val="Tahoma"/>
            <family val="2"/>
          </rPr>
          <t xml:space="preserve">
Add the same disclaoimer from previous sheet - on provisional breakdown per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ZAKOSKA-TODOROVSKA Ivona</author>
  </authors>
  <commentList>
    <comment ref="K4" authorId="0" shapeId="0" xr:uid="{6E6F1895-6041-42AC-935A-DBD4091C87BE}">
      <text>
        <r>
          <rPr>
            <b/>
            <sz val="9"/>
            <color indexed="81"/>
            <rFont val="Tahoma"/>
            <family val="2"/>
          </rPr>
          <t>ZAKOSKA-TODOROVSKA Ivona:</t>
        </r>
        <r>
          <rPr>
            <sz val="9"/>
            <color indexed="81"/>
            <rFont val="Tahoma"/>
            <family val="2"/>
          </rPr>
          <t xml:space="preserve">
What about Cyprus?  What is the difference with Greece - if no group the countries in one disclaimer in once</t>
        </r>
      </text>
    </comment>
  </commentList>
</comments>
</file>

<file path=xl/sharedStrings.xml><?xml version="1.0" encoding="utf-8"?>
<sst xmlns="http://schemas.openxmlformats.org/spreadsheetml/2006/main" count="7145" uniqueCount="658">
  <si>
    <t>Arrivals to Europe (from 01-Jan-2019 to 30-Jun-2019)</t>
  </si>
  <si>
    <t>Country</t>
  </si>
  <si>
    <t>By Sea</t>
  </si>
  <si>
    <t>By Land</t>
  </si>
  <si>
    <t>Italy</t>
  </si>
  <si>
    <t>               -  </t>
  </si>
  <si>
    <t>Greece</t>
  </si>
  <si>
    <t>Spain</t>
  </si>
  <si>
    <t>Bulgaria</t>
  </si>
  <si>
    <t>Cyprus</t>
  </si>
  <si>
    <t>Malta</t>
  </si>
  <si>
    <t>TOTAL</t>
  </si>
  <si>
    <t>Data on the presence of migrants and asylum seekers as of end of Q2 2019</t>
  </si>
  <si>
    <t>Total</t>
  </si>
  <si>
    <t>the Republic of North Macedonia</t>
  </si>
  <si>
    <t>Serbia</t>
  </si>
  <si>
    <t>Croatia*</t>
  </si>
  <si>
    <t>Slovenia***</t>
  </si>
  <si>
    <t>Bosnia and Herzegovina</t>
  </si>
  <si>
    <t>*** Data as of 28 June 2019</t>
  </si>
  <si>
    <t>Data source: National Authorities and IOM</t>
  </si>
  <si>
    <t>Click + on the left to expand for more information</t>
  </si>
  <si>
    <t>Sea arrivals to Italy</t>
  </si>
  <si>
    <t>Month</t>
  </si>
  <si>
    <t>Sea Arrivals 2014</t>
  </si>
  <si>
    <t>Sea Arrivals 2015</t>
  </si>
  <si>
    <t>Sea Arrivals 2016</t>
  </si>
  <si>
    <t>Sea Arrivals 2017</t>
  </si>
  <si>
    <t>Sea Arrivals 2018</t>
  </si>
  <si>
    <t>Sea Arrivals 2019</t>
  </si>
  <si>
    <t>Cumulative 2014</t>
  </si>
  <si>
    <t>Cumulative 2015</t>
  </si>
  <si>
    <t>Cumulative 2016</t>
  </si>
  <si>
    <t>Cumulative 2017</t>
  </si>
  <si>
    <t>Cumulatiev 2018</t>
  </si>
  <si>
    <t>Cumulative 2019</t>
  </si>
  <si>
    <t>(01) Jan</t>
  </si>
  <si>
    <t>(02) Feb</t>
  </si>
  <si>
    <t>(03) Mar</t>
  </si>
  <si>
    <t>(04) Apr</t>
  </si>
  <si>
    <t>(05) May</t>
  </si>
  <si>
    <t>(06) Jun</t>
  </si>
  <si>
    <t>(07) Jul</t>
  </si>
  <si>
    <t>(08) Aug</t>
  </si>
  <si>
    <t>(09) Sep</t>
  </si>
  <si>
    <t>(10) Oct</t>
  </si>
  <si>
    <t>(11) Nov</t>
  </si>
  <si>
    <t>(12) Dec</t>
  </si>
  <si>
    <t>Arrivals to Greece</t>
  </si>
  <si>
    <t>Arrivals by Sea</t>
  </si>
  <si>
    <t>Cumulative Sea 2015</t>
  </si>
  <si>
    <t>Cumulative Sea 2016</t>
  </si>
  <si>
    <t>Cumulative Sea 2017</t>
  </si>
  <si>
    <t>Cumulative Sea 2018</t>
  </si>
  <si>
    <t>Cumulative Sea 2019</t>
  </si>
  <si>
    <t>Arrivals by Land</t>
  </si>
  <si>
    <t>Land Arrivals 2015</t>
  </si>
  <si>
    <t>Land Arrivals 2016</t>
  </si>
  <si>
    <t>Land Arrivals 2017</t>
  </si>
  <si>
    <t>Land Arrivals 2018</t>
  </si>
  <si>
    <t>Land Arrivals 2019</t>
  </si>
  <si>
    <t>Cumulative Land 2015</t>
  </si>
  <si>
    <t>Cumulative Land 2016</t>
  </si>
  <si>
    <t>Cumulative Land 2017</t>
  </si>
  <si>
    <t>Cumulative Land 2018</t>
  </si>
  <si>
    <t>Cumulative Land 2019</t>
  </si>
  <si>
    <t>Total Arrivals</t>
  </si>
  <si>
    <t>Arrivals Total 2015</t>
  </si>
  <si>
    <t>Arrivals Total 2016</t>
  </si>
  <si>
    <t>Arrivals Total 2017</t>
  </si>
  <si>
    <t>Arrivals Total 2018</t>
  </si>
  <si>
    <t>Arrivals Total 2019</t>
  </si>
  <si>
    <t>Cumulative Total 2015</t>
  </si>
  <si>
    <t>Cumulative Total 2016</t>
  </si>
  <si>
    <t>Cumulative Total 2017</t>
  </si>
  <si>
    <t>Cumulative Total 2018</t>
  </si>
  <si>
    <t>Cumulative Total 2019</t>
  </si>
  <si>
    <t>Land arrivals to Bulgaria</t>
  </si>
  <si>
    <t>Comulative Total 2018</t>
  </si>
  <si>
    <t>Arrivals to Spain</t>
  </si>
  <si>
    <t>Arrivals by Sea*</t>
  </si>
  <si>
    <t>Arrivals by Land*</t>
  </si>
  <si>
    <t>-</t>
  </si>
  <si>
    <t>Arrivals to Cyprus</t>
  </si>
  <si>
    <t>Arrivals 2014</t>
  </si>
  <si>
    <t>Arrivals 2015</t>
  </si>
  <si>
    <t>Arrivals 2016</t>
  </si>
  <si>
    <t>Arrivals 2017</t>
  </si>
  <si>
    <t>Arrivals 2018</t>
  </si>
  <si>
    <t>Arrivals 2019</t>
  </si>
  <si>
    <t>Cumulative 2018</t>
  </si>
  <si>
    <t>Sea arrivals to Malta**</t>
  </si>
  <si>
    <t>*Kindly note that only monthly sea arrival breakdown is available for 2015 and 2016; annual land arrivals have been included in December arrivals.</t>
  </si>
  <si>
    <t>**Data source: Malta's Ministry for Home Affairs and National Security and IOM</t>
  </si>
  <si>
    <r>
      <t>Click</t>
    </r>
    <r>
      <rPr>
        <sz val="11"/>
        <color theme="0"/>
        <rFont val="Calibri"/>
        <family val="2"/>
        <scheme val="minor"/>
      </rPr>
      <t xml:space="preserve"> </t>
    </r>
    <r>
      <rPr>
        <sz val="12"/>
        <color theme="0"/>
        <rFont val="Calibri"/>
        <family val="2"/>
        <scheme val="minor"/>
      </rPr>
      <t>+</t>
    </r>
    <r>
      <rPr>
        <b/>
        <sz val="11"/>
        <color theme="0"/>
        <rFont val="Calibri"/>
        <family val="2"/>
        <scheme val="minor"/>
      </rPr>
      <t xml:space="preserve"> on the left to expand for more information</t>
    </r>
  </si>
  <si>
    <t>Monthly 2015</t>
  </si>
  <si>
    <t>Monthly 2016</t>
  </si>
  <si>
    <t>Monthly 2017</t>
  </si>
  <si>
    <t>Monthly 2018</t>
  </si>
  <si>
    <t>Monthly 2019</t>
  </si>
  <si>
    <t>Registered migrants in Serbia</t>
  </si>
  <si>
    <t>Migrants registered on entry to and exit from Albania</t>
  </si>
  <si>
    <t>Registered migrants in Kosovo (UNSCR 1244)</t>
  </si>
  <si>
    <t>Cumulative Total 201</t>
  </si>
  <si>
    <t>Registered migrants in Montenegro</t>
  </si>
  <si>
    <t>Migrants registered on entry to and exit from Romania</t>
  </si>
  <si>
    <t>Registered migrants in Bosnia and Herzegovina</t>
  </si>
  <si>
    <t>Report Date</t>
  </si>
  <si>
    <t>Year</t>
  </si>
  <si>
    <t>ISO3</t>
  </si>
  <si>
    <t>Country Name</t>
  </si>
  <si>
    <t>Daily Arrivals Land</t>
  </si>
  <si>
    <t>Daily Arrivals Sea</t>
  </si>
  <si>
    <t>Daily Arrivals Total</t>
  </si>
  <si>
    <t>Cumulative Land</t>
  </si>
  <si>
    <t>Cumulative Sea</t>
  </si>
  <si>
    <t>Cumulative Total</t>
  </si>
  <si>
    <t>ALB</t>
  </si>
  <si>
    <t>Albania</t>
  </si>
  <si>
    <t>BGR</t>
  </si>
  <si>
    <t>BIH</t>
  </si>
  <si>
    <t>CYP</t>
  </si>
  <si>
    <t>ESP</t>
  </si>
  <si>
    <t>GRC</t>
  </si>
  <si>
    <t>HRV</t>
  </si>
  <si>
    <t>Croatia</t>
  </si>
  <si>
    <t>ITA</t>
  </si>
  <si>
    <t>MKD</t>
  </si>
  <si>
    <t>North Macedonia</t>
  </si>
  <si>
    <t>MLT</t>
  </si>
  <si>
    <t>MNE</t>
  </si>
  <si>
    <t>Montenegro</t>
  </si>
  <si>
    <t>ROU</t>
  </si>
  <si>
    <t>Romania</t>
  </si>
  <si>
    <t>SRB</t>
  </si>
  <si>
    <t>SVN</t>
  </si>
  <si>
    <t>Slovenia</t>
  </si>
  <si>
    <t>XKX</t>
  </si>
  <si>
    <t>Kosovo  (SCR 1244)</t>
  </si>
  <si>
    <t>For Spain and Greece, the nationality breakdown is based on available information for registered migrants and refugees who arrived by sea, therefore does not include the complete information on the overall registered sea arrivals in the reporting period.</t>
  </si>
  <si>
    <t>For Italy, the information on nationality breakdown provided is based on the nationality declared by migrants as reported by the Italian Ministry of Interior.</t>
  </si>
  <si>
    <t>Reported Date</t>
  </si>
  <si>
    <t>ISO3 of Origin</t>
  </si>
  <si>
    <t>Cumulative arrivals</t>
  </si>
  <si>
    <t>ISO3 of Arrival</t>
  </si>
  <si>
    <t>Source</t>
  </si>
  <si>
    <t>GIN</t>
  </si>
  <si>
    <t>Spanish MoI</t>
  </si>
  <si>
    <t>MLI</t>
  </si>
  <si>
    <t>MAR</t>
  </si>
  <si>
    <t>CIV</t>
  </si>
  <si>
    <t>SEN</t>
  </si>
  <si>
    <t>COM</t>
  </si>
  <si>
    <t>GMB</t>
  </si>
  <si>
    <t>MRT</t>
  </si>
  <si>
    <t>DZA</t>
  </si>
  <si>
    <t>BGD</t>
  </si>
  <si>
    <t>GHA</t>
  </si>
  <si>
    <t>CMR</t>
  </si>
  <si>
    <t>GNB</t>
  </si>
  <si>
    <t>LKA</t>
  </si>
  <si>
    <t>SLE</t>
  </si>
  <si>
    <t>YEM</t>
  </si>
  <si>
    <t>COG</t>
  </si>
  <si>
    <t>BFA</t>
  </si>
  <si>
    <t>TGO</t>
  </si>
  <si>
    <t>NGA</t>
  </si>
  <si>
    <t>TCD</t>
  </si>
  <si>
    <t>PSE</t>
  </si>
  <si>
    <t>CAF</t>
  </si>
  <si>
    <t>IND</t>
  </si>
  <si>
    <t>COD</t>
  </si>
  <si>
    <t>ERI</t>
  </si>
  <si>
    <t>GAB</t>
  </si>
  <si>
    <t>LBY</t>
  </si>
  <si>
    <t>LBR</t>
  </si>
  <si>
    <t>NER</t>
  </si>
  <si>
    <t>NPL</t>
  </si>
  <si>
    <t>SDN</t>
  </si>
  <si>
    <t>RWA</t>
  </si>
  <si>
    <t>SAU</t>
  </si>
  <si>
    <t>EGY</t>
  </si>
  <si>
    <t>BEN</t>
  </si>
  <si>
    <t>OOS</t>
  </si>
  <si>
    <t>SOM</t>
  </si>
  <si>
    <t>AFG</t>
  </si>
  <si>
    <t>Hellenic Coast Guard</t>
  </si>
  <si>
    <t>SYR</t>
  </si>
  <si>
    <t>IRQ</t>
  </si>
  <si>
    <t>IRN</t>
  </si>
  <si>
    <t>OOO</t>
  </si>
  <si>
    <t>TON</t>
  </si>
  <si>
    <t>ETH</t>
  </si>
  <si>
    <t>TUR</t>
  </si>
  <si>
    <t>ESH</t>
  </si>
  <si>
    <t>LBN</t>
  </si>
  <si>
    <t>JOR</t>
  </si>
  <si>
    <t>AGO</t>
  </si>
  <si>
    <t>PAK</t>
  </si>
  <si>
    <t>KWT</t>
  </si>
  <si>
    <t>DOM</t>
  </si>
  <si>
    <t>UZB</t>
  </si>
  <si>
    <t>KAZ</t>
  </si>
  <si>
    <t>UGA</t>
  </si>
  <si>
    <t>DJI</t>
  </si>
  <si>
    <t>BDI</t>
  </si>
  <si>
    <t>TUN</t>
  </si>
  <si>
    <t>ECU</t>
  </si>
  <si>
    <t>HTI</t>
  </si>
  <si>
    <t>VEN</t>
  </si>
  <si>
    <t>MMR</t>
  </si>
  <si>
    <t>Italian Authorities</t>
  </si>
  <si>
    <t>RUS</t>
  </si>
  <si>
    <t>UKR</t>
  </si>
  <si>
    <t>LTU</t>
  </si>
  <si>
    <t>National Authorities and IOM</t>
  </si>
  <si>
    <t>AZE</t>
  </si>
  <si>
    <t>MNG</t>
  </si>
  <si>
    <t>USA</t>
  </si>
  <si>
    <t>ARM</t>
  </si>
  <si>
    <t>AUS</t>
  </si>
  <si>
    <t>CZE</t>
  </si>
  <si>
    <t>CHE</t>
  </si>
  <si>
    <t>DEU</t>
  </si>
  <si>
    <t>AUT</t>
  </si>
  <si>
    <t>POL</t>
  </si>
  <si>
    <t>ISR</t>
  </si>
  <si>
    <t>ARG</t>
  </si>
  <si>
    <t>CHN</t>
  </si>
  <si>
    <t>VNM</t>
  </si>
  <si>
    <t>SUD</t>
  </si>
  <si>
    <t>NLD</t>
  </si>
  <si>
    <t>UAE</t>
  </si>
  <si>
    <t>PRT</t>
  </si>
  <si>
    <t>MDA</t>
  </si>
  <si>
    <t>GBR</t>
  </si>
  <si>
    <t>CUB</t>
  </si>
  <si>
    <t>BLR</t>
  </si>
  <si>
    <t>HUN</t>
  </si>
  <si>
    <t>ASM</t>
  </si>
  <si>
    <t>SVK</t>
  </si>
  <si>
    <t>FRA</t>
  </si>
  <si>
    <t>TKM</t>
  </si>
  <si>
    <t>SLV</t>
  </si>
  <si>
    <t>SSD</t>
  </si>
  <si>
    <t>BEL</t>
  </si>
  <si>
    <t>CAN</t>
  </si>
  <si>
    <t>GEO</t>
  </si>
  <si>
    <t>IMN</t>
  </si>
  <si>
    <t>TUV</t>
  </si>
  <si>
    <t>KHM</t>
  </si>
  <si>
    <t xml:space="preserve">	MAR</t>
  </si>
  <si>
    <t xml:space="preserve">	PAK</t>
  </si>
  <si>
    <t xml:space="preserve">	IRN</t>
  </si>
  <si>
    <t xml:space="preserve">	SOM</t>
  </si>
  <si>
    <t xml:space="preserve">	IND</t>
  </si>
  <si>
    <t xml:space="preserve">	MRT</t>
  </si>
  <si>
    <t xml:space="preserve">	ROU</t>
  </si>
  <si>
    <t xml:space="preserve">	BGD</t>
  </si>
  <si>
    <t xml:space="preserve">	ESH</t>
  </si>
  <si>
    <t>*Number of asylum seekers.</t>
  </si>
  <si>
    <t>**Figures based on monthly available data for different types of accommodation facilities excluding the number of self-settled migrants and refugees.</t>
  </si>
  <si>
    <t xml:space="preserve">***Figures refer to migrants in reception at the end of the month. Data on migrants in centres for repatriation/expulsion are not included in these figures. </t>
  </si>
  <si>
    <t>Migrants presence data is a snapshot of registered population in the reception facilities as of reporting date, not a cumulative number of all individuals who transited/were registered in the reception centers.</t>
  </si>
  <si>
    <t>Present Migrants as of (showing only dates when data has been available)</t>
  </si>
  <si>
    <t>Date</t>
  </si>
  <si>
    <t>Greece**</t>
  </si>
  <si>
    <t>Italy***</t>
  </si>
  <si>
    <t>Slovenia*</t>
  </si>
  <si>
    <t>Kosovo (UNSCR 1244)***</t>
  </si>
  <si>
    <t xml:space="preserve">Montenegro </t>
  </si>
  <si>
    <t>e</t>
  </si>
  <si>
    <t>NAME -&gt; ISO3</t>
  </si>
  <si>
    <t>ISO3 -&gt; NAME</t>
  </si>
  <si>
    <t>Aruba (Kingdom of the Netherlands)</t>
  </si>
  <si>
    <t>ABW</t>
  </si>
  <si>
    <t>Afghanistan</t>
  </si>
  <si>
    <t>Angola</t>
  </si>
  <si>
    <t>Anguilla</t>
  </si>
  <si>
    <t>AIA</t>
  </si>
  <si>
    <t>Andorra</t>
  </si>
  <si>
    <t>AND</t>
  </si>
  <si>
    <t>United Arab Emirates</t>
  </si>
  <si>
    <t>ARE</t>
  </si>
  <si>
    <t>Argentina</t>
  </si>
  <si>
    <t>Armenia</t>
  </si>
  <si>
    <t>American Samoa</t>
  </si>
  <si>
    <t>Antarctica</t>
  </si>
  <si>
    <t>ATA</t>
  </si>
  <si>
    <t>French Southern and Antarctic Territories</t>
  </si>
  <si>
    <t>ATF</t>
  </si>
  <si>
    <t>Antigua and Barbuda</t>
  </si>
  <si>
    <t>ATG</t>
  </si>
  <si>
    <t>Australia</t>
  </si>
  <si>
    <t>Austria</t>
  </si>
  <si>
    <t>Azerbaijan</t>
  </si>
  <si>
    <t>Burundi</t>
  </si>
  <si>
    <t>Belgium</t>
  </si>
  <si>
    <t>Benin</t>
  </si>
  <si>
    <t>Caribbean Netherlands</t>
  </si>
  <si>
    <t>BES</t>
  </si>
  <si>
    <t>Burkina Faso</t>
  </si>
  <si>
    <t>Bangladesh</t>
  </si>
  <si>
    <t>Bahrain</t>
  </si>
  <si>
    <t>BHR</t>
  </si>
  <si>
    <t>Bahamas</t>
  </si>
  <si>
    <t>BHS</t>
  </si>
  <si>
    <t>Belarus</t>
  </si>
  <si>
    <t>Belize</t>
  </si>
  <si>
    <t>BLZ</t>
  </si>
  <si>
    <t>Bermuda</t>
  </si>
  <si>
    <t>BMU</t>
  </si>
  <si>
    <t>Bolivia (Plurinational State of)</t>
  </si>
  <si>
    <t>BOL</t>
  </si>
  <si>
    <t>Brazil</t>
  </si>
  <si>
    <t>BRA</t>
  </si>
  <si>
    <t>Barbados</t>
  </si>
  <si>
    <t>BRB</t>
  </si>
  <si>
    <t>Brunei Darussalam</t>
  </si>
  <si>
    <t>BRN</t>
  </si>
  <si>
    <t>Bhutan</t>
  </si>
  <si>
    <t>BTN</t>
  </si>
  <si>
    <t>Bouvet Island</t>
  </si>
  <si>
    <t>BVT</t>
  </si>
  <si>
    <t>Botswana</t>
  </si>
  <si>
    <t>BWA</t>
  </si>
  <si>
    <t>Central African Republic</t>
  </si>
  <si>
    <t>Canada</t>
  </si>
  <si>
    <t>Cocos (Keeling) Islands</t>
  </si>
  <si>
    <t>CCK</t>
  </si>
  <si>
    <t>Switzerland</t>
  </si>
  <si>
    <t>Chile</t>
  </si>
  <si>
    <t>CHL</t>
  </si>
  <si>
    <t>China</t>
  </si>
  <si>
    <t>Côte d'Ivoire</t>
  </si>
  <si>
    <t>Cameroon</t>
  </si>
  <si>
    <t>Democratic Republic of the Congo</t>
  </si>
  <si>
    <t>Congo</t>
  </si>
  <si>
    <t>Cook Islands</t>
  </si>
  <si>
    <t>COK</t>
  </si>
  <si>
    <t>Colombia</t>
  </si>
  <si>
    <t>COL</t>
  </si>
  <si>
    <t>Comoros</t>
  </si>
  <si>
    <t>Cabo Verde</t>
  </si>
  <si>
    <t>CPV</t>
  </si>
  <si>
    <t>Costa Rica</t>
  </si>
  <si>
    <t>CRI</t>
  </si>
  <si>
    <t>Cuba</t>
  </si>
  <si>
    <t>Curaçao (Kingdom of the Netherlands)</t>
  </si>
  <si>
    <t>CUW</t>
  </si>
  <si>
    <t>Christmas Island</t>
  </si>
  <si>
    <t>CXR</t>
  </si>
  <si>
    <t>Cayman Islands</t>
  </si>
  <si>
    <t>CYM</t>
  </si>
  <si>
    <t>Czech Republic</t>
  </si>
  <si>
    <t>Germany</t>
  </si>
  <si>
    <t>Djibouti</t>
  </si>
  <si>
    <t>Dominica</t>
  </si>
  <si>
    <t>DMA</t>
  </si>
  <si>
    <t>Denmark</t>
  </si>
  <si>
    <t>DNK</t>
  </si>
  <si>
    <t>Dominican Republic</t>
  </si>
  <si>
    <t>Algeria</t>
  </si>
  <si>
    <t>Ecuador</t>
  </si>
  <si>
    <t>Egypt</t>
  </si>
  <si>
    <t>Eritrea</t>
  </si>
  <si>
    <t>Western Sahara</t>
  </si>
  <si>
    <t>Estonia</t>
  </si>
  <si>
    <t>EST</t>
  </si>
  <si>
    <t>Ethiopia</t>
  </si>
  <si>
    <t>Finland</t>
  </si>
  <si>
    <t>FIN</t>
  </si>
  <si>
    <t>Fiji</t>
  </si>
  <si>
    <t>FJI</t>
  </si>
  <si>
    <t>Falkland Islands (Malvinas)</t>
  </si>
  <si>
    <t>FLK</t>
  </si>
  <si>
    <t>France</t>
  </si>
  <si>
    <t>Faroe Islands</t>
  </si>
  <si>
    <t>FRO</t>
  </si>
  <si>
    <t>Micronesia (Federated States of)</t>
  </si>
  <si>
    <t>FSM</t>
  </si>
  <si>
    <t>Gabon</t>
  </si>
  <si>
    <t>U.K. of Great Britain and Northern Ireland</t>
  </si>
  <si>
    <t>Georgia</t>
  </si>
  <si>
    <t>Guernsey</t>
  </si>
  <si>
    <t>GGY</t>
  </si>
  <si>
    <t>Ghana</t>
  </si>
  <si>
    <t>Gibraltar</t>
  </si>
  <si>
    <t>GIB</t>
  </si>
  <si>
    <t>Guinea</t>
  </si>
  <si>
    <t>Guadeloupe</t>
  </si>
  <si>
    <t>GLP</t>
  </si>
  <si>
    <t>Gambia</t>
  </si>
  <si>
    <t>Guinea-Bissau</t>
  </si>
  <si>
    <t>Equatorial Guinea</t>
  </si>
  <si>
    <t>GNQ</t>
  </si>
  <si>
    <t>Grenada</t>
  </si>
  <si>
    <t>GRD</t>
  </si>
  <si>
    <t>Greenland</t>
  </si>
  <si>
    <t>GRL</t>
  </si>
  <si>
    <t>Guatemala</t>
  </si>
  <si>
    <t>GTM</t>
  </si>
  <si>
    <t>French Guiana</t>
  </si>
  <si>
    <t>GUF</t>
  </si>
  <si>
    <t>Guam</t>
  </si>
  <si>
    <t>GUM</t>
  </si>
  <si>
    <t>Guyana</t>
  </si>
  <si>
    <t>GUY</t>
  </si>
  <si>
    <t>Hong Kong SAR, China</t>
  </si>
  <si>
    <t>HKG</t>
  </si>
  <si>
    <t>Heard Island and McDonald Islands</t>
  </si>
  <si>
    <t>HMD</t>
  </si>
  <si>
    <t>Honduras</t>
  </si>
  <si>
    <t>HND</t>
  </si>
  <si>
    <t>Haiti</t>
  </si>
  <si>
    <t>Hungary</t>
  </si>
  <si>
    <t>Indonesia</t>
  </si>
  <si>
    <t>IDN</t>
  </si>
  <si>
    <t>Isle of Man</t>
  </si>
  <si>
    <t>India</t>
  </si>
  <si>
    <t>British Indian Ocean Territory</t>
  </si>
  <si>
    <t>IOT</t>
  </si>
  <si>
    <t>Ireland</t>
  </si>
  <si>
    <t>IRL</t>
  </si>
  <si>
    <t>Iran (Islamic Republic of)</t>
  </si>
  <si>
    <t>Iraq</t>
  </si>
  <si>
    <t>Iceland</t>
  </si>
  <si>
    <t>ISL</t>
  </si>
  <si>
    <t>Israel</t>
  </si>
  <si>
    <t>j</t>
  </si>
  <si>
    <t>Jamaica</t>
  </si>
  <si>
    <t>JAM</t>
  </si>
  <si>
    <t>Jersey</t>
  </si>
  <si>
    <t>JEY</t>
  </si>
  <si>
    <t>Jordan</t>
  </si>
  <si>
    <t>Japan</t>
  </si>
  <si>
    <t>JPN</t>
  </si>
  <si>
    <t>Kazakhstan</t>
  </si>
  <si>
    <t>Kenya</t>
  </si>
  <si>
    <t>KEN</t>
  </si>
  <si>
    <t>Kyrgyzstan</t>
  </si>
  <si>
    <t>KGZ</t>
  </si>
  <si>
    <t>Cambodia</t>
  </si>
  <si>
    <t>Kiribati</t>
  </si>
  <si>
    <t>KIR</t>
  </si>
  <si>
    <t>Saint Kitts and Nevis</t>
  </si>
  <si>
    <t>KNA</t>
  </si>
  <si>
    <t>Republic of Korea</t>
  </si>
  <si>
    <t>KOR</t>
  </si>
  <si>
    <t>Kuwait</t>
  </si>
  <si>
    <t>Lao People's Democratic Republic</t>
  </si>
  <si>
    <t>LAO</t>
  </si>
  <si>
    <t>Lebanon</t>
  </si>
  <si>
    <t>Liberia</t>
  </si>
  <si>
    <t>Libya</t>
  </si>
  <si>
    <t>Saint Lucia</t>
  </si>
  <si>
    <t>LCA</t>
  </si>
  <si>
    <t>Liechtenstein</t>
  </si>
  <si>
    <t>LIE</t>
  </si>
  <si>
    <t>Sri Lanka</t>
  </si>
  <si>
    <t>Lesotho</t>
  </si>
  <si>
    <t>LSO</t>
  </si>
  <si>
    <t>Lithuania</t>
  </si>
  <si>
    <t>Luxembourg</t>
  </si>
  <si>
    <t>LUX</t>
  </si>
  <si>
    <t>Latvia</t>
  </si>
  <si>
    <t>LVA</t>
  </si>
  <si>
    <t>Macao SAR, China</t>
  </si>
  <si>
    <t>MAC</t>
  </si>
  <si>
    <t>Morocco</t>
  </si>
  <si>
    <t>Monaco</t>
  </si>
  <si>
    <t>MCO</t>
  </si>
  <si>
    <t>Republic of Moldova</t>
  </si>
  <si>
    <t>Madagascar</t>
  </si>
  <si>
    <t>MDG</t>
  </si>
  <si>
    <t>Maldives</t>
  </si>
  <si>
    <t>MDV</t>
  </si>
  <si>
    <t>Mexico</t>
  </si>
  <si>
    <t>MEX</t>
  </si>
  <si>
    <t>Marshall Islands</t>
  </si>
  <si>
    <t>MHL</t>
  </si>
  <si>
    <t>the former Yugoslav Republic of Macedonia</t>
  </si>
  <si>
    <t>Mali</t>
  </si>
  <si>
    <t>Myanmar</t>
  </si>
  <si>
    <t>Mongolia</t>
  </si>
  <si>
    <t>Northern Mariana Islands</t>
  </si>
  <si>
    <t>MNP</t>
  </si>
  <si>
    <t>Mozambique</t>
  </si>
  <si>
    <t>MOZ</t>
  </si>
  <si>
    <t>Mauritania</t>
  </si>
  <si>
    <t>Montserrat</t>
  </si>
  <si>
    <t>MSR</t>
  </si>
  <si>
    <t>Martinique</t>
  </si>
  <si>
    <t>MTQ</t>
  </si>
  <si>
    <t>Mauritius</t>
  </si>
  <si>
    <t>MUS</t>
  </si>
  <si>
    <t>Malawi</t>
  </si>
  <si>
    <t>MWI</t>
  </si>
  <si>
    <t>Malaysia</t>
  </si>
  <si>
    <t>MYS</t>
  </si>
  <si>
    <t>Mayotte</t>
  </si>
  <si>
    <t>MYT</t>
  </si>
  <si>
    <t>Namibia</t>
  </si>
  <si>
    <t>NAM</t>
  </si>
  <si>
    <t>New Caledonia</t>
  </si>
  <si>
    <t>NCL</t>
  </si>
  <si>
    <t>Niger</t>
  </si>
  <si>
    <t>Norfolk Island</t>
  </si>
  <si>
    <t>NFK</t>
  </si>
  <si>
    <t>Nigeria</t>
  </si>
  <si>
    <t>Nicaragua</t>
  </si>
  <si>
    <t>NIC</t>
  </si>
  <si>
    <t>Niue</t>
  </si>
  <si>
    <t>NIU</t>
  </si>
  <si>
    <t>Netherlands</t>
  </si>
  <si>
    <t>Norway</t>
  </si>
  <si>
    <t>NOR</t>
  </si>
  <si>
    <t>Nepal</t>
  </si>
  <si>
    <t>Nauru</t>
  </si>
  <si>
    <t>NRU</t>
  </si>
  <si>
    <t>New Zealand</t>
  </si>
  <si>
    <t>NZL</t>
  </si>
  <si>
    <t>Oman</t>
  </si>
  <si>
    <t>OMN</t>
  </si>
  <si>
    <t>Pakistan</t>
  </si>
  <si>
    <t>Panama</t>
  </si>
  <si>
    <t>PAN</t>
  </si>
  <si>
    <t>Pitcairn</t>
  </si>
  <si>
    <t>PCN</t>
  </si>
  <si>
    <t>Peru</t>
  </si>
  <si>
    <t>PER</t>
  </si>
  <si>
    <t>Philippines</t>
  </si>
  <si>
    <t>PHL</t>
  </si>
  <si>
    <t>Palau</t>
  </si>
  <si>
    <t>PLW</t>
  </si>
  <si>
    <t>Papua New Guinea</t>
  </si>
  <si>
    <t>PNG</t>
  </si>
  <si>
    <t>Poland</t>
  </si>
  <si>
    <t>Puerto Rico</t>
  </si>
  <si>
    <t>PRI</t>
  </si>
  <si>
    <t>Democratic People's Republic of Korea</t>
  </si>
  <si>
    <t>PRK</t>
  </si>
  <si>
    <t>Portugal</t>
  </si>
  <si>
    <t>Paraguay</t>
  </si>
  <si>
    <t>PRY</t>
  </si>
  <si>
    <t>Palestinian Territories</t>
  </si>
  <si>
    <t>French Polynesia</t>
  </si>
  <si>
    <t>PYF</t>
  </si>
  <si>
    <t>Qatar</t>
  </si>
  <si>
    <t>QAT</t>
  </si>
  <si>
    <t>Réunion</t>
  </si>
  <si>
    <t>REU</t>
  </si>
  <si>
    <t>Russian Federation</t>
  </si>
  <si>
    <t>Rwanda</t>
  </si>
  <si>
    <t>Saudi Arabia</t>
  </si>
  <si>
    <t>Sudan</t>
  </si>
  <si>
    <t>Senegal</t>
  </si>
  <si>
    <t>Singapore</t>
  </si>
  <si>
    <t>SGP</t>
  </si>
  <si>
    <t>South Georgia and the South Sandwich Islands</t>
  </si>
  <si>
    <t>SGS</t>
  </si>
  <si>
    <t>Saint Helena</t>
  </si>
  <si>
    <t>SHN</t>
  </si>
  <si>
    <t>Svalbard and Jan Mayen Islands</t>
  </si>
  <si>
    <t>SJM</t>
  </si>
  <si>
    <t>Solomon Islands</t>
  </si>
  <si>
    <t>SLB</t>
  </si>
  <si>
    <t>Sierra Leone</t>
  </si>
  <si>
    <t>El Salvador</t>
  </si>
  <si>
    <t>San Marino</t>
  </si>
  <si>
    <t>SMR</t>
  </si>
  <si>
    <t>Somalia</t>
  </si>
  <si>
    <t>Saint Pierre et Miquelon</t>
  </si>
  <si>
    <t>SPM</t>
  </si>
  <si>
    <t>South Sudan</t>
  </si>
  <si>
    <t>Sao Tome and Principe</t>
  </si>
  <si>
    <t>STP</t>
  </si>
  <si>
    <t>Suriname</t>
  </si>
  <si>
    <t>SUR</t>
  </si>
  <si>
    <t>Slovakia</t>
  </si>
  <si>
    <t>Sweden</t>
  </si>
  <si>
    <t>SWE</t>
  </si>
  <si>
    <t>Eswatini</t>
  </si>
  <si>
    <t>SWZ</t>
  </si>
  <si>
    <t>Sint Maarten  (Kingdom of the Netherlands)</t>
  </si>
  <si>
    <t>SXM</t>
  </si>
  <si>
    <t>Seychelles</t>
  </si>
  <si>
    <t>SYC</t>
  </si>
  <si>
    <t>Syrian Arab Republic</t>
  </si>
  <si>
    <t>Turks and Caicos islands</t>
  </si>
  <si>
    <t>TCA</t>
  </si>
  <si>
    <t>Chad</t>
  </si>
  <si>
    <t>Togo</t>
  </si>
  <si>
    <t>Thailand</t>
  </si>
  <si>
    <t>THA</t>
  </si>
  <si>
    <t>Tajikistan</t>
  </si>
  <si>
    <t>TJK</t>
  </si>
  <si>
    <t>Tokelau</t>
  </si>
  <si>
    <t>TKL</t>
  </si>
  <si>
    <t>Turkmenistan</t>
  </si>
  <si>
    <t>Timor-Leste</t>
  </si>
  <si>
    <t>TLS</t>
  </si>
  <si>
    <t>Tonga</t>
  </si>
  <si>
    <t>Trinidad and Tobago</t>
  </si>
  <si>
    <t>TTO</t>
  </si>
  <si>
    <t>Tunisia</t>
  </si>
  <si>
    <t>Turkey</t>
  </si>
  <si>
    <t>Tuvalu</t>
  </si>
  <si>
    <t>Taiwan Province of the People’s Republic of China</t>
  </si>
  <si>
    <t>TWN</t>
  </si>
  <si>
    <t>United Republic of Tanzania</t>
  </si>
  <si>
    <t>TZA</t>
  </si>
  <si>
    <t>Uganda</t>
  </si>
  <si>
    <t>Ukraine</t>
  </si>
  <si>
    <t>Uruguay</t>
  </si>
  <si>
    <t>URY</t>
  </si>
  <si>
    <t>United States of America</t>
  </si>
  <si>
    <t>Uzbekistan</t>
  </si>
  <si>
    <t>Holy See</t>
  </si>
  <si>
    <t>VAT</t>
  </si>
  <si>
    <t>Saint Vincent and the Grenadines</t>
  </si>
  <si>
    <t>VCT</t>
  </si>
  <si>
    <t>Venezuela (Bolivarian Republic of)</t>
  </si>
  <si>
    <t>British Virgin Islands</t>
  </si>
  <si>
    <t>VGB</t>
  </si>
  <si>
    <t>United States Virgin Islands</t>
  </si>
  <si>
    <t>VIR</t>
  </si>
  <si>
    <t>Viet Nam</t>
  </si>
  <si>
    <t>Vanuatu</t>
  </si>
  <si>
    <t>VUT</t>
  </si>
  <si>
    <t>Wallis and Futuna</t>
  </si>
  <si>
    <t>WLF</t>
  </si>
  <si>
    <t>Samoa</t>
  </si>
  <si>
    <t>WSM</t>
  </si>
  <si>
    <t>Yemen</t>
  </si>
  <si>
    <t>South Africa</t>
  </si>
  <si>
    <t>ZAF</t>
  </si>
  <si>
    <t>Zambia</t>
  </si>
  <si>
    <t>ZMB</t>
  </si>
  <si>
    <t>Zimbabwe</t>
  </si>
  <si>
    <t>ZWE</t>
  </si>
  <si>
    <t>Unidentified Subsaharan</t>
  </si>
  <si>
    <t>Unidentified</t>
  </si>
  <si>
    <t>Stateless</t>
  </si>
  <si>
    <t>XXA</t>
  </si>
  <si>
    <t>For Spain and Greece, the nationality breakdown is based on available information for registered migrants and refugees who arrived by sea, therefore does not include the complete information on the overall registered sea arrivals in the reporting period.For Italy, the information on nationality breakdown provided is based on the nationality declared by migrants as reported by the Italian Ministry of Interior.</t>
  </si>
  <si>
    <t>**For Bulgaria, Bosnia and Herzegovina and Serbia, data is available only weekly basis</t>
  </si>
  <si>
    <t>*** Croatia and Kosovo* data is available only on a monthly basis</t>
  </si>
  <si>
    <t>*For Greece,  arrivals by land are available only on a monthly basis</t>
  </si>
  <si>
    <t>We should split the countries of first arrival and other countries as for other breakdowns</t>
  </si>
  <si>
    <t>Cyprus*</t>
  </si>
  <si>
    <t>Croatia**</t>
  </si>
  <si>
    <t>** Data as of 24 June 2019</t>
  </si>
  <si>
    <t>**** Data as of 27 June 2019</t>
  </si>
  <si>
    <t>Romania****</t>
  </si>
  <si>
    <t>* Due to changes from national sources, the breakdown by sea/land is provisional.</t>
  </si>
  <si>
    <t>Irregular entries to the Republic of North Macedonia*</t>
  </si>
  <si>
    <t>* Data for North Macedonia are official data. More data and references are available on the monthly Flow Compilation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</si>
</sst>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_-* #,##0_-;\-* #,##0_-;_-* &quot;-&quot;??_-;_-@_-"/>
    <numFmt numFmtId="165" formatCode="[$-409]d/mmm/yy;@"/>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0"/>
      <color indexed="8"/>
      <name val="Arial"/>
      <family val="2"/>
    </font>
    <font>
      <sz val="11"/>
      <color indexed="8"/>
      <name val="Calibri"/>
      <family val="2"/>
    </font>
    <font>
      <sz val="11"/>
      <name val="Calibri"/>
      <family val="2"/>
      <scheme val="minor"/>
    </font>
    <font>
      <sz val="11"/>
      <color rgb="FFFF000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249977111117893"/>
        <bgColor indexed="64"/>
      </patternFill>
    </fill>
    <fill>
      <patternFill patternType="lightUp"/>
    </fill>
    <fill>
      <patternFill patternType="solid">
        <fgColor theme="0"/>
        <bgColor indexed="64"/>
      </patternFill>
    </fill>
    <fill>
      <patternFill patternType="solid">
        <fgColor theme="0"/>
        <bgColor theme="9" tint="0.79998168889431442"/>
      </patternFill>
    </fill>
  </fills>
  <borders count="1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top/>
      <bottom style="thin">
        <color theme="4" tint="0.39997558519241921"/>
      </bottom>
      <diagonal/>
    </border>
    <border>
      <left style="thin">
        <color indexed="64"/>
      </left>
      <right/>
      <top/>
      <bottom/>
      <diagonal/>
    </border>
    <border>
      <left style="thin">
        <color auto="1"/>
      </left>
      <right/>
      <top style="thin">
        <color auto="1"/>
      </top>
      <bottom/>
      <diagonal/>
    </border>
    <border>
      <left style="thin">
        <color auto="1"/>
      </left>
      <right style="thin">
        <color auto="1"/>
      </right>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6" fillId="0" borderId="0"/>
  </cellStyleXfs>
  <cellXfs count="118">
    <xf numFmtId="0" fontId="0" fillId="0" borderId="0" xfId="0"/>
    <xf numFmtId="0" fontId="2" fillId="3" borderId="0" xfId="0" applyFont="1" applyFill="1"/>
    <xf numFmtId="0" fontId="0" fillId="3" borderId="0" xfId="0" applyFill="1"/>
    <xf numFmtId="0" fontId="3" fillId="0" borderId="2" xfId="0" applyFont="1" applyBorder="1"/>
    <xf numFmtId="0" fontId="3" fillId="0" borderId="2" xfId="0" applyFont="1" applyBorder="1" applyAlignment="1">
      <alignment horizontal="right"/>
    </xf>
    <xf numFmtId="0" fontId="3" fillId="0" borderId="2" xfId="0" applyFont="1" applyFill="1" applyBorder="1" applyAlignment="1">
      <alignment horizontal="right"/>
    </xf>
    <xf numFmtId="3" fontId="0" fillId="0" borderId="2" xfId="0" applyNumberFormat="1" applyBorder="1"/>
    <xf numFmtId="3" fontId="0" fillId="0" borderId="2" xfId="1" applyNumberFormat="1" applyFont="1" applyBorder="1"/>
    <xf numFmtId="3" fontId="0" fillId="0" borderId="2" xfId="1" applyNumberFormat="1" applyFont="1" applyFill="1" applyBorder="1"/>
    <xf numFmtId="3" fontId="0" fillId="0" borderId="2" xfId="0" applyNumberFormat="1" applyFill="1" applyBorder="1"/>
    <xf numFmtId="3" fontId="0" fillId="5" borderId="2" xfId="1" applyNumberFormat="1" applyFont="1" applyFill="1" applyBorder="1"/>
    <xf numFmtId="0" fontId="3" fillId="0" borderId="0" xfId="0" applyFont="1"/>
    <xf numFmtId="0" fontId="0" fillId="0" borderId="2" xfId="0" applyBorder="1"/>
    <xf numFmtId="0" fontId="0" fillId="0" borderId="2" xfId="0" applyFill="1" applyBorder="1"/>
    <xf numFmtId="3" fontId="0" fillId="0" borderId="2" xfId="1" applyNumberFormat="1" applyFont="1" applyBorder="1" applyAlignment="1"/>
    <xf numFmtId="3" fontId="0" fillId="0" borderId="2" xfId="1" applyNumberFormat="1" applyFont="1" applyFill="1" applyBorder="1" applyAlignment="1">
      <alignment vertical="center"/>
    </xf>
    <xf numFmtId="3" fontId="0" fillId="5" borderId="2" xfId="1" applyNumberFormat="1" applyFont="1" applyFill="1" applyBorder="1" applyAlignment="1"/>
    <xf numFmtId="0" fontId="2" fillId="0" borderId="1" xfId="0" applyFont="1" applyFill="1" applyBorder="1" applyAlignment="1">
      <alignment horizontal="center"/>
    </xf>
    <xf numFmtId="3" fontId="0" fillId="0" borderId="2" xfId="1" applyNumberFormat="1" applyFont="1" applyFill="1" applyBorder="1" applyAlignment="1"/>
    <xf numFmtId="3" fontId="0" fillId="0" borderId="2" xfId="1" applyNumberFormat="1" applyFont="1" applyBorder="1" applyAlignment="1">
      <alignment horizontal="right"/>
    </xf>
    <xf numFmtId="3" fontId="0" fillId="0" borderId="2" xfId="1" applyNumberFormat="1" applyFont="1" applyFill="1" applyBorder="1" applyAlignment="1">
      <alignment horizontal="right"/>
    </xf>
    <xf numFmtId="3" fontId="0" fillId="5" borderId="2" xfId="1" applyNumberFormat="1" applyFont="1" applyFill="1" applyBorder="1" applyAlignment="1">
      <alignment horizontal="right"/>
    </xf>
    <xf numFmtId="0" fontId="0" fillId="0" borderId="0" xfId="0" applyBorder="1"/>
    <xf numFmtId="164" fontId="0" fillId="0" borderId="0" xfId="1" applyNumberFormat="1" applyFont="1" applyBorder="1"/>
    <xf numFmtId="164" fontId="0" fillId="0" borderId="0" xfId="1" applyNumberFormat="1" applyFont="1" applyFill="1" applyBorder="1"/>
    <xf numFmtId="164" fontId="0" fillId="0" borderId="2" xfId="1" applyNumberFormat="1" applyFont="1" applyBorder="1"/>
    <xf numFmtId="164" fontId="0" fillId="0" borderId="2" xfId="1" applyNumberFormat="1" applyFont="1" applyFill="1" applyBorder="1"/>
    <xf numFmtId="43" fontId="0" fillId="5" borderId="2" xfId="1" applyFont="1" applyFill="1" applyBorder="1"/>
    <xf numFmtId="0" fontId="0" fillId="0" borderId="1" xfId="0" applyBorder="1"/>
    <xf numFmtId="164" fontId="0" fillId="0" borderId="1" xfId="1" applyNumberFormat="1" applyFont="1" applyBorder="1"/>
    <xf numFmtId="3" fontId="0" fillId="0" borderId="2" xfId="1" applyNumberFormat="1" applyFont="1" applyFill="1" applyBorder="1" applyAlignment="1">
      <alignment horizontal="right" vertical="center"/>
    </xf>
    <xf numFmtId="0" fontId="0" fillId="0" borderId="0" xfId="0" applyFill="1" applyBorder="1"/>
    <xf numFmtId="3" fontId="0" fillId="0" borderId="0" xfId="1" applyNumberFormat="1" applyFont="1" applyFill="1" applyBorder="1" applyAlignment="1">
      <alignment horizontal="right" vertical="center"/>
    </xf>
    <xf numFmtId="16" fontId="0" fillId="0" borderId="0" xfId="0" applyNumberFormat="1"/>
    <xf numFmtId="164" fontId="0" fillId="0" borderId="2" xfId="1" applyNumberFormat="1" applyFont="1" applyFill="1" applyBorder="1" applyAlignment="1">
      <alignment horizontal="right" vertical="center"/>
    </xf>
    <xf numFmtId="3" fontId="0" fillId="0" borderId="2" xfId="0" applyNumberFormat="1" applyBorder="1" applyAlignment="1">
      <alignment horizontal="right" vertical="center"/>
    </xf>
    <xf numFmtId="164" fontId="0" fillId="0" borderId="2" xfId="1" applyNumberFormat="1" applyFont="1" applyBorder="1" applyAlignment="1">
      <alignment horizontal="left" indent="2"/>
    </xf>
    <xf numFmtId="3" fontId="0" fillId="0" borderId="2" xfId="2" applyNumberFormat="1" applyFont="1" applyFill="1" applyBorder="1" applyAlignment="1">
      <alignment horizontal="right" vertical="center"/>
    </xf>
    <xf numFmtId="3" fontId="0" fillId="0" borderId="2" xfId="0" applyNumberFormat="1" applyFill="1" applyBorder="1" applyAlignment="1">
      <alignment horizontal="right" vertical="center"/>
    </xf>
    <xf numFmtId="164" fontId="0" fillId="0" borderId="2" xfId="1" applyNumberFormat="1" applyFont="1" applyFill="1" applyBorder="1" applyAlignment="1">
      <alignment horizontal="center"/>
    </xf>
    <xf numFmtId="164" fontId="0" fillId="0" borderId="2" xfId="1" applyNumberFormat="1" applyFont="1" applyFill="1" applyBorder="1" applyAlignment="1">
      <alignment horizontal="center" vertical="center"/>
    </xf>
    <xf numFmtId="164" fontId="0" fillId="0" borderId="2" xfId="1" applyNumberFormat="1" applyFont="1" applyBorder="1" applyAlignment="1">
      <alignment horizontal="left" indent="4"/>
    </xf>
    <xf numFmtId="164" fontId="0" fillId="0" borderId="2" xfId="0" applyNumberFormat="1" applyBorder="1"/>
    <xf numFmtId="164" fontId="0" fillId="6" borderId="2" xfId="1" applyNumberFormat="1" applyFont="1" applyFill="1" applyBorder="1"/>
    <xf numFmtId="165" fontId="0" fillId="0" borderId="2" xfId="0" applyNumberFormat="1" applyBorder="1"/>
    <xf numFmtId="164" fontId="0" fillId="2" borderId="0" xfId="1" applyNumberFormat="1" applyFont="1" applyFill="1" applyAlignment="1">
      <alignment vertical="top"/>
    </xf>
    <xf numFmtId="0" fontId="0" fillId="6" borderId="2" xfId="0" applyFill="1" applyBorder="1"/>
    <xf numFmtId="15" fontId="3" fillId="0" borderId="9" xfId="0" applyNumberFormat="1" applyFont="1" applyBorder="1"/>
    <xf numFmtId="3" fontId="3" fillId="0" borderId="10" xfId="0" applyNumberFormat="1" applyFont="1" applyBorder="1"/>
    <xf numFmtId="3" fontId="3" fillId="0" borderId="11" xfId="0" applyNumberFormat="1" applyFont="1" applyBorder="1"/>
    <xf numFmtId="3" fontId="3" fillId="0" borderId="2" xfId="0" applyNumberFormat="1" applyFont="1" applyBorder="1"/>
    <xf numFmtId="0" fontId="3" fillId="0" borderId="12" xfId="0" applyFont="1" applyBorder="1"/>
    <xf numFmtId="0" fontId="3" fillId="0" borderId="13" xfId="0" applyFont="1" applyBorder="1"/>
    <xf numFmtId="15" fontId="0" fillId="6" borderId="9" xfId="0" applyNumberFormat="1" applyFill="1" applyBorder="1"/>
    <xf numFmtId="164" fontId="0" fillId="6" borderId="10" xfId="1" applyNumberFormat="1" applyFont="1" applyFill="1" applyBorder="1"/>
    <xf numFmtId="164" fontId="0" fillId="6" borderId="11" xfId="1" applyNumberFormat="1" applyFont="1" applyFill="1" applyBorder="1"/>
    <xf numFmtId="164" fontId="0" fillId="6" borderId="12" xfId="1" applyNumberFormat="1" applyFont="1" applyFill="1" applyBorder="1"/>
    <xf numFmtId="164" fontId="0" fillId="6" borderId="13" xfId="1" applyNumberFormat="1" applyFont="1" applyFill="1" applyBorder="1"/>
    <xf numFmtId="15" fontId="8" fillId="6" borderId="9" xfId="0" applyNumberFormat="1" applyFont="1" applyFill="1" applyBorder="1"/>
    <xf numFmtId="164" fontId="0" fillId="6" borderId="0" xfId="1" applyNumberFormat="1" applyFont="1" applyFill="1" applyBorder="1"/>
    <xf numFmtId="15" fontId="0" fillId="6" borderId="2" xfId="0" applyNumberFormat="1" applyFill="1" applyBorder="1"/>
    <xf numFmtId="0" fontId="7" fillId="0" borderId="0" xfId="3" applyFont="1" applyFill="1" applyBorder="1" applyAlignment="1">
      <alignment wrapText="1"/>
    </xf>
    <xf numFmtId="49" fontId="0" fillId="0" borderId="0" xfId="0" applyNumberFormat="1" applyFill="1" applyBorder="1"/>
    <xf numFmtId="49" fontId="0" fillId="0" borderId="0" xfId="0" applyNumberFormat="1"/>
    <xf numFmtId="3" fontId="0" fillId="0" borderId="0" xfId="0" applyNumberFormat="1"/>
    <xf numFmtId="3" fontId="3" fillId="0" borderId="14" xfId="0" applyNumberFormat="1" applyFont="1" applyBorder="1"/>
    <xf numFmtId="22" fontId="0" fillId="0" borderId="0" xfId="0" applyNumberFormat="1" applyAlignment="1">
      <alignment horizontal="left" indent="1"/>
    </xf>
    <xf numFmtId="0" fontId="3" fillId="0" borderId="0" xfId="0" applyFont="1" applyBorder="1" applyAlignment="1">
      <alignment horizontal="left"/>
    </xf>
    <xf numFmtId="3" fontId="3" fillId="0" borderId="0" xfId="0" applyNumberFormat="1" applyFont="1" applyBorder="1"/>
    <xf numFmtId="22" fontId="0" fillId="0" borderId="0" xfId="0" applyNumberFormat="1" applyBorder="1" applyAlignment="1">
      <alignment horizontal="left" indent="1"/>
    </xf>
    <xf numFmtId="3" fontId="0" fillId="0" borderId="0" xfId="0" applyNumberFormat="1" applyBorder="1"/>
    <xf numFmtId="15" fontId="0" fillId="6" borderId="3" xfId="0" applyNumberFormat="1" applyFill="1" applyBorder="1"/>
    <xf numFmtId="0" fontId="0" fillId="0" borderId="3" xfId="0" applyBorder="1"/>
    <xf numFmtId="3" fontId="0" fillId="0" borderId="3" xfId="0" applyNumberFormat="1" applyBorder="1"/>
    <xf numFmtId="0" fontId="3" fillId="0" borderId="0" xfId="0" applyFont="1" applyFill="1" applyBorder="1"/>
    <xf numFmtId="3" fontId="0" fillId="0" borderId="0" xfId="0" applyNumberFormat="1" applyFill="1" applyBorder="1"/>
    <xf numFmtId="3" fontId="0" fillId="0" borderId="12" xfId="0" applyNumberFormat="1" applyBorder="1"/>
    <xf numFmtId="22" fontId="0" fillId="0" borderId="15" xfId="0" applyNumberFormat="1" applyBorder="1" applyAlignment="1">
      <alignment horizontal="left" indent="1"/>
    </xf>
    <xf numFmtId="0" fontId="0" fillId="0" borderId="16" xfId="0" applyBorder="1"/>
    <xf numFmtId="0" fontId="0" fillId="0" borderId="15" xfId="0" applyBorder="1"/>
    <xf numFmtId="164" fontId="9" fillId="0" borderId="2" xfId="1" applyNumberFormat="1" applyFont="1" applyFill="1" applyBorder="1"/>
    <xf numFmtId="3" fontId="0" fillId="0" borderId="2" xfId="0" applyNumberFormat="1" applyBorder="1" applyAlignment="1">
      <alignment horizontal="right"/>
    </xf>
    <xf numFmtId="0" fontId="0" fillId="7" borderId="2" xfId="0" applyFill="1" applyBorder="1"/>
    <xf numFmtId="22" fontId="0" fillId="7" borderId="2" xfId="0" applyNumberFormat="1" applyFill="1" applyBorder="1"/>
    <xf numFmtId="22" fontId="0" fillId="6" borderId="2" xfId="0" applyNumberFormat="1" applyFill="1" applyBorder="1"/>
    <xf numFmtId="0" fontId="8" fillId="0" borderId="0" xfId="0" applyFont="1" applyFill="1" applyAlignment="1">
      <alignment vertical="top" wrapText="1"/>
    </xf>
    <xf numFmtId="22" fontId="0" fillId="0" borderId="2" xfId="0" applyNumberFormat="1" applyFill="1" applyBorder="1"/>
    <xf numFmtId="0" fontId="0" fillId="2" borderId="0" xfId="0" applyFill="1" applyAlignment="1">
      <alignment vertical="top"/>
    </xf>
    <xf numFmtId="0" fontId="0" fillId="2" borderId="0" xfId="0" applyFill="1"/>
    <xf numFmtId="0" fontId="3" fillId="0" borderId="2" xfId="0" applyFont="1" applyFill="1" applyBorder="1"/>
    <xf numFmtId="3" fontId="0" fillId="0" borderId="2" xfId="0" applyNumberFormat="1" applyFill="1" applyBorder="1" applyAlignment="1">
      <alignment vertical="center" wrapText="1"/>
    </xf>
    <xf numFmtId="0" fontId="0" fillId="0" borderId="2" xfId="0" applyFill="1" applyBorder="1" applyAlignment="1">
      <alignment vertical="center" wrapText="1"/>
    </xf>
    <xf numFmtId="14" fontId="0" fillId="0" borderId="0" xfId="0" applyNumberFormat="1"/>
    <xf numFmtId="3" fontId="0" fillId="0" borderId="12" xfId="0" applyNumberFormat="1" applyFill="1" applyBorder="1"/>
    <xf numFmtId="164" fontId="8" fillId="0" borderId="2" xfId="1" applyNumberFormat="1" applyFont="1" applyFill="1" applyBorder="1"/>
    <xf numFmtId="0" fontId="0" fillId="0" borderId="0" xfId="0" applyFill="1" applyAlignment="1"/>
    <xf numFmtId="0" fontId="0" fillId="2" borderId="0" xfId="0" applyFill="1" applyAlignment="1"/>
    <xf numFmtId="0" fontId="9" fillId="0" borderId="0" xfId="0" applyFont="1"/>
    <xf numFmtId="3" fontId="0" fillId="2" borderId="17" xfId="0" applyNumberFormat="1" applyFill="1" applyBorder="1"/>
    <xf numFmtId="0" fontId="0" fillId="2" borderId="0" xfId="0" applyFont="1" applyFill="1"/>
    <xf numFmtId="0" fontId="2" fillId="4" borderId="1" xfId="0" applyFont="1" applyFill="1" applyBorder="1" applyAlignment="1">
      <alignment horizontal="center"/>
    </xf>
    <xf numFmtId="0" fontId="0" fillId="2" borderId="0" xfId="0" applyFill="1" applyAlignment="1">
      <alignment horizontal="left" vertical="top" wrapText="1"/>
    </xf>
    <xf numFmtId="0" fontId="0" fillId="2" borderId="0" xfId="0" applyFill="1" applyAlignment="1">
      <alignment horizontal="center"/>
    </xf>
    <xf numFmtId="0" fontId="2" fillId="4" borderId="0" xfId="0" applyFont="1" applyFill="1" applyAlignment="1">
      <alignment horizontal="center"/>
    </xf>
    <xf numFmtId="0" fontId="2" fillId="4" borderId="0" xfId="0" applyFont="1" applyFill="1" applyBorder="1" applyAlignment="1">
      <alignment horizontal="center"/>
    </xf>
    <xf numFmtId="0" fontId="2" fillId="0" borderId="1" xfId="0" applyFont="1" applyFill="1" applyBorder="1" applyAlignment="1">
      <alignment horizontal="center"/>
    </xf>
    <xf numFmtId="0" fontId="4" fillId="4" borderId="1" xfId="0" applyFont="1" applyFill="1" applyBorder="1" applyAlignment="1">
      <alignment horizontal="center"/>
    </xf>
    <xf numFmtId="0" fontId="0" fillId="2" borderId="0" xfId="0" applyFill="1" applyAlignment="1">
      <alignment horizontal="left"/>
    </xf>
    <xf numFmtId="0" fontId="8" fillId="2" borderId="0" xfId="0" applyFont="1" applyFill="1" applyAlignment="1">
      <alignment horizontal="left" vertical="top" wrapText="1"/>
    </xf>
    <xf numFmtId="0" fontId="0" fillId="0" borderId="0" xfId="0"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2" borderId="0" xfId="0" applyFill="1" applyAlignment="1">
      <alignment horizontal="left" vertical="top"/>
    </xf>
    <xf numFmtId="0" fontId="4" fillId="3" borderId="0" xfId="0" applyFont="1" applyFill="1" applyAlignment="1">
      <alignment horizontal="left" vertical="top" wrapText="1"/>
    </xf>
    <xf numFmtId="0" fontId="3" fillId="0" borderId="0" xfId="0" applyFont="1" applyAlignment="1">
      <alignment horizontal="center"/>
    </xf>
  </cellXfs>
  <cellStyles count="4">
    <cellStyle name="Comma" xfId="1" builtinId="3"/>
    <cellStyle name="Comma 5" xfId="2" xr:uid="{BE57EE65-6CAA-45D8-B3DE-45D9B02CBCE9}"/>
    <cellStyle name="Normal" xfId="0" builtinId="0"/>
    <cellStyle name="Normal_Sheet3" xfId="3" xr:uid="{07167382-B091-426A-8DED-FFC38526292F}"/>
  </cellStyles>
  <dxfs count="4">
    <dxf>
      <font>
        <color rgb="FF9C0006"/>
      </font>
      <fill>
        <patternFill>
          <bgColor rgb="FFFFC7CE"/>
        </patternFill>
      </fill>
    </dxf>
    <dxf>
      <font>
        <color rgb="FF9C0006"/>
      </font>
      <fill>
        <patternFill>
          <bgColor rgb="FFFFC7CE"/>
        </patternFill>
      </fill>
    </dxf>
    <dxf>
      <numFmt numFmtId="19" formatCode="dd/mm/yyyy"/>
    </dxf>
    <dxf>
      <numFmt numFmtId="19" formatCode="dd/mm/yyyy"/>
    </dxf>
  </dxfs>
  <tableStyles count="1" defaultTableStyle="TableStyleMedium2" defaultPivotStyle="PivotStyleLight16">
    <tableStyle name="Table Style 1" pivot="0" count="0" xr9:uid="{C9AA8234-BEF9-40C4-9A52-33CCE77041E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76200</xdr:rowOff>
    </xdr:from>
    <xdr:to>
      <xdr:col>3</xdr:col>
      <xdr:colOff>884742</xdr:colOff>
      <xdr:row>3</xdr:row>
      <xdr:rowOff>63500</xdr:rowOff>
    </xdr:to>
    <xdr:pic>
      <xdr:nvPicPr>
        <xdr:cNvPr id="4" name="Picture 3">
          <a:extLst>
            <a:ext uri="{FF2B5EF4-FFF2-40B4-BE49-F238E27FC236}">
              <a16:creationId xmlns:a16="http://schemas.microsoft.com/office/drawing/2014/main" id="{05612BAC-87AF-4CA9-AC3F-04203EFC4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 y="76200"/>
          <a:ext cx="5380542" cy="533400"/>
        </a:xfrm>
        <a:prstGeom prst="rect">
          <a:avLst/>
        </a:prstGeom>
      </xdr:spPr>
    </xdr:pic>
    <xdr:clientData/>
  </xdr:twoCellAnchor>
  <xdr:twoCellAnchor editAs="oneCell">
    <xdr:from>
      <xdr:col>0</xdr:col>
      <xdr:colOff>6350</xdr:colOff>
      <xdr:row>0</xdr:row>
      <xdr:rowOff>76200</xdr:rowOff>
    </xdr:from>
    <xdr:to>
      <xdr:col>4</xdr:col>
      <xdr:colOff>742950</xdr:colOff>
      <xdr:row>3</xdr:row>
      <xdr:rowOff>162975</xdr:rowOff>
    </xdr:to>
    <xdr:pic>
      <xdr:nvPicPr>
        <xdr:cNvPr id="5" name="Picture 4">
          <a:extLst>
            <a:ext uri="{FF2B5EF4-FFF2-40B4-BE49-F238E27FC236}">
              <a16:creationId xmlns:a16="http://schemas.microsoft.com/office/drawing/2014/main" id="{26102039-1979-4157-BA92-2035C604BC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 y="76200"/>
          <a:ext cx="6143625" cy="62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4</xdr:col>
      <xdr:colOff>1219200</xdr:colOff>
      <xdr:row>4</xdr:row>
      <xdr:rowOff>1050</xdr:rowOff>
    </xdr:to>
    <xdr:pic>
      <xdr:nvPicPr>
        <xdr:cNvPr id="8" name="Picture 7">
          <a:extLst>
            <a:ext uri="{FF2B5EF4-FFF2-40B4-BE49-F238E27FC236}">
              <a16:creationId xmlns:a16="http://schemas.microsoft.com/office/drawing/2014/main" id="{E0AF366E-67FB-4B7E-8D22-D6AE01E370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143625" cy="629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5</xdr:col>
      <xdr:colOff>324400</xdr:colOff>
      <xdr:row>3</xdr:row>
      <xdr:rowOff>168729</xdr:rowOff>
    </xdr:to>
    <xdr:pic>
      <xdr:nvPicPr>
        <xdr:cNvPr id="3" name="Picture 2">
          <a:extLst>
            <a:ext uri="{FF2B5EF4-FFF2-40B4-BE49-F238E27FC236}">
              <a16:creationId xmlns:a16="http://schemas.microsoft.com/office/drawing/2014/main" id="{3FED14E2-C5F1-467C-9D8B-FEB6236FC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400"/>
          <a:ext cx="6696625" cy="6862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282811</xdr:colOff>
      <xdr:row>4</xdr:row>
      <xdr:rowOff>95250</xdr:rowOff>
    </xdr:to>
    <xdr:pic>
      <xdr:nvPicPr>
        <xdr:cNvPr id="3" name="Picture 2">
          <a:extLst>
            <a:ext uri="{FF2B5EF4-FFF2-40B4-BE49-F238E27FC236}">
              <a16:creationId xmlns:a16="http://schemas.microsoft.com/office/drawing/2014/main" id="{C8D5F1C1-1115-448A-A6B7-E2DFDD5975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7807561" cy="80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4</xdr:col>
      <xdr:colOff>1257300</xdr:colOff>
      <xdr:row>3</xdr:row>
      <xdr:rowOff>124875</xdr:rowOff>
    </xdr:to>
    <xdr:pic>
      <xdr:nvPicPr>
        <xdr:cNvPr id="3" name="Picture 2">
          <a:extLst>
            <a:ext uri="{FF2B5EF4-FFF2-40B4-BE49-F238E27FC236}">
              <a16:creationId xmlns:a16="http://schemas.microsoft.com/office/drawing/2014/main" id="{26DB543C-8433-4D07-A495-02B025203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6143625" cy="629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650552</xdr:colOff>
      <xdr:row>4</xdr:row>
      <xdr:rowOff>107949</xdr:rowOff>
    </xdr:to>
    <xdr:pic>
      <xdr:nvPicPr>
        <xdr:cNvPr id="3" name="Picture 2">
          <a:extLst>
            <a:ext uri="{FF2B5EF4-FFF2-40B4-BE49-F238E27FC236}">
              <a16:creationId xmlns:a16="http://schemas.microsoft.com/office/drawing/2014/main" id="{7ACC9DD5-E8A1-4627-A748-3D3ADD1CB7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086402" cy="828674"/>
        </a:xfrm>
        <a:prstGeom prst="rect">
          <a:avLst/>
        </a:prstGeom>
      </xdr:spPr>
    </xdr:pic>
    <xdr:clientData/>
  </xdr:twoCellAnchor>
  <xdr:twoCellAnchor editAs="oneCell">
    <xdr:from>
      <xdr:col>0</xdr:col>
      <xdr:colOff>92075</xdr:colOff>
      <xdr:row>0</xdr:row>
      <xdr:rowOff>0</xdr:rowOff>
    </xdr:from>
    <xdr:to>
      <xdr:col>5</xdr:col>
      <xdr:colOff>781082</xdr:colOff>
      <xdr:row>4</xdr:row>
      <xdr:rowOff>101600</xdr:rowOff>
    </xdr:to>
    <xdr:pic>
      <xdr:nvPicPr>
        <xdr:cNvPr id="4" name="Picture 3">
          <a:extLst>
            <a:ext uri="{FF2B5EF4-FFF2-40B4-BE49-F238E27FC236}">
              <a16:creationId xmlns:a16="http://schemas.microsoft.com/office/drawing/2014/main" id="{6A6ED0A1-DC01-4B25-877E-6CFEB2F08A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075" y="0"/>
          <a:ext cx="8128032" cy="831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95249</xdr:rowOff>
    </xdr:from>
    <xdr:to>
      <xdr:col>12</xdr:col>
      <xdr:colOff>600810</xdr:colOff>
      <xdr:row>4</xdr:row>
      <xdr:rowOff>218015</xdr:rowOff>
    </xdr:to>
    <xdr:pic>
      <xdr:nvPicPr>
        <xdr:cNvPr id="3" name="Picture 2">
          <a:extLst>
            <a:ext uri="{FF2B5EF4-FFF2-40B4-BE49-F238E27FC236}">
              <a16:creationId xmlns:a16="http://schemas.microsoft.com/office/drawing/2014/main" id="{EAC6A732-4208-409E-8237-9EA6525DB6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49"/>
          <a:ext cx="8083227" cy="8318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38C0EF-8EDC-487F-B6D7-251A3A65AE57}" name="Table1" displayName="Table1" ref="A6:E437" totalsRowShown="0">
  <autoFilter ref="A6:E437" xr:uid="{CF17ABDC-EF4C-4A09-815F-76D3F103E3D6}"/>
  <tableColumns count="5">
    <tableColumn id="1" xr3:uid="{3EAC5CC9-C666-4C8E-A0EE-2E6BBF98069C}" name="Reported Date" dataDxfId="3"/>
    <tableColumn id="2" xr3:uid="{5437A431-B464-4F91-8F6B-FAEACE78C695}" name="ISO3 of Origin"/>
    <tableColumn id="3" xr3:uid="{66A6663B-6F24-4E3C-8DF5-06E6848F4225}" name="Cumulative arrivals"/>
    <tableColumn id="4" xr3:uid="{70164501-2238-4720-8D27-65D99C1B7669}" name="ISO3 of Arrival"/>
    <tableColumn id="5" xr3:uid="{B06A3A03-F855-4072-8956-2BE0A24A619C}" name="Source"/>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A38079-B3CF-4027-89F6-BFE2B6B5E130}" name="Table2" displayName="Table2" ref="A6:E846" totalsRowShown="0" headerRowCellStyle="Normal" dataCellStyle="Normal">
  <autoFilter ref="A6:E846" xr:uid="{B2BBE116-A631-4082-B70A-2A2C4B1F974E}"/>
  <tableColumns count="5">
    <tableColumn id="1" xr3:uid="{6C52395D-6C2C-4C20-BBC8-72AE7919A53B}" name="Reported Date" dataDxfId="2" dataCellStyle="Normal"/>
    <tableColumn id="2" xr3:uid="{52413B16-9A8E-44C4-81A7-3CAA5F4D55A9}" name="ISO3 of Origin" dataCellStyle="Normal"/>
    <tableColumn id="3" xr3:uid="{9FB41BD2-9620-4909-ABC0-54338047E167}" name="Cumulative arrivals" dataCellStyle="Normal"/>
    <tableColumn id="4" xr3:uid="{FBADAA94-6938-4163-BA1A-A233DA57147D}" name="ISO3 of Arrival" dataCellStyle="Normal"/>
    <tableColumn id="5" xr3:uid="{B8B01723-BA4E-4ED6-A1BD-07EB70F86AD7}" name="Source" dataCellStyle="Normal"/>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73E7D-4138-4D53-A7B8-B9CEDAB2A696}">
  <dimension ref="A6:D34"/>
  <sheetViews>
    <sheetView zoomScale="90" zoomScaleNormal="90" workbookViewId="0">
      <selection activeCell="A31" sqref="A31:A34"/>
    </sheetView>
  </sheetViews>
  <sheetFormatPr defaultRowHeight="14.4" x14ac:dyDescent="0.3"/>
  <cols>
    <col min="1" max="1" width="40.44140625" customWidth="1"/>
    <col min="2" max="2" width="13.33203125" bestFit="1" customWidth="1"/>
    <col min="3" max="3" width="10.5546875" bestFit="1" customWidth="1"/>
    <col min="4" max="4" width="13.33203125" bestFit="1" customWidth="1"/>
    <col min="5" max="5" width="15.33203125" bestFit="1" customWidth="1"/>
  </cols>
  <sheetData>
    <row r="6" spans="1:4" x14ac:dyDescent="0.3">
      <c r="A6" s="11" t="s">
        <v>0</v>
      </c>
    </row>
    <row r="7" spans="1:4" x14ac:dyDescent="0.3">
      <c r="A7" s="89" t="s">
        <v>1</v>
      </c>
      <c r="B7" s="89" t="s">
        <v>2</v>
      </c>
      <c r="C7" s="89" t="s">
        <v>3</v>
      </c>
      <c r="D7" s="89"/>
    </row>
    <row r="8" spans="1:4" x14ac:dyDescent="0.3">
      <c r="A8" s="13" t="s">
        <v>4</v>
      </c>
      <c r="B8" s="30">
        <v>2779</v>
      </c>
      <c r="C8" s="30" t="s">
        <v>5</v>
      </c>
      <c r="D8" s="30">
        <v>2779</v>
      </c>
    </row>
    <row r="9" spans="1:4" x14ac:dyDescent="0.3">
      <c r="A9" s="13" t="s">
        <v>6</v>
      </c>
      <c r="B9" s="30">
        <v>14407</v>
      </c>
      <c r="C9" s="30">
        <v>4041</v>
      </c>
      <c r="D9" s="30">
        <f>B9+C9</f>
        <v>18448</v>
      </c>
    </row>
    <row r="10" spans="1:4" x14ac:dyDescent="0.3">
      <c r="A10" s="13" t="s">
        <v>7</v>
      </c>
      <c r="B10" s="30">
        <v>10475</v>
      </c>
      <c r="C10" s="30">
        <v>2788</v>
      </c>
      <c r="D10" s="30">
        <v>13263</v>
      </c>
    </row>
    <row r="11" spans="1:4" x14ac:dyDescent="0.3">
      <c r="A11" s="13" t="s">
        <v>8</v>
      </c>
      <c r="B11" s="30" t="s">
        <v>5</v>
      </c>
      <c r="C11" s="30">
        <v>836</v>
      </c>
      <c r="D11" s="30">
        <v>836</v>
      </c>
    </row>
    <row r="12" spans="1:4" x14ac:dyDescent="0.3">
      <c r="A12" s="13" t="s">
        <v>650</v>
      </c>
      <c r="B12" s="30">
        <v>1241</v>
      </c>
      <c r="C12" s="30">
        <v>2694</v>
      </c>
      <c r="D12" s="30">
        <v>3935</v>
      </c>
    </row>
    <row r="13" spans="1:4" x14ac:dyDescent="0.3">
      <c r="A13" s="13" t="s">
        <v>10</v>
      </c>
      <c r="B13" s="30">
        <v>1276</v>
      </c>
      <c r="C13" s="30" t="s">
        <v>5</v>
      </c>
      <c r="D13" s="30">
        <v>1276</v>
      </c>
    </row>
    <row r="14" spans="1:4" x14ac:dyDescent="0.3">
      <c r="A14" s="13" t="s">
        <v>11</v>
      </c>
      <c r="B14" s="30">
        <f>B8+B9+B10+B12+B13</f>
        <v>30178</v>
      </c>
      <c r="C14" s="30">
        <f>C9+C10+C11</f>
        <v>7665</v>
      </c>
      <c r="D14" s="30">
        <f>D8+D9+D10+D11+D12+D13</f>
        <v>40537</v>
      </c>
    </row>
    <row r="15" spans="1:4" x14ac:dyDescent="0.3">
      <c r="A15" s="31"/>
      <c r="B15" s="32"/>
      <c r="C15" s="32"/>
      <c r="D15" s="32"/>
    </row>
    <row r="16" spans="1:4" x14ac:dyDescent="0.3">
      <c r="B16" s="32"/>
      <c r="C16" s="32"/>
      <c r="D16" s="32"/>
    </row>
    <row r="17" spans="1:3" x14ac:dyDescent="0.3">
      <c r="A17" s="11" t="s">
        <v>12</v>
      </c>
    </row>
    <row r="18" spans="1:3" x14ac:dyDescent="0.3">
      <c r="A18" s="89" t="s">
        <v>1</v>
      </c>
      <c r="B18" s="89" t="s">
        <v>13</v>
      </c>
    </row>
    <row r="19" spans="1:3" x14ac:dyDescent="0.3">
      <c r="A19" s="13" t="s">
        <v>6</v>
      </c>
      <c r="B19" s="90">
        <v>69088</v>
      </c>
      <c r="C19" s="33"/>
    </row>
    <row r="20" spans="1:3" x14ac:dyDescent="0.3">
      <c r="A20" s="13" t="s">
        <v>4</v>
      </c>
      <c r="B20" s="90">
        <v>108924</v>
      </c>
      <c r="C20" s="33"/>
    </row>
    <row r="21" spans="1:3" x14ac:dyDescent="0.3">
      <c r="A21" s="13" t="s">
        <v>8</v>
      </c>
      <c r="B21" s="91">
        <v>526</v>
      </c>
      <c r="C21" s="33"/>
    </row>
    <row r="22" spans="1:3" x14ac:dyDescent="0.3">
      <c r="A22" s="13" t="s">
        <v>14</v>
      </c>
      <c r="B22" s="91">
        <v>104</v>
      </c>
      <c r="C22" s="33"/>
    </row>
    <row r="23" spans="1:3" x14ac:dyDescent="0.3">
      <c r="A23" s="13" t="s">
        <v>15</v>
      </c>
      <c r="B23" s="90">
        <v>3723</v>
      </c>
      <c r="C23" s="33"/>
    </row>
    <row r="24" spans="1:3" x14ac:dyDescent="0.3">
      <c r="A24" s="13" t="s">
        <v>651</v>
      </c>
      <c r="B24" s="91">
        <v>326</v>
      </c>
      <c r="C24" s="33"/>
    </row>
    <row r="25" spans="1:3" x14ac:dyDescent="0.3">
      <c r="A25" s="13" t="s">
        <v>17</v>
      </c>
      <c r="B25" s="91">
        <v>325</v>
      </c>
      <c r="C25" s="33"/>
    </row>
    <row r="26" spans="1:3" x14ac:dyDescent="0.3">
      <c r="A26" s="13" t="s">
        <v>9</v>
      </c>
      <c r="B26" s="30">
        <v>223</v>
      </c>
      <c r="C26" s="33"/>
    </row>
    <row r="27" spans="1:3" x14ac:dyDescent="0.3">
      <c r="A27" s="13" t="s">
        <v>654</v>
      </c>
      <c r="B27" s="90">
        <v>332</v>
      </c>
      <c r="C27" s="33"/>
    </row>
    <row r="28" spans="1:3" x14ac:dyDescent="0.3">
      <c r="A28" s="13" t="s">
        <v>18</v>
      </c>
      <c r="B28" s="30">
        <v>7145</v>
      </c>
      <c r="C28" s="33"/>
    </row>
    <row r="31" spans="1:3" x14ac:dyDescent="0.3">
      <c r="A31" s="88" t="s">
        <v>655</v>
      </c>
    </row>
    <row r="32" spans="1:3" x14ac:dyDescent="0.3">
      <c r="A32" s="99" t="s">
        <v>652</v>
      </c>
    </row>
    <row r="33" spans="1:1" x14ac:dyDescent="0.3">
      <c r="A33" s="99" t="s">
        <v>19</v>
      </c>
    </row>
    <row r="34" spans="1:1" x14ac:dyDescent="0.3">
      <c r="A34" s="99" t="s">
        <v>653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0D24-F92A-4310-A598-C4F1F691F44B}">
  <dimension ref="A6:M180"/>
  <sheetViews>
    <sheetView topLeftCell="A74" zoomScaleNormal="100" workbookViewId="0">
      <selection activeCell="E18" sqref="E18"/>
    </sheetView>
  </sheetViews>
  <sheetFormatPr defaultRowHeight="14.4" outlineLevelRow="1" x14ac:dyDescent="0.3"/>
  <cols>
    <col min="1" max="1" width="8.33203125" customWidth="1"/>
    <col min="2" max="13" width="20.6640625" customWidth="1"/>
  </cols>
  <sheetData>
    <row r="6" spans="1:13" x14ac:dyDescent="0.3">
      <c r="B6" s="102" t="s">
        <v>20</v>
      </c>
      <c r="C6" s="102"/>
      <c r="D6" s="102"/>
    </row>
    <row r="7" spans="1:13" x14ac:dyDescent="0.3">
      <c r="B7" s="1" t="s">
        <v>21</v>
      </c>
      <c r="C7" s="1"/>
      <c r="D7" s="2"/>
    </row>
    <row r="9" spans="1:13" x14ac:dyDescent="0.3">
      <c r="A9" s="100" t="s">
        <v>22</v>
      </c>
      <c r="B9" s="100"/>
      <c r="C9" s="100"/>
      <c r="D9" s="100"/>
      <c r="E9" s="100"/>
      <c r="F9" s="100"/>
      <c r="G9" s="100"/>
      <c r="H9" s="100"/>
      <c r="I9" s="100"/>
      <c r="J9" s="100"/>
      <c r="K9" s="100"/>
      <c r="L9" s="100"/>
      <c r="M9" s="100"/>
    </row>
    <row r="10" spans="1:13" hidden="1" outlineLevel="1" x14ac:dyDescent="0.3">
      <c r="A10" s="3" t="s">
        <v>23</v>
      </c>
      <c r="B10" s="4" t="s">
        <v>24</v>
      </c>
      <c r="C10" s="4" t="s">
        <v>25</v>
      </c>
      <c r="D10" s="4" t="s">
        <v>26</v>
      </c>
      <c r="E10" s="4" t="s">
        <v>27</v>
      </c>
      <c r="F10" s="4" t="s">
        <v>28</v>
      </c>
      <c r="G10" s="4" t="s">
        <v>29</v>
      </c>
      <c r="H10" s="4" t="s">
        <v>30</v>
      </c>
      <c r="I10" s="4" t="s">
        <v>31</v>
      </c>
      <c r="J10" s="4" t="s">
        <v>32</v>
      </c>
      <c r="K10" s="4" t="s">
        <v>33</v>
      </c>
      <c r="L10" s="4" t="s">
        <v>34</v>
      </c>
      <c r="M10" s="5" t="s">
        <v>35</v>
      </c>
    </row>
    <row r="11" spans="1:13" hidden="1" outlineLevel="1" x14ac:dyDescent="0.3">
      <c r="A11" s="6" t="s">
        <v>36</v>
      </c>
      <c r="B11" s="7">
        <v>2171</v>
      </c>
      <c r="C11" s="7">
        <v>3528</v>
      </c>
      <c r="D11" s="7">
        <v>5273</v>
      </c>
      <c r="E11" s="7">
        <v>4467</v>
      </c>
      <c r="F11" s="7">
        <v>4182</v>
      </c>
      <c r="G11" s="7">
        <v>202</v>
      </c>
      <c r="H11" s="7">
        <v>2171</v>
      </c>
      <c r="I11" s="7">
        <v>3528</v>
      </c>
      <c r="J11" s="7">
        <v>5273</v>
      </c>
      <c r="K11" s="7">
        <v>4467</v>
      </c>
      <c r="L11" s="7">
        <v>4182</v>
      </c>
      <c r="M11" s="8">
        <v>202</v>
      </c>
    </row>
    <row r="12" spans="1:13" hidden="1" outlineLevel="1" x14ac:dyDescent="0.3">
      <c r="A12" s="6" t="s">
        <v>37</v>
      </c>
      <c r="B12" s="7">
        <v>3335</v>
      </c>
      <c r="C12" s="7">
        <v>4354</v>
      </c>
      <c r="D12" s="7">
        <v>3828</v>
      </c>
      <c r="E12" s="7">
        <v>8972</v>
      </c>
      <c r="F12" s="7">
        <v>1065</v>
      </c>
      <c r="G12" s="7">
        <v>60</v>
      </c>
      <c r="H12" s="7">
        <v>5506</v>
      </c>
      <c r="I12" s="7">
        <v>7882</v>
      </c>
      <c r="J12" s="7">
        <v>9101</v>
      </c>
      <c r="K12" s="7">
        <v>13439</v>
      </c>
      <c r="L12" s="7">
        <v>5247</v>
      </c>
      <c r="M12" s="7">
        <f>M11+G12</f>
        <v>262</v>
      </c>
    </row>
    <row r="13" spans="1:13" hidden="1" outlineLevel="1" x14ac:dyDescent="0.3">
      <c r="A13" s="6" t="s">
        <v>38</v>
      </c>
      <c r="B13" s="7">
        <v>5459</v>
      </c>
      <c r="C13" s="7">
        <v>2283</v>
      </c>
      <c r="D13" s="7">
        <v>9676</v>
      </c>
      <c r="E13" s="7">
        <v>10853</v>
      </c>
      <c r="F13" s="7">
        <v>1049</v>
      </c>
      <c r="G13" s="7">
        <v>262</v>
      </c>
      <c r="H13" s="7">
        <v>10965</v>
      </c>
      <c r="I13" s="7">
        <v>10165</v>
      </c>
      <c r="J13" s="7">
        <v>18777</v>
      </c>
      <c r="K13" s="7">
        <v>24292</v>
      </c>
      <c r="L13" s="7">
        <v>6296</v>
      </c>
      <c r="M13" s="7">
        <f>M12+G13</f>
        <v>524</v>
      </c>
    </row>
    <row r="14" spans="1:13" hidden="1" outlineLevel="1" x14ac:dyDescent="0.3">
      <c r="A14" s="9" t="s">
        <v>39</v>
      </c>
      <c r="B14" s="7">
        <v>15679</v>
      </c>
      <c r="C14" s="7">
        <v>16063</v>
      </c>
      <c r="D14" s="7">
        <v>9149</v>
      </c>
      <c r="E14" s="7">
        <v>12943</v>
      </c>
      <c r="F14" s="7">
        <v>3171</v>
      </c>
      <c r="G14" s="7">
        <v>255</v>
      </c>
      <c r="H14" s="7">
        <v>26644</v>
      </c>
      <c r="I14" s="7">
        <v>26228</v>
      </c>
      <c r="J14" s="7">
        <v>27926</v>
      </c>
      <c r="K14" s="7">
        <v>37235</v>
      </c>
      <c r="L14" s="7">
        <v>9467</v>
      </c>
      <c r="M14" s="7">
        <f t="shared" ref="M14:M16" si="0">M13+G14</f>
        <v>779</v>
      </c>
    </row>
    <row r="15" spans="1:13" hidden="1" outlineLevel="1" x14ac:dyDescent="0.3">
      <c r="A15" s="9" t="s">
        <v>40</v>
      </c>
      <c r="B15" s="7">
        <v>14599</v>
      </c>
      <c r="C15" s="7">
        <v>21221</v>
      </c>
      <c r="D15" s="7">
        <v>19925</v>
      </c>
      <c r="E15" s="7">
        <v>22993</v>
      </c>
      <c r="F15" s="7">
        <v>3963</v>
      </c>
      <c r="G15" s="7">
        <v>782</v>
      </c>
      <c r="H15" s="7">
        <v>41243</v>
      </c>
      <c r="I15" s="7">
        <v>47449</v>
      </c>
      <c r="J15" s="7">
        <v>47851</v>
      </c>
      <c r="K15" s="7">
        <v>60228</v>
      </c>
      <c r="L15" s="7">
        <v>13430</v>
      </c>
      <c r="M15" s="7">
        <f t="shared" si="0"/>
        <v>1561</v>
      </c>
    </row>
    <row r="16" spans="1:13" hidden="1" outlineLevel="1" x14ac:dyDescent="0.3">
      <c r="A16" s="9" t="s">
        <v>41</v>
      </c>
      <c r="B16" s="7">
        <v>22641</v>
      </c>
      <c r="C16" s="7">
        <v>22905</v>
      </c>
      <c r="D16" s="7">
        <v>22371</v>
      </c>
      <c r="E16" s="7">
        <v>23524</v>
      </c>
      <c r="F16" s="7">
        <v>3147</v>
      </c>
      <c r="G16" s="7">
        <v>1218</v>
      </c>
      <c r="H16" s="7">
        <v>63884</v>
      </c>
      <c r="I16" s="7">
        <v>70354</v>
      </c>
      <c r="J16" s="7">
        <v>70222</v>
      </c>
      <c r="K16" s="7">
        <v>83752</v>
      </c>
      <c r="L16" s="7">
        <v>16577</v>
      </c>
      <c r="M16" s="7">
        <f t="shared" si="0"/>
        <v>2779</v>
      </c>
    </row>
    <row r="17" spans="1:13" hidden="1" outlineLevel="1" x14ac:dyDescent="0.3">
      <c r="A17" s="9" t="s">
        <v>42</v>
      </c>
      <c r="B17" s="7">
        <v>24031</v>
      </c>
      <c r="C17" s="7">
        <v>23186</v>
      </c>
      <c r="D17" s="7">
        <v>23552</v>
      </c>
      <c r="E17" s="7">
        <v>11461</v>
      </c>
      <c r="F17" s="7">
        <v>1969</v>
      </c>
      <c r="G17" s="10"/>
      <c r="H17" s="7">
        <v>87915</v>
      </c>
      <c r="I17" s="7">
        <v>93540</v>
      </c>
      <c r="J17" s="7">
        <v>93774</v>
      </c>
      <c r="K17" s="7">
        <v>95213</v>
      </c>
      <c r="L17" s="7">
        <v>18546</v>
      </c>
      <c r="M17" s="10"/>
    </row>
    <row r="18" spans="1:13" hidden="1" outlineLevel="1" x14ac:dyDescent="0.3">
      <c r="A18" s="9" t="s">
        <v>43</v>
      </c>
      <c r="B18" s="7">
        <v>24774</v>
      </c>
      <c r="C18" s="7">
        <v>22607</v>
      </c>
      <c r="D18" s="7">
        <v>21294</v>
      </c>
      <c r="E18" s="7">
        <v>3914</v>
      </c>
      <c r="F18" s="7">
        <v>1531</v>
      </c>
      <c r="G18" s="10"/>
      <c r="H18" s="7">
        <v>112689</v>
      </c>
      <c r="I18" s="7">
        <v>116147</v>
      </c>
      <c r="J18" s="7">
        <v>115068</v>
      </c>
      <c r="K18" s="7">
        <v>99127</v>
      </c>
      <c r="L18" s="7">
        <v>20077</v>
      </c>
      <c r="M18" s="10"/>
    </row>
    <row r="19" spans="1:13" hidden="1" outlineLevel="1" x14ac:dyDescent="0.3">
      <c r="A19" s="9" t="s">
        <v>44</v>
      </c>
      <c r="B19" s="7">
        <v>26107</v>
      </c>
      <c r="C19" s="7">
        <v>15924</v>
      </c>
      <c r="D19" s="7">
        <v>16975</v>
      </c>
      <c r="E19" s="7">
        <v>6282</v>
      </c>
      <c r="F19" s="7">
        <v>947</v>
      </c>
      <c r="G19" s="10"/>
      <c r="H19" s="7">
        <v>138796</v>
      </c>
      <c r="I19" s="7">
        <v>132071</v>
      </c>
      <c r="J19" s="7">
        <v>132043</v>
      </c>
      <c r="K19" s="7">
        <v>105409</v>
      </c>
      <c r="L19" s="7">
        <v>21024</v>
      </c>
      <c r="M19" s="10"/>
    </row>
    <row r="20" spans="1:13" hidden="1" outlineLevel="1" x14ac:dyDescent="0.3">
      <c r="A20" s="9" t="s">
        <v>45</v>
      </c>
      <c r="B20" s="7">
        <v>15393</v>
      </c>
      <c r="C20" s="7">
        <v>8916</v>
      </c>
      <c r="D20" s="7">
        <v>27384</v>
      </c>
      <c r="E20" s="7">
        <v>5988</v>
      </c>
      <c r="F20" s="7">
        <v>1007</v>
      </c>
      <c r="G20" s="10"/>
      <c r="H20" s="7">
        <v>154189</v>
      </c>
      <c r="I20" s="7">
        <v>140987</v>
      </c>
      <c r="J20" s="7">
        <v>159427</v>
      </c>
      <c r="K20" s="7">
        <v>111397</v>
      </c>
      <c r="L20" s="7">
        <v>22031</v>
      </c>
      <c r="M20" s="10"/>
    </row>
    <row r="21" spans="1:13" hidden="1" outlineLevel="1" x14ac:dyDescent="0.3">
      <c r="A21" s="9" t="s">
        <v>46</v>
      </c>
      <c r="B21" s="7">
        <v>9179</v>
      </c>
      <c r="C21" s="7">
        <v>3218</v>
      </c>
      <c r="D21" s="7">
        <v>13962</v>
      </c>
      <c r="E21" s="7">
        <v>5645</v>
      </c>
      <c r="F21" s="7">
        <v>980</v>
      </c>
      <c r="G21" s="10"/>
      <c r="H21" s="7">
        <v>163368</v>
      </c>
      <c r="I21" s="7">
        <v>144205</v>
      </c>
      <c r="J21" s="7">
        <v>173389</v>
      </c>
      <c r="K21" s="7">
        <v>117042</v>
      </c>
      <c r="L21" s="7">
        <v>23011</v>
      </c>
      <c r="M21" s="10"/>
    </row>
    <row r="22" spans="1:13" hidden="1" outlineLevel="1" x14ac:dyDescent="0.3">
      <c r="A22" s="9" t="s">
        <v>47</v>
      </c>
      <c r="B22" s="7">
        <v>6732</v>
      </c>
      <c r="C22" s="7">
        <v>9637</v>
      </c>
      <c r="D22" s="7">
        <v>8047</v>
      </c>
      <c r="E22" s="7">
        <v>2327</v>
      </c>
      <c r="F22" s="7">
        <v>359</v>
      </c>
      <c r="G22" s="10"/>
      <c r="H22" s="7">
        <v>170100</v>
      </c>
      <c r="I22" s="7">
        <v>153842</v>
      </c>
      <c r="J22" s="7">
        <v>181436</v>
      </c>
      <c r="K22" s="7">
        <v>119369</v>
      </c>
      <c r="L22" s="7">
        <v>23370</v>
      </c>
      <c r="M22" s="10"/>
    </row>
    <row r="23" spans="1:13" collapsed="1" x14ac:dyDescent="0.3"/>
    <row r="25" spans="1:13" x14ac:dyDescent="0.3">
      <c r="A25" s="103" t="s">
        <v>48</v>
      </c>
      <c r="B25" s="103"/>
      <c r="C25" s="103"/>
      <c r="D25" s="103"/>
      <c r="E25" s="103"/>
      <c r="F25" s="103"/>
      <c r="G25" s="103"/>
      <c r="H25" s="103"/>
      <c r="I25" s="103"/>
      <c r="J25" s="103"/>
      <c r="K25" s="103"/>
    </row>
    <row r="26" spans="1:13" hidden="1" outlineLevel="1" x14ac:dyDescent="0.3">
      <c r="A26" s="11" t="s">
        <v>49</v>
      </c>
    </row>
    <row r="27" spans="1:13" hidden="1" outlineLevel="1" x14ac:dyDescent="0.3">
      <c r="A27" s="3" t="s">
        <v>23</v>
      </c>
      <c r="B27" s="4" t="s">
        <v>25</v>
      </c>
      <c r="C27" s="4" t="s">
        <v>26</v>
      </c>
      <c r="D27" s="4" t="s">
        <v>27</v>
      </c>
      <c r="E27" s="4" t="s">
        <v>28</v>
      </c>
      <c r="F27" s="4" t="s">
        <v>29</v>
      </c>
      <c r="G27" s="4" t="s">
        <v>50</v>
      </c>
      <c r="H27" s="4" t="s">
        <v>51</v>
      </c>
      <c r="I27" s="4" t="s">
        <v>52</v>
      </c>
      <c r="J27" s="4" t="s">
        <v>53</v>
      </c>
      <c r="K27" s="4" t="s">
        <v>54</v>
      </c>
    </row>
    <row r="28" spans="1:13" hidden="1" outlineLevel="1" x14ac:dyDescent="0.3">
      <c r="A28" s="12" t="s">
        <v>36</v>
      </c>
      <c r="B28" s="7">
        <v>1472</v>
      </c>
      <c r="C28" s="7">
        <v>67415</v>
      </c>
      <c r="D28" s="7">
        <v>1390</v>
      </c>
      <c r="E28" s="7">
        <v>1585</v>
      </c>
      <c r="F28" s="8">
        <v>2079</v>
      </c>
      <c r="G28" s="8">
        <v>1472</v>
      </c>
      <c r="H28" s="8">
        <v>67415</v>
      </c>
      <c r="I28" s="8">
        <v>1390</v>
      </c>
      <c r="J28" s="8">
        <v>1585</v>
      </c>
      <c r="K28" s="8">
        <f>F28</f>
        <v>2079</v>
      </c>
    </row>
    <row r="29" spans="1:13" hidden="1" outlineLevel="1" x14ac:dyDescent="0.3">
      <c r="A29" s="12" t="s">
        <v>37</v>
      </c>
      <c r="B29" s="7">
        <v>2480</v>
      </c>
      <c r="C29" s="7">
        <v>57066</v>
      </c>
      <c r="D29" s="7">
        <v>1024</v>
      </c>
      <c r="E29" s="7">
        <v>1185</v>
      </c>
      <c r="F29" s="8">
        <v>1549</v>
      </c>
      <c r="G29" s="8">
        <v>3952</v>
      </c>
      <c r="H29" s="8">
        <v>124481</v>
      </c>
      <c r="I29" s="8">
        <v>2414</v>
      </c>
      <c r="J29" s="8">
        <v>2770</v>
      </c>
      <c r="K29" s="8">
        <f>F29+K28</f>
        <v>3628</v>
      </c>
    </row>
    <row r="30" spans="1:13" hidden="1" outlineLevel="1" x14ac:dyDescent="0.3">
      <c r="A30" s="12" t="s">
        <v>38</v>
      </c>
      <c r="B30" s="7">
        <v>6583</v>
      </c>
      <c r="C30" s="7">
        <v>26971</v>
      </c>
      <c r="D30" s="7">
        <v>1554</v>
      </c>
      <c r="E30" s="7">
        <v>2428</v>
      </c>
      <c r="F30" s="8">
        <v>2021</v>
      </c>
      <c r="G30" s="8">
        <v>10535</v>
      </c>
      <c r="H30" s="8">
        <v>151452</v>
      </c>
      <c r="I30" s="8">
        <v>3968</v>
      </c>
      <c r="J30" s="8">
        <v>5198</v>
      </c>
      <c r="K30" s="8">
        <f>F30+K29</f>
        <v>5649</v>
      </c>
    </row>
    <row r="31" spans="1:13" hidden="1" outlineLevel="1" x14ac:dyDescent="0.3">
      <c r="A31" s="13" t="s">
        <v>39</v>
      </c>
      <c r="B31" s="7">
        <v>11873</v>
      </c>
      <c r="C31" s="7">
        <v>3650</v>
      </c>
      <c r="D31" s="7">
        <v>1170</v>
      </c>
      <c r="E31" s="7">
        <v>3034</v>
      </c>
      <c r="F31" s="8">
        <v>2068</v>
      </c>
      <c r="G31" s="8">
        <v>22408</v>
      </c>
      <c r="H31" s="8">
        <v>155102</v>
      </c>
      <c r="I31" s="8">
        <v>5138</v>
      </c>
      <c r="J31" s="8">
        <v>8232</v>
      </c>
      <c r="K31" s="8">
        <f t="shared" ref="K31:K33" si="1">F31+K30</f>
        <v>7717</v>
      </c>
    </row>
    <row r="32" spans="1:13" hidden="1" outlineLevel="1" x14ac:dyDescent="0.3">
      <c r="A32" s="13" t="s">
        <v>40</v>
      </c>
      <c r="B32" s="7">
        <v>17889</v>
      </c>
      <c r="C32" s="7">
        <v>1721</v>
      </c>
      <c r="D32" s="7">
        <v>2075</v>
      </c>
      <c r="E32" s="7">
        <v>2848</v>
      </c>
      <c r="F32" s="8">
        <v>2898</v>
      </c>
      <c r="G32" s="8">
        <v>40297</v>
      </c>
      <c r="H32" s="8">
        <v>156823</v>
      </c>
      <c r="I32" s="8">
        <v>7213</v>
      </c>
      <c r="J32" s="8">
        <v>11080</v>
      </c>
      <c r="K32" s="8">
        <f t="shared" si="1"/>
        <v>10615</v>
      </c>
    </row>
    <row r="33" spans="1:11" hidden="1" outlineLevel="1" x14ac:dyDescent="0.3">
      <c r="A33" s="13" t="s">
        <v>41</v>
      </c>
      <c r="B33" s="7">
        <v>31318</v>
      </c>
      <c r="C33" s="7">
        <v>1554</v>
      </c>
      <c r="D33" s="7">
        <v>1909</v>
      </c>
      <c r="E33" s="7">
        <v>2434</v>
      </c>
      <c r="F33" s="8">
        <v>3792</v>
      </c>
      <c r="G33" s="8">
        <v>71615</v>
      </c>
      <c r="H33" s="8">
        <v>158377</v>
      </c>
      <c r="I33" s="8">
        <v>9122</v>
      </c>
      <c r="J33" s="8">
        <v>13514</v>
      </c>
      <c r="K33" s="8">
        <f t="shared" si="1"/>
        <v>14407</v>
      </c>
    </row>
    <row r="34" spans="1:11" hidden="1" outlineLevel="1" x14ac:dyDescent="0.3">
      <c r="A34" s="13" t="s">
        <v>42</v>
      </c>
      <c r="B34" s="7">
        <v>54899</v>
      </c>
      <c r="C34" s="7">
        <v>1920</v>
      </c>
      <c r="D34" s="7">
        <v>2283</v>
      </c>
      <c r="E34" s="7">
        <v>2548</v>
      </c>
      <c r="F34" s="10"/>
      <c r="G34" s="8">
        <v>126514</v>
      </c>
      <c r="H34" s="8">
        <v>160297</v>
      </c>
      <c r="I34" s="8">
        <v>11405</v>
      </c>
      <c r="J34" s="8">
        <v>16062</v>
      </c>
      <c r="K34" s="10"/>
    </row>
    <row r="35" spans="1:11" hidden="1" outlineLevel="1" x14ac:dyDescent="0.3">
      <c r="A35" s="13" t="s">
        <v>43</v>
      </c>
      <c r="B35" s="7">
        <v>107843</v>
      </c>
      <c r="C35" s="7">
        <v>3540</v>
      </c>
      <c r="D35" s="7">
        <v>3665</v>
      </c>
      <c r="E35" s="7">
        <v>3223</v>
      </c>
      <c r="F35" s="10"/>
      <c r="G35" s="8">
        <v>234357</v>
      </c>
      <c r="H35" s="8">
        <v>163837</v>
      </c>
      <c r="I35" s="8">
        <v>15070</v>
      </c>
      <c r="J35" s="8">
        <v>19285</v>
      </c>
      <c r="K35" s="10"/>
    </row>
    <row r="36" spans="1:11" hidden="1" outlineLevel="1" x14ac:dyDescent="0.3">
      <c r="A36" s="13" t="s">
        <v>44</v>
      </c>
      <c r="B36" s="7">
        <v>147639</v>
      </c>
      <c r="C36" s="7">
        <v>3052</v>
      </c>
      <c r="D36" s="7">
        <v>4604</v>
      </c>
      <c r="E36" s="7">
        <v>4056</v>
      </c>
      <c r="F36" s="10"/>
      <c r="G36" s="8">
        <v>381996</v>
      </c>
      <c r="H36" s="8">
        <v>166889</v>
      </c>
      <c r="I36" s="8">
        <v>19674</v>
      </c>
      <c r="J36" s="8">
        <v>23341</v>
      </c>
      <c r="K36" s="10"/>
    </row>
    <row r="37" spans="1:11" hidden="1" outlineLevel="1" x14ac:dyDescent="0.3">
      <c r="A37" s="12" t="s">
        <v>45</v>
      </c>
      <c r="B37" s="7">
        <v>211663</v>
      </c>
      <c r="C37" s="7">
        <v>3078</v>
      </c>
      <c r="D37" s="7">
        <v>4218</v>
      </c>
      <c r="E37" s="7">
        <v>4162</v>
      </c>
      <c r="F37" s="10"/>
      <c r="G37" s="8">
        <v>593659</v>
      </c>
      <c r="H37" s="8">
        <v>169967</v>
      </c>
      <c r="I37" s="8">
        <v>23892</v>
      </c>
      <c r="J37" s="8">
        <v>27503</v>
      </c>
      <c r="K37" s="10"/>
    </row>
    <row r="38" spans="1:11" hidden="1" outlineLevel="1" x14ac:dyDescent="0.3">
      <c r="A38" s="12" t="s">
        <v>46</v>
      </c>
      <c r="B38" s="7">
        <v>151249</v>
      </c>
      <c r="C38" s="7">
        <v>1932</v>
      </c>
      <c r="D38" s="7">
        <v>3129</v>
      </c>
      <c r="E38" s="7">
        <v>2101</v>
      </c>
      <c r="F38" s="10"/>
      <c r="G38" s="8">
        <v>744908</v>
      </c>
      <c r="H38" s="8">
        <v>171899</v>
      </c>
      <c r="I38" s="8">
        <v>27021</v>
      </c>
      <c r="J38" s="8">
        <v>29604</v>
      </c>
      <c r="K38" s="10"/>
    </row>
    <row r="39" spans="1:11" hidden="1" outlineLevel="1" x14ac:dyDescent="0.3">
      <c r="A39" s="12" t="s">
        <v>47</v>
      </c>
      <c r="B39" s="7">
        <v>108742</v>
      </c>
      <c r="C39" s="7">
        <v>1715</v>
      </c>
      <c r="D39" s="7">
        <v>2480</v>
      </c>
      <c r="E39" s="7">
        <v>3138</v>
      </c>
      <c r="F39" s="10"/>
      <c r="G39" s="8">
        <v>853650</v>
      </c>
      <c r="H39" s="8">
        <v>173614</v>
      </c>
      <c r="I39" s="8">
        <v>29501</v>
      </c>
      <c r="J39" s="8">
        <v>32742</v>
      </c>
      <c r="K39" s="10"/>
    </row>
    <row r="40" spans="1:11" hidden="1" outlineLevel="1" x14ac:dyDescent="0.3"/>
    <row r="41" spans="1:11" hidden="1" outlineLevel="1" x14ac:dyDescent="0.3"/>
    <row r="42" spans="1:11" hidden="1" outlineLevel="1" x14ac:dyDescent="0.3">
      <c r="A42" s="11" t="s">
        <v>55</v>
      </c>
    </row>
    <row r="43" spans="1:11" hidden="1" outlineLevel="1" x14ac:dyDescent="0.3">
      <c r="A43" s="3" t="s">
        <v>23</v>
      </c>
      <c r="B43" s="4" t="s">
        <v>56</v>
      </c>
      <c r="C43" s="4" t="s">
        <v>57</v>
      </c>
      <c r="D43" s="4" t="s">
        <v>58</v>
      </c>
      <c r="E43" s="4" t="s">
        <v>59</v>
      </c>
      <c r="F43" s="4" t="s">
        <v>60</v>
      </c>
      <c r="G43" s="4" t="s">
        <v>61</v>
      </c>
      <c r="H43" s="4" t="s">
        <v>62</v>
      </c>
      <c r="I43" s="4" t="s">
        <v>63</v>
      </c>
      <c r="J43" s="4" t="s">
        <v>64</v>
      </c>
      <c r="K43" s="4" t="s">
        <v>65</v>
      </c>
    </row>
    <row r="44" spans="1:11" hidden="1" outlineLevel="1" x14ac:dyDescent="0.3">
      <c r="A44" s="12" t="s">
        <v>36</v>
      </c>
      <c r="B44" s="7">
        <v>33</v>
      </c>
      <c r="C44" s="7">
        <v>539</v>
      </c>
      <c r="D44" s="7">
        <v>130</v>
      </c>
      <c r="E44" s="7">
        <v>393</v>
      </c>
      <c r="F44" s="6">
        <v>579</v>
      </c>
      <c r="G44" s="8">
        <v>33</v>
      </c>
      <c r="H44" s="8">
        <v>539</v>
      </c>
      <c r="I44" s="8">
        <v>130</v>
      </c>
      <c r="J44" s="8">
        <v>393</v>
      </c>
      <c r="K44" s="8">
        <v>579</v>
      </c>
    </row>
    <row r="45" spans="1:11" hidden="1" outlineLevel="1" x14ac:dyDescent="0.3">
      <c r="A45" s="12" t="s">
        <v>37</v>
      </c>
      <c r="B45" s="7">
        <v>83</v>
      </c>
      <c r="C45" s="7">
        <v>474</v>
      </c>
      <c r="D45" s="7">
        <v>161</v>
      </c>
      <c r="E45" s="7">
        <v>425</v>
      </c>
      <c r="F45" s="6">
        <v>783</v>
      </c>
      <c r="G45" s="8">
        <v>116</v>
      </c>
      <c r="H45" s="8">
        <v>1013</v>
      </c>
      <c r="I45" s="8">
        <v>291</v>
      </c>
      <c r="J45" s="8">
        <v>818</v>
      </c>
      <c r="K45" s="8">
        <f>F45+K44</f>
        <v>1362</v>
      </c>
    </row>
    <row r="46" spans="1:11" hidden="1" outlineLevel="1" x14ac:dyDescent="0.3">
      <c r="A46" s="12" t="s">
        <v>38</v>
      </c>
      <c r="B46" s="7">
        <v>202</v>
      </c>
      <c r="C46" s="7">
        <v>152</v>
      </c>
      <c r="D46" s="7">
        <v>148</v>
      </c>
      <c r="E46" s="7">
        <v>1327</v>
      </c>
      <c r="F46" s="6">
        <v>1151</v>
      </c>
      <c r="G46" s="8">
        <v>318</v>
      </c>
      <c r="H46" s="8">
        <v>1165</v>
      </c>
      <c r="I46" s="8">
        <v>439</v>
      </c>
      <c r="J46" s="8">
        <v>2145</v>
      </c>
      <c r="K46" s="8">
        <f t="shared" ref="K46:K49" si="2">F46+K45</f>
        <v>2513</v>
      </c>
    </row>
    <row r="47" spans="1:11" hidden="1" outlineLevel="1" x14ac:dyDescent="0.3">
      <c r="A47" s="13" t="s">
        <v>39</v>
      </c>
      <c r="B47" s="7">
        <v>156</v>
      </c>
      <c r="C47" s="7">
        <v>284</v>
      </c>
      <c r="D47" s="7">
        <v>194</v>
      </c>
      <c r="E47" s="7">
        <v>3975</v>
      </c>
      <c r="F47" s="6">
        <v>984</v>
      </c>
      <c r="G47" s="8">
        <v>474</v>
      </c>
      <c r="H47" s="8">
        <v>1449</v>
      </c>
      <c r="I47" s="8">
        <v>633</v>
      </c>
      <c r="J47" s="8">
        <v>6120</v>
      </c>
      <c r="K47" s="8">
        <f t="shared" si="2"/>
        <v>3497</v>
      </c>
    </row>
    <row r="48" spans="1:11" hidden="1" outlineLevel="1" x14ac:dyDescent="0.3">
      <c r="A48" s="13" t="s">
        <v>40</v>
      </c>
      <c r="B48" s="7">
        <v>168</v>
      </c>
      <c r="C48" s="7">
        <v>189</v>
      </c>
      <c r="D48" s="7">
        <v>171</v>
      </c>
      <c r="E48" s="7">
        <v>1954</v>
      </c>
      <c r="F48" s="6">
        <v>255</v>
      </c>
      <c r="G48" s="8">
        <v>642</v>
      </c>
      <c r="H48" s="8">
        <v>1638</v>
      </c>
      <c r="I48" s="8">
        <v>804</v>
      </c>
      <c r="J48" s="8">
        <v>8074</v>
      </c>
      <c r="K48" s="8">
        <f t="shared" si="2"/>
        <v>3752</v>
      </c>
    </row>
    <row r="49" spans="1:11" hidden="1" outlineLevel="1" x14ac:dyDescent="0.3">
      <c r="A49" s="13" t="s">
        <v>41</v>
      </c>
      <c r="B49" s="7">
        <v>185</v>
      </c>
      <c r="C49" s="7">
        <v>100</v>
      </c>
      <c r="D49" s="7">
        <v>753</v>
      </c>
      <c r="E49" s="7">
        <v>1311</v>
      </c>
      <c r="F49" s="6">
        <v>289</v>
      </c>
      <c r="G49" s="8">
        <v>827</v>
      </c>
      <c r="H49" s="8">
        <v>1738</v>
      </c>
      <c r="I49" s="8">
        <v>1557</v>
      </c>
      <c r="J49" s="8">
        <v>9385</v>
      </c>
      <c r="K49" s="8">
        <f t="shared" si="2"/>
        <v>4041</v>
      </c>
    </row>
    <row r="50" spans="1:11" hidden="1" outlineLevel="1" x14ac:dyDescent="0.3">
      <c r="A50" s="13" t="s">
        <v>42</v>
      </c>
      <c r="B50" s="7">
        <v>204</v>
      </c>
      <c r="C50" s="7">
        <v>127</v>
      </c>
      <c r="D50" s="7">
        <v>332</v>
      </c>
      <c r="E50" s="7">
        <v>1665</v>
      </c>
      <c r="F50" s="10"/>
      <c r="G50" s="8">
        <v>1031</v>
      </c>
      <c r="H50" s="8">
        <v>1865</v>
      </c>
      <c r="I50" s="8">
        <v>1889</v>
      </c>
      <c r="J50" s="8">
        <v>11050</v>
      </c>
      <c r="K50" s="10"/>
    </row>
    <row r="51" spans="1:11" hidden="1" outlineLevel="1" x14ac:dyDescent="0.3">
      <c r="A51" s="13" t="s">
        <v>43</v>
      </c>
      <c r="B51" s="7">
        <v>792</v>
      </c>
      <c r="C51" s="7">
        <v>249</v>
      </c>
      <c r="D51" s="7">
        <v>575</v>
      </c>
      <c r="E51" s="7">
        <v>1116</v>
      </c>
      <c r="F51" s="10"/>
      <c r="G51" s="8">
        <v>1823</v>
      </c>
      <c r="H51" s="8">
        <v>2114</v>
      </c>
      <c r="I51" s="8">
        <v>2464</v>
      </c>
      <c r="J51" s="8">
        <v>12166</v>
      </c>
      <c r="K51" s="10"/>
    </row>
    <row r="52" spans="1:11" hidden="1" outlineLevel="1" x14ac:dyDescent="0.3">
      <c r="A52" s="13" t="s">
        <v>44</v>
      </c>
      <c r="B52" s="7">
        <v>274</v>
      </c>
      <c r="C52" s="7">
        <v>204</v>
      </c>
      <c r="D52" s="7">
        <v>1195</v>
      </c>
      <c r="E52" s="7">
        <v>1618</v>
      </c>
      <c r="F52" s="10"/>
      <c r="G52" s="8">
        <v>2097</v>
      </c>
      <c r="H52" s="8">
        <v>2318</v>
      </c>
      <c r="I52" s="8">
        <v>3659</v>
      </c>
      <c r="J52" s="8">
        <v>13784</v>
      </c>
      <c r="K52" s="10"/>
    </row>
    <row r="53" spans="1:11" hidden="1" outlineLevel="1" x14ac:dyDescent="0.3">
      <c r="A53" s="12" t="s">
        <v>45</v>
      </c>
      <c r="B53" s="7">
        <v>505</v>
      </c>
      <c r="C53" s="7">
        <v>492</v>
      </c>
      <c r="D53" s="7">
        <v>789</v>
      </c>
      <c r="E53" s="7">
        <v>1848</v>
      </c>
      <c r="F53" s="10"/>
      <c r="G53" s="8">
        <v>2602</v>
      </c>
      <c r="H53" s="8">
        <v>2810</v>
      </c>
      <c r="I53" s="8">
        <v>4448</v>
      </c>
      <c r="J53" s="8">
        <v>15632</v>
      </c>
      <c r="K53" s="10"/>
    </row>
    <row r="54" spans="1:11" hidden="1" outlineLevel="1" x14ac:dyDescent="0.3">
      <c r="A54" s="12" t="s">
        <v>46</v>
      </c>
      <c r="B54" s="7">
        <v>467</v>
      </c>
      <c r="C54" s="7">
        <v>283</v>
      </c>
      <c r="D54" s="7">
        <v>738</v>
      </c>
      <c r="E54" s="7">
        <v>1025</v>
      </c>
      <c r="F54" s="10"/>
      <c r="G54" s="8">
        <v>3069</v>
      </c>
      <c r="H54" s="8">
        <v>3093</v>
      </c>
      <c r="I54" s="8">
        <v>5186</v>
      </c>
      <c r="J54" s="8">
        <v>16657</v>
      </c>
      <c r="K54" s="10"/>
    </row>
    <row r="55" spans="1:11" hidden="1" outlineLevel="1" x14ac:dyDescent="0.3">
      <c r="A55" s="12" t="s">
        <v>47</v>
      </c>
      <c r="B55" s="7">
        <v>644</v>
      </c>
      <c r="C55" s="7">
        <v>199</v>
      </c>
      <c r="D55" s="7">
        <v>365</v>
      </c>
      <c r="E55" s="7">
        <v>816</v>
      </c>
      <c r="F55" s="10"/>
      <c r="G55" s="8">
        <v>3713</v>
      </c>
      <c r="H55" s="8">
        <v>3292</v>
      </c>
      <c r="I55" s="8">
        <v>5551</v>
      </c>
      <c r="J55" s="8">
        <v>17473</v>
      </c>
      <c r="K55" s="10"/>
    </row>
    <row r="56" spans="1:11" hidden="1" outlineLevel="1" x14ac:dyDescent="0.3"/>
    <row r="57" spans="1:11" hidden="1" outlineLevel="1" x14ac:dyDescent="0.3"/>
    <row r="58" spans="1:11" hidden="1" outlineLevel="1" x14ac:dyDescent="0.3">
      <c r="A58" s="11" t="s">
        <v>66</v>
      </c>
    </row>
    <row r="59" spans="1:11" hidden="1" outlineLevel="1" x14ac:dyDescent="0.3">
      <c r="A59" s="3" t="s">
        <v>23</v>
      </c>
      <c r="B59" s="4" t="s">
        <v>67</v>
      </c>
      <c r="C59" s="4" t="s">
        <v>68</v>
      </c>
      <c r="D59" s="4" t="s">
        <v>69</v>
      </c>
      <c r="E59" s="4" t="s">
        <v>70</v>
      </c>
      <c r="F59" s="4" t="s">
        <v>71</v>
      </c>
      <c r="G59" s="4" t="s">
        <v>72</v>
      </c>
      <c r="H59" s="4" t="s">
        <v>73</v>
      </c>
      <c r="I59" s="4" t="s">
        <v>74</v>
      </c>
      <c r="J59" s="4" t="s">
        <v>75</v>
      </c>
      <c r="K59" s="4" t="s">
        <v>76</v>
      </c>
    </row>
    <row r="60" spans="1:11" hidden="1" outlineLevel="1" x14ac:dyDescent="0.3">
      <c r="A60" s="12" t="s">
        <v>36</v>
      </c>
      <c r="B60" s="7">
        <v>1505</v>
      </c>
      <c r="C60" s="7">
        <v>67954</v>
      </c>
      <c r="D60" s="7">
        <v>1520</v>
      </c>
      <c r="E60" s="7">
        <v>1978</v>
      </c>
      <c r="F60" s="8">
        <v>2658</v>
      </c>
      <c r="G60" s="8">
        <v>1505</v>
      </c>
      <c r="H60" s="8">
        <v>67954</v>
      </c>
      <c r="I60" s="8">
        <v>1520</v>
      </c>
      <c r="J60" s="8">
        <v>1978</v>
      </c>
      <c r="K60" s="8">
        <v>2658</v>
      </c>
    </row>
    <row r="61" spans="1:11" hidden="1" outlineLevel="1" x14ac:dyDescent="0.3">
      <c r="A61" s="12" t="s">
        <v>37</v>
      </c>
      <c r="B61" s="7">
        <v>2563</v>
      </c>
      <c r="C61" s="7">
        <v>57540</v>
      </c>
      <c r="D61" s="7">
        <v>1185</v>
      </c>
      <c r="E61" s="7">
        <v>1610</v>
      </c>
      <c r="F61" s="8">
        <v>2332</v>
      </c>
      <c r="G61" s="8">
        <v>4068</v>
      </c>
      <c r="H61" s="8">
        <v>125494</v>
      </c>
      <c r="I61" s="8">
        <v>2705</v>
      </c>
      <c r="J61" s="8">
        <v>3588</v>
      </c>
      <c r="K61" s="8">
        <f>K60+F61</f>
        <v>4990</v>
      </c>
    </row>
    <row r="62" spans="1:11" hidden="1" outlineLevel="1" x14ac:dyDescent="0.3">
      <c r="A62" s="12" t="s">
        <v>38</v>
      </c>
      <c r="B62" s="7">
        <v>6785</v>
      </c>
      <c r="C62" s="7">
        <v>27123</v>
      </c>
      <c r="D62" s="7">
        <v>1702</v>
      </c>
      <c r="E62" s="7">
        <v>3755</v>
      </c>
      <c r="F62" s="8">
        <v>3172</v>
      </c>
      <c r="G62" s="8">
        <v>10853</v>
      </c>
      <c r="H62" s="8">
        <v>152617</v>
      </c>
      <c r="I62" s="8">
        <v>4407</v>
      </c>
      <c r="J62" s="8">
        <v>7343</v>
      </c>
      <c r="K62" s="8">
        <f t="shared" ref="K62:K65" si="3">K61+F62</f>
        <v>8162</v>
      </c>
    </row>
    <row r="63" spans="1:11" hidden="1" outlineLevel="1" x14ac:dyDescent="0.3">
      <c r="A63" s="13" t="s">
        <v>39</v>
      </c>
      <c r="B63" s="7">
        <v>12029</v>
      </c>
      <c r="C63" s="7">
        <v>3934</v>
      </c>
      <c r="D63" s="7">
        <v>1364</v>
      </c>
      <c r="E63" s="7">
        <v>7009</v>
      </c>
      <c r="F63" s="8">
        <v>3052</v>
      </c>
      <c r="G63" s="8">
        <v>22882</v>
      </c>
      <c r="H63" s="8">
        <v>156551</v>
      </c>
      <c r="I63" s="8">
        <v>5771</v>
      </c>
      <c r="J63" s="8">
        <v>14352</v>
      </c>
      <c r="K63" s="8">
        <f t="shared" si="3"/>
        <v>11214</v>
      </c>
    </row>
    <row r="64" spans="1:11" hidden="1" outlineLevel="1" x14ac:dyDescent="0.3">
      <c r="A64" s="13" t="s">
        <v>40</v>
      </c>
      <c r="B64" s="7">
        <v>18057</v>
      </c>
      <c r="C64" s="7">
        <v>1910</v>
      </c>
      <c r="D64" s="7">
        <v>2246</v>
      </c>
      <c r="E64" s="7">
        <v>4802</v>
      </c>
      <c r="F64" s="8">
        <v>3153</v>
      </c>
      <c r="G64" s="8">
        <v>40939</v>
      </c>
      <c r="H64" s="8">
        <v>158461</v>
      </c>
      <c r="I64" s="8">
        <v>8017</v>
      </c>
      <c r="J64" s="8">
        <v>19154</v>
      </c>
      <c r="K64" s="8">
        <f t="shared" si="3"/>
        <v>14367</v>
      </c>
    </row>
    <row r="65" spans="1:11" hidden="1" outlineLevel="1" x14ac:dyDescent="0.3">
      <c r="A65" s="13" t="s">
        <v>41</v>
      </c>
      <c r="B65" s="7">
        <v>31503</v>
      </c>
      <c r="C65" s="7">
        <v>1654</v>
      </c>
      <c r="D65" s="7">
        <v>2662</v>
      </c>
      <c r="E65" s="7">
        <v>3745</v>
      </c>
      <c r="F65" s="8">
        <v>4081</v>
      </c>
      <c r="G65" s="8">
        <v>72442</v>
      </c>
      <c r="H65" s="8">
        <v>160115</v>
      </c>
      <c r="I65" s="8">
        <v>10679</v>
      </c>
      <c r="J65" s="8">
        <v>22899</v>
      </c>
      <c r="K65" s="8">
        <f t="shared" si="3"/>
        <v>18448</v>
      </c>
    </row>
    <row r="66" spans="1:11" hidden="1" outlineLevel="1" x14ac:dyDescent="0.3">
      <c r="A66" s="13" t="s">
        <v>42</v>
      </c>
      <c r="B66" s="7">
        <v>55103</v>
      </c>
      <c r="C66" s="7">
        <v>2047</v>
      </c>
      <c r="D66" s="7">
        <v>2615</v>
      </c>
      <c r="E66" s="7">
        <v>4213</v>
      </c>
      <c r="F66" s="10"/>
      <c r="G66" s="8">
        <v>127545</v>
      </c>
      <c r="H66" s="8">
        <v>162162</v>
      </c>
      <c r="I66" s="8">
        <v>13294</v>
      </c>
      <c r="J66" s="8">
        <v>27112</v>
      </c>
      <c r="K66" s="10"/>
    </row>
    <row r="67" spans="1:11" hidden="1" outlineLevel="1" x14ac:dyDescent="0.3">
      <c r="A67" s="13" t="s">
        <v>43</v>
      </c>
      <c r="B67" s="7">
        <v>108635</v>
      </c>
      <c r="C67" s="7">
        <v>3789</v>
      </c>
      <c r="D67" s="7">
        <v>4240</v>
      </c>
      <c r="E67" s="7">
        <v>4339</v>
      </c>
      <c r="F67" s="10"/>
      <c r="G67" s="8">
        <v>236180</v>
      </c>
      <c r="H67" s="8">
        <v>165951</v>
      </c>
      <c r="I67" s="8">
        <v>17534</v>
      </c>
      <c r="J67" s="8">
        <v>31451</v>
      </c>
      <c r="K67" s="10"/>
    </row>
    <row r="68" spans="1:11" hidden="1" outlineLevel="1" x14ac:dyDescent="0.3">
      <c r="A68" s="13" t="s">
        <v>44</v>
      </c>
      <c r="B68" s="7">
        <v>147913</v>
      </c>
      <c r="C68" s="7">
        <v>3256</v>
      </c>
      <c r="D68" s="7">
        <v>5799</v>
      </c>
      <c r="E68" s="7">
        <v>5674</v>
      </c>
      <c r="F68" s="10"/>
      <c r="G68" s="8">
        <v>384093</v>
      </c>
      <c r="H68" s="8">
        <v>169207</v>
      </c>
      <c r="I68" s="8">
        <v>23333</v>
      </c>
      <c r="J68" s="8">
        <v>37125</v>
      </c>
      <c r="K68" s="10"/>
    </row>
    <row r="69" spans="1:11" hidden="1" outlineLevel="1" x14ac:dyDescent="0.3">
      <c r="A69" s="12" t="s">
        <v>45</v>
      </c>
      <c r="B69" s="7">
        <v>212168</v>
      </c>
      <c r="C69" s="7">
        <v>3570</v>
      </c>
      <c r="D69" s="7">
        <v>5007</v>
      </c>
      <c r="E69" s="7">
        <v>6010</v>
      </c>
      <c r="F69" s="10"/>
      <c r="G69" s="8">
        <v>596261</v>
      </c>
      <c r="H69" s="8">
        <v>172777</v>
      </c>
      <c r="I69" s="8">
        <v>28340</v>
      </c>
      <c r="J69" s="8">
        <v>43135</v>
      </c>
      <c r="K69" s="10"/>
    </row>
    <row r="70" spans="1:11" hidden="1" outlineLevel="1" x14ac:dyDescent="0.3">
      <c r="A70" s="12" t="s">
        <v>46</v>
      </c>
      <c r="B70" s="7">
        <v>151716</v>
      </c>
      <c r="C70" s="7">
        <v>2215</v>
      </c>
      <c r="D70" s="7">
        <v>3867</v>
      </c>
      <c r="E70" s="7">
        <v>3126</v>
      </c>
      <c r="F70" s="10"/>
      <c r="G70" s="8">
        <v>747977</v>
      </c>
      <c r="H70" s="8">
        <v>174992</v>
      </c>
      <c r="I70" s="8">
        <v>32207</v>
      </c>
      <c r="J70" s="8">
        <v>46261</v>
      </c>
      <c r="K70" s="10"/>
    </row>
    <row r="71" spans="1:11" hidden="1" outlineLevel="1" x14ac:dyDescent="0.3">
      <c r="A71" s="12" t="s">
        <v>47</v>
      </c>
      <c r="B71" s="7">
        <v>109386</v>
      </c>
      <c r="C71" s="7">
        <v>1914</v>
      </c>
      <c r="D71" s="7">
        <v>2845</v>
      </c>
      <c r="E71" s="7">
        <v>3954</v>
      </c>
      <c r="F71" s="10"/>
      <c r="G71" s="8">
        <v>857363</v>
      </c>
      <c r="H71" s="8">
        <v>176906</v>
      </c>
      <c r="I71" s="8">
        <v>35052</v>
      </c>
      <c r="J71" s="8">
        <v>50215</v>
      </c>
      <c r="K71" s="10"/>
    </row>
    <row r="72" spans="1:11" collapsed="1" x14ac:dyDescent="0.3"/>
    <row r="74" spans="1:11" x14ac:dyDescent="0.3">
      <c r="A74" s="100" t="s">
        <v>77</v>
      </c>
      <c r="B74" s="100"/>
      <c r="C74" s="100"/>
      <c r="D74" s="100"/>
      <c r="E74" s="100"/>
      <c r="F74" s="100"/>
      <c r="G74" s="100"/>
      <c r="H74" s="100"/>
      <c r="I74" s="100"/>
    </row>
    <row r="75" spans="1:11" hidden="1" outlineLevel="1" x14ac:dyDescent="0.3">
      <c r="A75" s="3" t="s">
        <v>23</v>
      </c>
      <c r="B75" s="5" t="s">
        <v>57</v>
      </c>
      <c r="C75" s="4" t="s">
        <v>58</v>
      </c>
      <c r="D75" s="4" t="s">
        <v>59</v>
      </c>
      <c r="E75" s="4" t="s">
        <v>60</v>
      </c>
      <c r="F75" s="5" t="s">
        <v>73</v>
      </c>
      <c r="G75" s="4" t="s">
        <v>74</v>
      </c>
      <c r="H75" s="4" t="s">
        <v>78</v>
      </c>
      <c r="I75" s="4" t="s">
        <v>76</v>
      </c>
    </row>
    <row r="76" spans="1:11" hidden="1" outlineLevel="1" x14ac:dyDescent="0.3">
      <c r="A76" s="12" t="s">
        <v>36</v>
      </c>
      <c r="B76" s="14">
        <v>596</v>
      </c>
      <c r="C76" s="14">
        <v>48</v>
      </c>
      <c r="D76" s="14">
        <v>99</v>
      </c>
      <c r="E76" s="15">
        <v>60</v>
      </c>
      <c r="F76" s="15">
        <v>596</v>
      </c>
      <c r="G76" s="15">
        <v>48</v>
      </c>
      <c r="H76" s="15">
        <v>99</v>
      </c>
      <c r="I76" s="15">
        <v>60</v>
      </c>
    </row>
    <row r="77" spans="1:11" hidden="1" outlineLevel="1" x14ac:dyDescent="0.3">
      <c r="A77" s="12" t="s">
        <v>37</v>
      </c>
      <c r="B77" s="14">
        <v>450</v>
      </c>
      <c r="C77" s="14">
        <v>50</v>
      </c>
      <c r="D77" s="14">
        <v>55</v>
      </c>
      <c r="E77" s="15">
        <v>81</v>
      </c>
      <c r="F77" s="15">
        <v>1046</v>
      </c>
      <c r="G77" s="15">
        <v>98</v>
      </c>
      <c r="H77" s="15">
        <v>154</v>
      </c>
      <c r="I77" s="15">
        <f>E77+I76</f>
        <v>141</v>
      </c>
    </row>
    <row r="78" spans="1:11" hidden="1" outlineLevel="1" x14ac:dyDescent="0.3">
      <c r="A78" s="12" t="s">
        <v>38</v>
      </c>
      <c r="B78" s="14">
        <v>524</v>
      </c>
      <c r="C78" s="14">
        <v>280</v>
      </c>
      <c r="D78" s="14">
        <v>132</v>
      </c>
      <c r="E78" s="15">
        <v>150</v>
      </c>
      <c r="F78" s="15">
        <v>1570</v>
      </c>
      <c r="G78" s="15">
        <v>378</v>
      </c>
      <c r="H78" s="15">
        <v>286</v>
      </c>
      <c r="I78" s="15">
        <f t="shared" ref="I78:I81" si="4">E78+I77</f>
        <v>291</v>
      </c>
    </row>
    <row r="79" spans="1:11" hidden="1" outlineLevel="1" x14ac:dyDescent="0.3">
      <c r="A79" s="13" t="s">
        <v>39</v>
      </c>
      <c r="B79" s="14">
        <v>1328</v>
      </c>
      <c r="C79" s="14">
        <v>347</v>
      </c>
      <c r="D79" s="14">
        <v>129</v>
      </c>
      <c r="E79" s="15">
        <v>65</v>
      </c>
      <c r="F79" s="15">
        <v>2898</v>
      </c>
      <c r="G79" s="15">
        <v>725</v>
      </c>
      <c r="H79" s="15">
        <v>415</v>
      </c>
      <c r="I79" s="15">
        <f t="shared" si="4"/>
        <v>356</v>
      </c>
    </row>
    <row r="80" spans="1:11" hidden="1" outlineLevel="1" x14ac:dyDescent="0.3">
      <c r="A80" s="13" t="s">
        <v>40</v>
      </c>
      <c r="B80" s="14">
        <v>1201</v>
      </c>
      <c r="C80" s="14">
        <v>209</v>
      </c>
      <c r="D80" s="14">
        <v>102</v>
      </c>
      <c r="E80" s="15">
        <v>318</v>
      </c>
      <c r="F80" s="15">
        <v>4099</v>
      </c>
      <c r="G80" s="15">
        <v>934</v>
      </c>
      <c r="H80" s="15">
        <v>517</v>
      </c>
      <c r="I80" s="15">
        <f t="shared" si="4"/>
        <v>674</v>
      </c>
    </row>
    <row r="81" spans="1:11" hidden="1" outlineLevel="1" x14ac:dyDescent="0.3">
      <c r="A81" s="13" t="s">
        <v>41</v>
      </c>
      <c r="B81" s="14">
        <v>1436</v>
      </c>
      <c r="C81" s="14">
        <v>158</v>
      </c>
      <c r="D81" s="14">
        <v>72</v>
      </c>
      <c r="E81" s="15">
        <v>162</v>
      </c>
      <c r="F81" s="15">
        <v>5535</v>
      </c>
      <c r="G81" s="15">
        <v>1092</v>
      </c>
      <c r="H81" s="15">
        <v>589</v>
      </c>
      <c r="I81" s="15">
        <f t="shared" si="4"/>
        <v>836</v>
      </c>
    </row>
    <row r="82" spans="1:11" hidden="1" outlineLevel="1" x14ac:dyDescent="0.3">
      <c r="A82" s="13" t="s">
        <v>42</v>
      </c>
      <c r="B82" s="14">
        <v>1236</v>
      </c>
      <c r="C82" s="14">
        <v>330</v>
      </c>
      <c r="D82" s="14">
        <v>263</v>
      </c>
      <c r="E82" s="16"/>
      <c r="F82" s="15">
        <v>6771</v>
      </c>
      <c r="G82" s="15">
        <v>1422</v>
      </c>
      <c r="H82" s="15">
        <v>852</v>
      </c>
      <c r="I82" s="16"/>
    </row>
    <row r="83" spans="1:11" hidden="1" outlineLevel="1" x14ac:dyDescent="0.3">
      <c r="A83" s="13" t="s">
        <v>43</v>
      </c>
      <c r="B83" s="14">
        <v>4022</v>
      </c>
      <c r="C83" s="14">
        <v>311</v>
      </c>
      <c r="D83" s="14">
        <v>414</v>
      </c>
      <c r="E83" s="16"/>
      <c r="F83" s="15">
        <v>10793</v>
      </c>
      <c r="G83" s="15">
        <v>1733</v>
      </c>
      <c r="H83" s="15">
        <v>1266</v>
      </c>
      <c r="I83" s="16"/>
    </row>
    <row r="84" spans="1:11" hidden="1" outlineLevel="1" x14ac:dyDescent="0.3">
      <c r="A84" s="13" t="s">
        <v>44</v>
      </c>
      <c r="B84" s="14">
        <v>2645</v>
      </c>
      <c r="C84" s="14">
        <v>354</v>
      </c>
      <c r="D84" s="14">
        <v>413</v>
      </c>
      <c r="E84" s="16"/>
      <c r="F84" s="15">
        <v>13438</v>
      </c>
      <c r="G84" s="15">
        <v>2087</v>
      </c>
      <c r="H84" s="15">
        <v>1679</v>
      </c>
      <c r="I84" s="16"/>
    </row>
    <row r="85" spans="1:11" hidden="1" outlineLevel="1" x14ac:dyDescent="0.3">
      <c r="A85" s="12" t="s">
        <v>45</v>
      </c>
      <c r="B85" s="14">
        <v>2133</v>
      </c>
      <c r="C85" s="14">
        <v>190</v>
      </c>
      <c r="D85" s="14">
        <v>245</v>
      </c>
      <c r="E85" s="16"/>
      <c r="F85" s="15">
        <v>15571</v>
      </c>
      <c r="G85" s="15">
        <v>2277</v>
      </c>
      <c r="H85" s="15">
        <v>1924</v>
      </c>
      <c r="I85" s="16"/>
    </row>
    <row r="86" spans="1:11" hidden="1" outlineLevel="1" x14ac:dyDescent="0.3">
      <c r="A86" s="12" t="s">
        <v>46</v>
      </c>
      <c r="B86" s="14">
        <v>1129</v>
      </c>
      <c r="C86" s="14">
        <v>161</v>
      </c>
      <c r="D86" s="14">
        <v>520</v>
      </c>
      <c r="E86" s="16"/>
      <c r="F86" s="15">
        <v>16700</v>
      </c>
      <c r="G86" s="15">
        <v>2438</v>
      </c>
      <c r="H86" s="15">
        <v>2444</v>
      </c>
      <c r="I86" s="16"/>
    </row>
    <row r="87" spans="1:11" hidden="1" outlineLevel="1" x14ac:dyDescent="0.3">
      <c r="A87" s="12" t="s">
        <v>47</v>
      </c>
      <c r="B87" s="14">
        <v>487</v>
      </c>
      <c r="C87" s="14">
        <v>124</v>
      </c>
      <c r="D87" s="14">
        <v>89</v>
      </c>
      <c r="E87" s="16"/>
      <c r="F87" s="15">
        <v>17187</v>
      </c>
      <c r="G87" s="15">
        <v>2562</v>
      </c>
      <c r="H87" s="15">
        <v>2533</v>
      </c>
      <c r="I87" s="16"/>
    </row>
    <row r="88" spans="1:11" collapsed="1" x14ac:dyDescent="0.3"/>
    <row r="90" spans="1:11" x14ac:dyDescent="0.3">
      <c r="A90" s="104" t="s">
        <v>79</v>
      </c>
      <c r="B90" s="104"/>
      <c r="C90" s="104"/>
      <c r="D90" s="104"/>
      <c r="E90" s="104"/>
      <c r="F90" s="104"/>
      <c r="G90" s="104"/>
      <c r="H90" s="104"/>
      <c r="I90" s="104"/>
      <c r="J90" s="104"/>
      <c r="K90" s="104"/>
    </row>
    <row r="91" spans="1:11" hidden="1" outlineLevel="1" x14ac:dyDescent="0.3">
      <c r="A91" s="11" t="s">
        <v>80</v>
      </c>
      <c r="B91" s="17"/>
      <c r="C91" s="17"/>
      <c r="D91" s="17"/>
      <c r="E91" s="17"/>
    </row>
    <row r="92" spans="1:11" ht="15" hidden="1" customHeight="1" outlineLevel="1" x14ac:dyDescent="0.3">
      <c r="A92" s="3" t="s">
        <v>23</v>
      </c>
      <c r="B92" s="4" t="s">
        <v>25</v>
      </c>
      <c r="C92" s="4" t="s">
        <v>26</v>
      </c>
      <c r="D92" s="4" t="s">
        <v>27</v>
      </c>
      <c r="E92" s="4" t="s">
        <v>28</v>
      </c>
      <c r="F92" s="4" t="s">
        <v>29</v>
      </c>
      <c r="G92" s="4" t="s">
        <v>50</v>
      </c>
      <c r="H92" s="4" t="s">
        <v>51</v>
      </c>
      <c r="I92" s="4" t="s">
        <v>52</v>
      </c>
      <c r="J92" s="4" t="s">
        <v>53</v>
      </c>
      <c r="K92" s="4" t="s">
        <v>54</v>
      </c>
    </row>
    <row r="93" spans="1:11" hidden="1" outlineLevel="1" x14ac:dyDescent="0.3">
      <c r="A93" s="12" t="s">
        <v>36</v>
      </c>
      <c r="B93" s="14">
        <v>264</v>
      </c>
      <c r="C93" s="14">
        <v>492</v>
      </c>
      <c r="D93" s="14">
        <v>1049</v>
      </c>
      <c r="E93" s="14">
        <v>1400</v>
      </c>
      <c r="F93" s="18">
        <v>4104</v>
      </c>
      <c r="G93" s="15">
        <v>264</v>
      </c>
      <c r="H93" s="15">
        <v>492</v>
      </c>
      <c r="I93" s="15">
        <v>1049</v>
      </c>
      <c r="J93" s="15">
        <v>1400</v>
      </c>
      <c r="K93" s="15">
        <v>4104</v>
      </c>
    </row>
    <row r="94" spans="1:11" hidden="1" outlineLevel="1" x14ac:dyDescent="0.3">
      <c r="A94" s="12" t="s">
        <v>37</v>
      </c>
      <c r="B94" s="14">
        <v>44</v>
      </c>
      <c r="C94" s="14">
        <v>222</v>
      </c>
      <c r="D94" s="14">
        <v>535</v>
      </c>
      <c r="E94" s="14">
        <v>1102</v>
      </c>
      <c r="F94" s="18">
        <v>936</v>
      </c>
      <c r="G94" s="15">
        <v>308</v>
      </c>
      <c r="H94" s="15">
        <v>714</v>
      </c>
      <c r="I94" s="15">
        <v>1584</v>
      </c>
      <c r="J94" s="15">
        <v>2502</v>
      </c>
      <c r="K94" s="15">
        <f>K93+F94</f>
        <v>5040</v>
      </c>
    </row>
    <row r="95" spans="1:11" hidden="1" outlineLevel="1" x14ac:dyDescent="0.3">
      <c r="A95" s="12" t="s">
        <v>38</v>
      </c>
      <c r="B95" s="14">
        <v>280</v>
      </c>
      <c r="C95" s="14">
        <v>351</v>
      </c>
      <c r="D95" s="14">
        <v>842</v>
      </c>
      <c r="E95" s="14">
        <v>867</v>
      </c>
      <c r="F95" s="18">
        <v>588</v>
      </c>
      <c r="G95" s="15">
        <v>588</v>
      </c>
      <c r="H95" s="15">
        <v>1065</v>
      </c>
      <c r="I95" s="15">
        <v>2426</v>
      </c>
      <c r="J95" s="15">
        <v>3369</v>
      </c>
      <c r="K95" s="15">
        <f t="shared" ref="K95:K98" si="5">K94+F95</f>
        <v>5628</v>
      </c>
    </row>
    <row r="96" spans="1:11" hidden="1" outlineLevel="1" x14ac:dyDescent="0.3">
      <c r="A96" s="13" t="s">
        <v>39</v>
      </c>
      <c r="B96" s="14">
        <v>243</v>
      </c>
      <c r="C96" s="14">
        <v>451</v>
      </c>
      <c r="D96" s="14">
        <v>900</v>
      </c>
      <c r="E96" s="14">
        <v>1258</v>
      </c>
      <c r="F96" s="18">
        <v>1088</v>
      </c>
      <c r="G96" s="15">
        <v>831</v>
      </c>
      <c r="H96" s="15">
        <v>1516</v>
      </c>
      <c r="I96" s="15">
        <v>3326</v>
      </c>
      <c r="J96" s="15">
        <v>4627</v>
      </c>
      <c r="K96" s="15">
        <f t="shared" si="5"/>
        <v>6716</v>
      </c>
    </row>
    <row r="97" spans="1:11" hidden="1" outlineLevel="1" x14ac:dyDescent="0.3">
      <c r="A97" s="13" t="s">
        <v>40</v>
      </c>
      <c r="B97" s="14">
        <v>512</v>
      </c>
      <c r="C97" s="14">
        <v>575</v>
      </c>
      <c r="D97" s="14">
        <v>835</v>
      </c>
      <c r="E97" s="14">
        <v>3523</v>
      </c>
      <c r="F97" s="18">
        <v>1340</v>
      </c>
      <c r="G97" s="15">
        <v>1343</v>
      </c>
      <c r="H97" s="15">
        <v>2091</v>
      </c>
      <c r="I97" s="15">
        <v>4161</v>
      </c>
      <c r="J97" s="15">
        <v>8150</v>
      </c>
      <c r="K97" s="15">
        <f t="shared" si="5"/>
        <v>8056</v>
      </c>
    </row>
    <row r="98" spans="1:11" hidden="1" outlineLevel="1" x14ac:dyDescent="0.3">
      <c r="A98" s="13" t="s">
        <v>41</v>
      </c>
      <c r="B98" s="14">
        <v>414</v>
      </c>
      <c r="C98" s="14">
        <v>715</v>
      </c>
      <c r="D98" s="14">
        <v>2352</v>
      </c>
      <c r="E98" s="14">
        <v>6926</v>
      </c>
      <c r="F98" s="18">
        <v>2419</v>
      </c>
      <c r="G98" s="15">
        <v>1757</v>
      </c>
      <c r="H98" s="15">
        <v>2806</v>
      </c>
      <c r="I98" s="15">
        <v>6513</v>
      </c>
      <c r="J98" s="15">
        <v>15076</v>
      </c>
      <c r="K98" s="15">
        <f t="shared" si="5"/>
        <v>10475</v>
      </c>
    </row>
    <row r="99" spans="1:11" hidden="1" outlineLevel="1" x14ac:dyDescent="0.3">
      <c r="A99" s="13" t="s">
        <v>42</v>
      </c>
      <c r="B99" s="14">
        <v>409</v>
      </c>
      <c r="C99" s="14">
        <v>458</v>
      </c>
      <c r="D99" s="14">
        <v>2164</v>
      </c>
      <c r="E99" s="14">
        <v>7855</v>
      </c>
      <c r="F99" s="16"/>
      <c r="G99" s="15">
        <v>2166</v>
      </c>
      <c r="H99" s="15">
        <v>3264</v>
      </c>
      <c r="I99" s="15">
        <v>8677</v>
      </c>
      <c r="J99" s="15">
        <v>22931</v>
      </c>
      <c r="K99" s="16"/>
    </row>
    <row r="100" spans="1:11" hidden="1" outlineLevel="1" x14ac:dyDescent="0.3">
      <c r="A100" s="13" t="s">
        <v>43</v>
      </c>
      <c r="B100" s="14">
        <v>417</v>
      </c>
      <c r="C100" s="14">
        <v>934</v>
      </c>
      <c r="D100" s="14">
        <v>2203</v>
      </c>
      <c r="E100" s="14">
        <v>6406</v>
      </c>
      <c r="F100" s="16"/>
      <c r="G100" s="15">
        <v>2583</v>
      </c>
      <c r="H100" s="15">
        <v>4198</v>
      </c>
      <c r="I100" s="15">
        <v>10880</v>
      </c>
      <c r="J100" s="15">
        <v>29337</v>
      </c>
      <c r="K100" s="16"/>
    </row>
    <row r="101" spans="1:11" hidden="1" outlineLevel="1" x14ac:dyDescent="0.3">
      <c r="A101" s="13" t="s">
        <v>44</v>
      </c>
      <c r="B101" s="14">
        <v>621</v>
      </c>
      <c r="C101" s="14">
        <v>1248</v>
      </c>
      <c r="D101" s="14">
        <v>1486</v>
      </c>
      <c r="E101" s="14">
        <v>8054</v>
      </c>
      <c r="F101" s="16"/>
      <c r="G101" s="15">
        <v>3204</v>
      </c>
      <c r="H101" s="15">
        <v>5446</v>
      </c>
      <c r="I101" s="15">
        <v>12366</v>
      </c>
      <c r="J101" s="15">
        <v>37391</v>
      </c>
      <c r="K101" s="16"/>
    </row>
    <row r="102" spans="1:11" hidden="1" outlineLevel="1" x14ac:dyDescent="0.3">
      <c r="A102" s="12" t="s">
        <v>45</v>
      </c>
      <c r="B102" s="14">
        <v>1059</v>
      </c>
      <c r="C102" s="14">
        <v>1110</v>
      </c>
      <c r="D102" s="14">
        <v>3616</v>
      </c>
      <c r="E102" s="14">
        <v>11010</v>
      </c>
      <c r="F102" s="16"/>
      <c r="G102" s="15">
        <v>4263</v>
      </c>
      <c r="H102" s="15">
        <v>6556</v>
      </c>
      <c r="I102" s="15">
        <v>15982</v>
      </c>
      <c r="J102" s="15">
        <v>48401</v>
      </c>
      <c r="K102" s="16"/>
    </row>
    <row r="103" spans="1:11" hidden="1" outlineLevel="1" x14ac:dyDescent="0.3">
      <c r="A103" s="12" t="s">
        <v>46</v>
      </c>
      <c r="B103" s="14">
        <v>557</v>
      </c>
      <c r="C103" s="14">
        <v>854</v>
      </c>
      <c r="D103" s="14">
        <v>4061</v>
      </c>
      <c r="E103" s="14">
        <v>5111</v>
      </c>
      <c r="F103" s="16"/>
      <c r="G103" s="15">
        <v>4820</v>
      </c>
      <c r="H103" s="15">
        <v>7410</v>
      </c>
      <c r="I103" s="15">
        <v>20043</v>
      </c>
      <c r="J103" s="15">
        <v>53512</v>
      </c>
      <c r="K103" s="16"/>
    </row>
    <row r="104" spans="1:11" hidden="1" outlineLevel="1" x14ac:dyDescent="0.3">
      <c r="A104" s="12" t="s">
        <v>47</v>
      </c>
      <c r="B104" s="14">
        <v>492</v>
      </c>
      <c r="C104" s="14">
        <v>752</v>
      </c>
      <c r="D104" s="14">
        <v>2371</v>
      </c>
      <c r="E104" s="14">
        <v>5013</v>
      </c>
      <c r="F104" s="16"/>
      <c r="G104" s="15">
        <v>5312</v>
      </c>
      <c r="H104" s="15">
        <v>8162</v>
      </c>
      <c r="I104" s="15">
        <v>22414</v>
      </c>
      <c r="J104" s="15">
        <v>58525</v>
      </c>
      <c r="K104" s="16"/>
    </row>
    <row r="105" spans="1:11" hidden="1" outlineLevel="1" x14ac:dyDescent="0.3"/>
    <row r="106" spans="1:11" hidden="1" outlineLevel="1" x14ac:dyDescent="0.3"/>
    <row r="107" spans="1:11" hidden="1" outlineLevel="1" x14ac:dyDescent="0.3">
      <c r="A107" s="11" t="s">
        <v>81</v>
      </c>
    </row>
    <row r="108" spans="1:11" hidden="1" outlineLevel="1" x14ac:dyDescent="0.3">
      <c r="A108" s="3" t="s">
        <v>23</v>
      </c>
      <c r="B108" s="4" t="s">
        <v>56</v>
      </c>
      <c r="C108" s="4" t="s">
        <v>57</v>
      </c>
      <c r="D108" s="4" t="s">
        <v>58</v>
      </c>
      <c r="E108" s="4" t="s">
        <v>59</v>
      </c>
      <c r="F108" s="4" t="s">
        <v>60</v>
      </c>
      <c r="G108" s="4" t="s">
        <v>61</v>
      </c>
      <c r="H108" s="4" t="s">
        <v>62</v>
      </c>
      <c r="I108" s="4" t="s">
        <v>63</v>
      </c>
      <c r="J108" s="4" t="s">
        <v>64</v>
      </c>
      <c r="K108" s="4" t="s">
        <v>65</v>
      </c>
    </row>
    <row r="109" spans="1:11" hidden="1" outlineLevel="1" x14ac:dyDescent="0.3">
      <c r="A109" s="12" t="s">
        <v>36</v>
      </c>
      <c r="B109" s="19" t="s">
        <v>82</v>
      </c>
      <c r="C109" s="19" t="s">
        <v>82</v>
      </c>
      <c r="D109" s="19">
        <v>1404</v>
      </c>
      <c r="E109" s="19">
        <v>782</v>
      </c>
      <c r="F109" s="20">
        <v>508</v>
      </c>
      <c r="G109" s="20" t="s">
        <v>82</v>
      </c>
      <c r="H109" s="20" t="s">
        <v>82</v>
      </c>
      <c r="I109" s="20">
        <v>1404</v>
      </c>
      <c r="J109" s="20">
        <v>782</v>
      </c>
      <c r="K109" s="20">
        <v>508</v>
      </c>
    </row>
    <row r="110" spans="1:11" ht="15" hidden="1" customHeight="1" outlineLevel="1" x14ac:dyDescent="0.3">
      <c r="A110" s="12" t="s">
        <v>37</v>
      </c>
      <c r="B110" s="19" t="s">
        <v>82</v>
      </c>
      <c r="C110" s="19" t="s">
        <v>82</v>
      </c>
      <c r="D110" s="19">
        <v>874</v>
      </c>
      <c r="E110" s="19">
        <v>416</v>
      </c>
      <c r="F110" s="20">
        <v>430</v>
      </c>
      <c r="G110" s="20" t="s">
        <v>82</v>
      </c>
      <c r="H110" s="20" t="s">
        <v>82</v>
      </c>
      <c r="I110" s="20">
        <v>2278</v>
      </c>
      <c r="J110" s="20">
        <v>1198</v>
      </c>
      <c r="K110" s="20">
        <f>K109+F110</f>
        <v>938</v>
      </c>
    </row>
    <row r="111" spans="1:11" hidden="1" outlineLevel="1" x14ac:dyDescent="0.3">
      <c r="A111" s="12" t="s">
        <v>38</v>
      </c>
      <c r="B111" s="19" t="s">
        <v>82</v>
      </c>
      <c r="C111" s="19" t="s">
        <v>82</v>
      </c>
      <c r="D111" s="19">
        <v>500</v>
      </c>
      <c r="E111" s="19">
        <v>417</v>
      </c>
      <c r="F111" s="20">
        <v>448</v>
      </c>
      <c r="G111" s="20" t="s">
        <v>82</v>
      </c>
      <c r="H111" s="20" t="s">
        <v>82</v>
      </c>
      <c r="I111" s="20">
        <v>2778</v>
      </c>
      <c r="J111" s="20">
        <v>1615</v>
      </c>
      <c r="K111" s="20">
        <f t="shared" ref="K111:K114" si="6">K110+F111</f>
        <v>1386</v>
      </c>
    </row>
    <row r="112" spans="1:11" hidden="1" outlineLevel="1" x14ac:dyDescent="0.3">
      <c r="A112" s="13" t="s">
        <v>39</v>
      </c>
      <c r="B112" s="19" t="s">
        <v>82</v>
      </c>
      <c r="C112" s="19" t="s">
        <v>82</v>
      </c>
      <c r="D112" s="19">
        <v>0</v>
      </c>
      <c r="E112" s="19">
        <v>448</v>
      </c>
      <c r="F112" s="20">
        <v>391</v>
      </c>
      <c r="G112" s="20" t="s">
        <v>82</v>
      </c>
      <c r="H112" s="20" t="s">
        <v>82</v>
      </c>
      <c r="I112" s="20">
        <v>2778</v>
      </c>
      <c r="J112" s="20">
        <v>2063</v>
      </c>
      <c r="K112" s="20">
        <f t="shared" si="6"/>
        <v>1777</v>
      </c>
    </row>
    <row r="113" spans="1:11" hidden="1" outlineLevel="1" x14ac:dyDescent="0.3">
      <c r="A113" s="13" t="s">
        <v>40</v>
      </c>
      <c r="B113" s="19" t="s">
        <v>82</v>
      </c>
      <c r="C113" s="19" t="s">
        <v>82</v>
      </c>
      <c r="D113" s="19">
        <v>110</v>
      </c>
      <c r="E113" s="19">
        <v>414</v>
      </c>
      <c r="F113" s="20">
        <v>632</v>
      </c>
      <c r="G113" s="20" t="s">
        <v>82</v>
      </c>
      <c r="H113" s="20" t="s">
        <v>82</v>
      </c>
      <c r="I113" s="20">
        <v>2888</v>
      </c>
      <c r="J113" s="20">
        <v>2477</v>
      </c>
      <c r="K113" s="20">
        <f t="shared" si="6"/>
        <v>2409</v>
      </c>
    </row>
    <row r="114" spans="1:11" hidden="1" outlineLevel="1" x14ac:dyDescent="0.3">
      <c r="A114" s="13" t="s">
        <v>41</v>
      </c>
      <c r="B114" s="19" t="s">
        <v>82</v>
      </c>
      <c r="C114" s="19" t="s">
        <v>82</v>
      </c>
      <c r="D114" s="19">
        <v>0</v>
      </c>
      <c r="E114" s="19">
        <v>397</v>
      </c>
      <c r="F114" s="20">
        <v>379</v>
      </c>
      <c r="G114" s="20" t="s">
        <v>82</v>
      </c>
      <c r="H114" s="20" t="s">
        <v>82</v>
      </c>
      <c r="I114" s="20">
        <v>2888</v>
      </c>
      <c r="J114" s="20">
        <v>2874</v>
      </c>
      <c r="K114" s="20">
        <f t="shared" si="6"/>
        <v>2788</v>
      </c>
    </row>
    <row r="115" spans="1:11" hidden="1" outlineLevel="1" x14ac:dyDescent="0.3">
      <c r="A115" s="13" t="s">
        <v>42</v>
      </c>
      <c r="B115" s="19" t="s">
        <v>82</v>
      </c>
      <c r="C115" s="19" t="s">
        <v>82</v>
      </c>
      <c r="D115" s="19">
        <v>389</v>
      </c>
      <c r="E115" s="19">
        <v>1085</v>
      </c>
      <c r="F115" s="21"/>
      <c r="G115" s="20" t="s">
        <v>82</v>
      </c>
      <c r="H115" s="20" t="s">
        <v>82</v>
      </c>
      <c r="I115" s="20">
        <v>3277</v>
      </c>
      <c r="J115" s="20">
        <v>3959</v>
      </c>
      <c r="K115" s="21"/>
    </row>
    <row r="116" spans="1:11" hidden="1" outlineLevel="1" x14ac:dyDescent="0.3">
      <c r="A116" s="13" t="s">
        <v>43</v>
      </c>
      <c r="B116" s="19" t="s">
        <v>82</v>
      </c>
      <c r="C116" s="19" t="s">
        <v>82</v>
      </c>
      <c r="D116" s="19">
        <v>326</v>
      </c>
      <c r="E116" s="19">
        <v>616</v>
      </c>
      <c r="F116" s="21"/>
      <c r="G116" s="20" t="s">
        <v>82</v>
      </c>
      <c r="H116" s="20" t="s">
        <v>82</v>
      </c>
      <c r="I116" s="20">
        <v>3603</v>
      </c>
      <c r="J116" s="20">
        <v>4575</v>
      </c>
      <c r="K116" s="21"/>
    </row>
    <row r="117" spans="1:11" hidden="1" outlineLevel="1" x14ac:dyDescent="0.3">
      <c r="A117" s="13" t="s">
        <v>44</v>
      </c>
      <c r="B117" s="19" t="s">
        <v>82</v>
      </c>
      <c r="C117" s="19" t="s">
        <v>82</v>
      </c>
      <c r="D117" s="19">
        <v>708</v>
      </c>
      <c r="E117" s="19">
        <v>345</v>
      </c>
      <c r="F117" s="21"/>
      <c r="G117" s="20" t="s">
        <v>82</v>
      </c>
      <c r="H117" s="20" t="s">
        <v>82</v>
      </c>
      <c r="I117" s="20">
        <v>4311</v>
      </c>
      <c r="J117" s="20">
        <v>4920</v>
      </c>
      <c r="K117" s="21"/>
    </row>
    <row r="118" spans="1:11" hidden="1" outlineLevel="1" x14ac:dyDescent="0.3">
      <c r="A118" s="12" t="s">
        <v>45</v>
      </c>
      <c r="B118" s="19" t="s">
        <v>82</v>
      </c>
      <c r="C118" s="19" t="s">
        <v>82</v>
      </c>
      <c r="D118" s="19">
        <v>2</v>
      </c>
      <c r="E118" s="19">
        <v>778</v>
      </c>
      <c r="F118" s="21"/>
      <c r="G118" s="20" t="s">
        <v>82</v>
      </c>
      <c r="H118" s="20" t="s">
        <v>82</v>
      </c>
      <c r="I118" s="20">
        <v>4313</v>
      </c>
      <c r="J118" s="20">
        <v>5698</v>
      </c>
      <c r="K118" s="21"/>
    </row>
    <row r="119" spans="1:11" hidden="1" outlineLevel="1" x14ac:dyDescent="0.3">
      <c r="A119" s="12" t="s">
        <v>46</v>
      </c>
      <c r="B119" s="19" t="s">
        <v>82</v>
      </c>
      <c r="C119" s="19" t="s">
        <v>82</v>
      </c>
      <c r="D119" s="19">
        <v>1160</v>
      </c>
      <c r="E119" s="19">
        <v>537</v>
      </c>
      <c r="F119" s="21"/>
      <c r="G119" s="20" t="s">
        <v>82</v>
      </c>
      <c r="H119" s="20" t="s">
        <v>82</v>
      </c>
      <c r="I119" s="20">
        <v>5473</v>
      </c>
      <c r="J119" s="20">
        <v>6235</v>
      </c>
      <c r="K119" s="21"/>
    </row>
    <row r="120" spans="1:11" hidden="1" outlineLevel="1" x14ac:dyDescent="0.3">
      <c r="A120" s="12" t="s">
        <v>47</v>
      </c>
      <c r="B120" s="19">
        <v>10978</v>
      </c>
      <c r="C120" s="19">
        <v>6396</v>
      </c>
      <c r="D120" s="19">
        <v>820</v>
      </c>
      <c r="E120" s="19">
        <v>565</v>
      </c>
      <c r="F120" s="21"/>
      <c r="G120" s="20">
        <v>10978</v>
      </c>
      <c r="H120" s="20">
        <v>6396</v>
      </c>
      <c r="I120" s="20">
        <v>6293</v>
      </c>
      <c r="J120" s="20">
        <v>6800</v>
      </c>
      <c r="K120" s="21"/>
    </row>
    <row r="121" spans="1:11" hidden="1" outlineLevel="1" x14ac:dyDescent="0.3">
      <c r="A121" s="22"/>
      <c r="B121" s="23"/>
      <c r="C121" s="23"/>
      <c r="D121" s="23"/>
      <c r="E121" s="23"/>
      <c r="F121" s="24"/>
      <c r="G121" s="24"/>
      <c r="H121" s="24"/>
      <c r="I121" s="24"/>
    </row>
    <row r="122" spans="1:11" hidden="1" outlineLevel="1" x14ac:dyDescent="0.3">
      <c r="A122" s="22"/>
      <c r="B122" s="23"/>
      <c r="C122" s="23"/>
      <c r="D122" s="23"/>
      <c r="E122" s="23"/>
      <c r="F122" s="24"/>
      <c r="G122" s="24"/>
      <c r="H122" s="24"/>
      <c r="I122" s="24"/>
    </row>
    <row r="123" spans="1:11" hidden="1" outlineLevel="1" x14ac:dyDescent="0.3">
      <c r="A123" s="11" t="s">
        <v>66</v>
      </c>
    </row>
    <row r="124" spans="1:11" hidden="1" outlineLevel="1" x14ac:dyDescent="0.3">
      <c r="A124" s="3" t="s">
        <v>23</v>
      </c>
      <c r="B124" s="4" t="s">
        <v>67</v>
      </c>
      <c r="C124" s="4" t="s">
        <v>68</v>
      </c>
      <c r="D124" s="4" t="s">
        <v>69</v>
      </c>
      <c r="E124" s="4" t="s">
        <v>70</v>
      </c>
      <c r="F124" s="4" t="s">
        <v>71</v>
      </c>
      <c r="G124" s="4" t="s">
        <v>72</v>
      </c>
      <c r="H124" s="4" t="s">
        <v>73</v>
      </c>
      <c r="I124" s="4" t="s">
        <v>74</v>
      </c>
      <c r="J124" s="4" t="s">
        <v>75</v>
      </c>
      <c r="K124" s="4" t="s">
        <v>76</v>
      </c>
    </row>
    <row r="125" spans="1:11" hidden="1" outlineLevel="1" x14ac:dyDescent="0.3">
      <c r="A125" s="12" t="s">
        <v>36</v>
      </c>
      <c r="B125" s="25">
        <v>264</v>
      </c>
      <c r="C125" s="25">
        <v>492</v>
      </c>
      <c r="D125" s="25">
        <v>2453</v>
      </c>
      <c r="E125" s="25">
        <v>2182</v>
      </c>
      <c r="F125" s="26">
        <v>4612</v>
      </c>
      <c r="G125" s="26">
        <v>264</v>
      </c>
      <c r="H125" s="26">
        <v>492</v>
      </c>
      <c r="I125" s="26">
        <v>2453</v>
      </c>
      <c r="J125" s="26">
        <v>2182</v>
      </c>
      <c r="K125" s="26">
        <v>4612</v>
      </c>
    </row>
    <row r="126" spans="1:11" ht="15" hidden="1" customHeight="1" outlineLevel="1" x14ac:dyDescent="0.3">
      <c r="A126" s="12" t="s">
        <v>37</v>
      </c>
      <c r="B126" s="25">
        <v>44</v>
      </c>
      <c r="C126" s="25">
        <v>222</v>
      </c>
      <c r="D126" s="25">
        <v>1409</v>
      </c>
      <c r="E126" s="25">
        <v>1518</v>
      </c>
      <c r="F126" s="26">
        <v>1366</v>
      </c>
      <c r="G126" s="26">
        <v>308</v>
      </c>
      <c r="H126" s="26">
        <v>714</v>
      </c>
      <c r="I126" s="26">
        <v>3862</v>
      </c>
      <c r="J126" s="26">
        <v>3700</v>
      </c>
      <c r="K126" s="26">
        <f>K125+F126</f>
        <v>5978</v>
      </c>
    </row>
    <row r="127" spans="1:11" hidden="1" outlineLevel="1" x14ac:dyDescent="0.3">
      <c r="A127" s="12" t="s">
        <v>38</v>
      </c>
      <c r="B127" s="25">
        <v>280</v>
      </c>
      <c r="C127" s="25">
        <v>351</v>
      </c>
      <c r="D127" s="25">
        <v>1342</v>
      </c>
      <c r="E127" s="25">
        <v>1284</v>
      </c>
      <c r="F127" s="26">
        <v>1036</v>
      </c>
      <c r="G127" s="26">
        <v>588</v>
      </c>
      <c r="H127" s="26">
        <v>1065</v>
      </c>
      <c r="I127" s="26">
        <v>5204</v>
      </c>
      <c r="J127" s="26">
        <v>4984</v>
      </c>
      <c r="K127" s="26">
        <f t="shared" ref="K127:K130" si="7">K126+F127</f>
        <v>7014</v>
      </c>
    </row>
    <row r="128" spans="1:11" hidden="1" outlineLevel="1" x14ac:dyDescent="0.3">
      <c r="A128" s="13" t="s">
        <v>39</v>
      </c>
      <c r="B128" s="25">
        <v>243</v>
      </c>
      <c r="C128" s="25">
        <v>451</v>
      </c>
      <c r="D128" s="25">
        <v>900</v>
      </c>
      <c r="E128" s="25">
        <v>1706</v>
      </c>
      <c r="F128" s="26">
        <v>1479</v>
      </c>
      <c r="G128" s="26">
        <v>831</v>
      </c>
      <c r="H128" s="26">
        <v>1516</v>
      </c>
      <c r="I128" s="26">
        <v>6104</v>
      </c>
      <c r="J128" s="26">
        <v>6690</v>
      </c>
      <c r="K128" s="26">
        <f t="shared" si="7"/>
        <v>8493</v>
      </c>
    </row>
    <row r="129" spans="1:13" hidden="1" outlineLevel="1" x14ac:dyDescent="0.3">
      <c r="A129" s="13" t="s">
        <v>40</v>
      </c>
      <c r="B129" s="25">
        <v>512</v>
      </c>
      <c r="C129" s="25">
        <v>575</v>
      </c>
      <c r="D129" s="25">
        <v>945</v>
      </c>
      <c r="E129" s="25">
        <v>3937</v>
      </c>
      <c r="F129" s="26">
        <v>1972</v>
      </c>
      <c r="G129" s="26">
        <v>1343</v>
      </c>
      <c r="H129" s="26">
        <v>2091</v>
      </c>
      <c r="I129" s="26">
        <v>7049</v>
      </c>
      <c r="J129" s="26">
        <v>10627</v>
      </c>
      <c r="K129" s="26">
        <f t="shared" si="7"/>
        <v>10465</v>
      </c>
    </row>
    <row r="130" spans="1:13" hidden="1" outlineLevel="1" x14ac:dyDescent="0.3">
      <c r="A130" s="13" t="s">
        <v>41</v>
      </c>
      <c r="B130" s="25">
        <v>414</v>
      </c>
      <c r="C130" s="25">
        <v>715</v>
      </c>
      <c r="D130" s="25">
        <v>2352</v>
      </c>
      <c r="E130" s="25">
        <v>7323</v>
      </c>
      <c r="F130" s="26">
        <v>2798</v>
      </c>
      <c r="G130" s="26">
        <v>1757</v>
      </c>
      <c r="H130" s="26">
        <v>2806</v>
      </c>
      <c r="I130" s="26">
        <v>9401</v>
      </c>
      <c r="J130" s="26">
        <v>17950</v>
      </c>
      <c r="K130" s="26">
        <f t="shared" si="7"/>
        <v>13263</v>
      </c>
    </row>
    <row r="131" spans="1:13" hidden="1" outlineLevel="1" x14ac:dyDescent="0.3">
      <c r="A131" s="13" t="s">
        <v>42</v>
      </c>
      <c r="B131" s="25">
        <v>409</v>
      </c>
      <c r="C131" s="25">
        <v>458</v>
      </c>
      <c r="D131" s="25">
        <v>2553</v>
      </c>
      <c r="E131" s="25">
        <v>8940</v>
      </c>
      <c r="F131" s="27"/>
      <c r="G131" s="26">
        <v>2166</v>
      </c>
      <c r="H131" s="26">
        <v>3264</v>
      </c>
      <c r="I131" s="26">
        <v>11954</v>
      </c>
      <c r="J131" s="26">
        <v>26890</v>
      </c>
      <c r="K131" s="27"/>
    </row>
    <row r="132" spans="1:13" hidden="1" outlineLevel="1" x14ac:dyDescent="0.3">
      <c r="A132" s="13" t="s">
        <v>43</v>
      </c>
      <c r="B132" s="25">
        <v>417</v>
      </c>
      <c r="C132" s="25">
        <v>934</v>
      </c>
      <c r="D132" s="25">
        <v>2529</v>
      </c>
      <c r="E132" s="25">
        <v>7022</v>
      </c>
      <c r="F132" s="27"/>
      <c r="G132" s="26">
        <v>2583</v>
      </c>
      <c r="H132" s="26">
        <v>4198</v>
      </c>
      <c r="I132" s="26">
        <v>14483</v>
      </c>
      <c r="J132" s="26">
        <v>33912</v>
      </c>
      <c r="K132" s="27"/>
    </row>
    <row r="133" spans="1:13" hidden="1" outlineLevel="1" x14ac:dyDescent="0.3">
      <c r="A133" s="13" t="s">
        <v>44</v>
      </c>
      <c r="B133" s="25">
        <v>621</v>
      </c>
      <c r="C133" s="25">
        <v>1248</v>
      </c>
      <c r="D133" s="25">
        <v>2194</v>
      </c>
      <c r="E133" s="25">
        <v>8399</v>
      </c>
      <c r="F133" s="27"/>
      <c r="G133" s="26">
        <v>3204</v>
      </c>
      <c r="H133" s="26">
        <v>5446</v>
      </c>
      <c r="I133" s="26">
        <v>16677</v>
      </c>
      <c r="J133" s="26">
        <v>42311</v>
      </c>
      <c r="K133" s="27"/>
    </row>
    <row r="134" spans="1:13" hidden="1" outlineLevel="1" x14ac:dyDescent="0.3">
      <c r="A134" s="12" t="s">
        <v>45</v>
      </c>
      <c r="B134" s="25">
        <v>1059</v>
      </c>
      <c r="C134" s="25">
        <v>1110</v>
      </c>
      <c r="D134" s="25">
        <v>3618</v>
      </c>
      <c r="E134" s="25">
        <v>11788</v>
      </c>
      <c r="F134" s="27"/>
      <c r="G134" s="26">
        <v>4263</v>
      </c>
      <c r="H134" s="26">
        <v>6556</v>
      </c>
      <c r="I134" s="26">
        <v>20295</v>
      </c>
      <c r="J134" s="26">
        <v>54099</v>
      </c>
      <c r="K134" s="27"/>
    </row>
    <row r="135" spans="1:13" hidden="1" outlineLevel="1" x14ac:dyDescent="0.3">
      <c r="A135" s="12" t="s">
        <v>46</v>
      </c>
      <c r="B135" s="25">
        <v>557</v>
      </c>
      <c r="C135" s="25">
        <v>854</v>
      </c>
      <c r="D135" s="25">
        <v>5221</v>
      </c>
      <c r="E135" s="25">
        <v>5648</v>
      </c>
      <c r="F135" s="27"/>
      <c r="G135" s="26">
        <v>4820</v>
      </c>
      <c r="H135" s="26">
        <v>7410</v>
      </c>
      <c r="I135" s="26">
        <v>25516</v>
      </c>
      <c r="J135" s="26">
        <v>59747</v>
      </c>
      <c r="K135" s="27"/>
    </row>
    <row r="136" spans="1:13" hidden="1" outlineLevel="1" x14ac:dyDescent="0.3">
      <c r="A136" s="12" t="s">
        <v>47</v>
      </c>
      <c r="B136" s="25">
        <v>11470</v>
      </c>
      <c r="C136" s="25">
        <v>7148</v>
      </c>
      <c r="D136" s="25">
        <v>3191</v>
      </c>
      <c r="E136" s="25">
        <v>5578</v>
      </c>
      <c r="F136" s="27"/>
      <c r="G136" s="26">
        <v>16290</v>
      </c>
      <c r="H136" s="26">
        <v>14558</v>
      </c>
      <c r="I136" s="26">
        <v>28707</v>
      </c>
      <c r="J136" s="26">
        <v>65325</v>
      </c>
      <c r="K136" s="27"/>
    </row>
    <row r="137" spans="1:13" collapsed="1" x14ac:dyDescent="0.3">
      <c r="A137" s="22"/>
      <c r="B137" s="23"/>
      <c r="C137" s="23"/>
      <c r="D137" s="23"/>
      <c r="E137" s="23"/>
      <c r="F137" s="24"/>
      <c r="G137" s="24"/>
      <c r="H137" s="24"/>
      <c r="I137" s="24"/>
    </row>
    <row r="138" spans="1:13" x14ac:dyDescent="0.3">
      <c r="A138" s="28"/>
      <c r="B138" s="29"/>
      <c r="C138" s="29"/>
      <c r="D138" s="29"/>
      <c r="E138" s="29"/>
      <c r="F138" s="24"/>
      <c r="G138" s="24"/>
      <c r="H138" s="24"/>
      <c r="I138" s="24"/>
    </row>
    <row r="139" spans="1:13" x14ac:dyDescent="0.3">
      <c r="A139" s="100" t="s">
        <v>83</v>
      </c>
      <c r="B139" s="100"/>
      <c r="C139" s="100"/>
      <c r="D139" s="100"/>
      <c r="E139" s="100"/>
      <c r="F139" s="100"/>
      <c r="G139" s="100"/>
      <c r="H139" s="100"/>
      <c r="I139" s="100"/>
      <c r="J139" s="100"/>
      <c r="K139" s="100"/>
      <c r="L139" s="100"/>
      <c r="M139" s="100"/>
    </row>
    <row r="140" spans="1:13" hidden="1" outlineLevel="1" collapsed="1" x14ac:dyDescent="0.3">
      <c r="A140" s="3" t="s">
        <v>23</v>
      </c>
      <c r="B140" s="4" t="s">
        <v>84</v>
      </c>
      <c r="C140" s="4" t="s">
        <v>85</v>
      </c>
      <c r="D140" s="4" t="s">
        <v>86</v>
      </c>
      <c r="E140" s="4" t="s">
        <v>87</v>
      </c>
      <c r="F140" s="4" t="s">
        <v>88</v>
      </c>
      <c r="G140" s="5" t="s">
        <v>89</v>
      </c>
      <c r="H140" s="4" t="s">
        <v>30</v>
      </c>
      <c r="I140" s="4" t="s">
        <v>31</v>
      </c>
      <c r="J140" s="4" t="s">
        <v>32</v>
      </c>
      <c r="K140" s="4" t="s">
        <v>33</v>
      </c>
      <c r="L140" s="4" t="s">
        <v>90</v>
      </c>
      <c r="M140" s="4" t="s">
        <v>35</v>
      </c>
    </row>
    <row r="141" spans="1:13" hidden="1" outlineLevel="1" x14ac:dyDescent="0.3">
      <c r="A141" s="6" t="s">
        <v>36</v>
      </c>
      <c r="B141" s="25">
        <v>0</v>
      </c>
      <c r="C141" s="25">
        <v>0</v>
      </c>
      <c r="D141" s="25">
        <v>0</v>
      </c>
      <c r="E141" s="25">
        <v>0</v>
      </c>
      <c r="F141" s="25">
        <v>0</v>
      </c>
      <c r="G141" s="94">
        <v>548</v>
      </c>
      <c r="H141" s="25">
        <v>0</v>
      </c>
      <c r="I141" s="25">
        <v>0</v>
      </c>
      <c r="J141" s="25">
        <v>0</v>
      </c>
      <c r="K141" s="25">
        <v>0</v>
      </c>
      <c r="L141" s="25">
        <v>0</v>
      </c>
      <c r="M141" s="80">
        <f>G141</f>
        <v>548</v>
      </c>
    </row>
    <row r="142" spans="1:13" hidden="1" outlineLevel="1" x14ac:dyDescent="0.3">
      <c r="A142" s="6" t="s">
        <v>37</v>
      </c>
      <c r="B142" s="25">
        <v>0</v>
      </c>
      <c r="C142" s="25">
        <v>0</v>
      </c>
      <c r="D142" s="25">
        <v>0</v>
      </c>
      <c r="E142" s="25">
        <v>96</v>
      </c>
      <c r="F142" s="25">
        <v>37</v>
      </c>
      <c r="G142" s="94">
        <v>498</v>
      </c>
      <c r="H142" s="25">
        <v>0</v>
      </c>
      <c r="I142" s="25">
        <v>0</v>
      </c>
      <c r="J142" s="25">
        <v>0</v>
      </c>
      <c r="K142" s="25">
        <v>96</v>
      </c>
      <c r="L142" s="25">
        <v>37</v>
      </c>
      <c r="M142" s="80">
        <f>M141+G142</f>
        <v>1046</v>
      </c>
    </row>
    <row r="143" spans="1:13" hidden="1" outlineLevel="1" x14ac:dyDescent="0.3">
      <c r="A143" s="6" t="s">
        <v>38</v>
      </c>
      <c r="B143" s="25">
        <v>0</v>
      </c>
      <c r="C143" s="25">
        <v>0</v>
      </c>
      <c r="D143" s="25">
        <v>28</v>
      </c>
      <c r="E143" s="25">
        <v>154</v>
      </c>
      <c r="F143" s="25">
        <v>10</v>
      </c>
      <c r="G143" s="94">
        <v>615</v>
      </c>
      <c r="H143" s="25">
        <v>0</v>
      </c>
      <c r="I143" s="25">
        <v>0</v>
      </c>
      <c r="J143" s="25">
        <v>28</v>
      </c>
      <c r="K143" s="25">
        <v>250</v>
      </c>
      <c r="L143" s="25">
        <v>47</v>
      </c>
      <c r="M143" s="80">
        <f t="shared" ref="M143:M144" si="8">M142+G143</f>
        <v>1661</v>
      </c>
    </row>
    <row r="144" spans="1:13" hidden="1" outlineLevel="1" x14ac:dyDescent="0.3">
      <c r="A144" s="9" t="s">
        <v>39</v>
      </c>
      <c r="B144" s="25">
        <v>0</v>
      </c>
      <c r="C144" s="25">
        <v>0</v>
      </c>
      <c r="D144" s="25">
        <v>0</v>
      </c>
      <c r="E144" s="25">
        <v>23</v>
      </c>
      <c r="F144" s="25">
        <v>0</v>
      </c>
      <c r="G144" s="94">
        <v>760</v>
      </c>
      <c r="H144" s="25">
        <v>0</v>
      </c>
      <c r="I144" s="25">
        <v>0</v>
      </c>
      <c r="J144" s="25">
        <v>28</v>
      </c>
      <c r="K144" s="25">
        <v>273</v>
      </c>
      <c r="L144" s="25">
        <v>47</v>
      </c>
      <c r="M144" s="80">
        <f t="shared" si="8"/>
        <v>2421</v>
      </c>
    </row>
    <row r="145" spans="1:13" hidden="1" outlineLevel="1" x14ac:dyDescent="0.3">
      <c r="A145" s="9" t="s">
        <v>40</v>
      </c>
      <c r="B145" s="25">
        <v>0</v>
      </c>
      <c r="C145" s="25">
        <v>0</v>
      </c>
      <c r="D145" s="25">
        <v>0</v>
      </c>
      <c r="E145" s="25">
        <v>0</v>
      </c>
      <c r="F145" s="25">
        <v>0</v>
      </c>
      <c r="G145" s="94">
        <v>759</v>
      </c>
      <c r="H145" s="25">
        <v>0</v>
      </c>
      <c r="I145" s="25">
        <v>0</v>
      </c>
      <c r="J145" s="25">
        <v>28</v>
      </c>
      <c r="K145" s="25">
        <v>273</v>
      </c>
      <c r="L145" s="25">
        <v>47</v>
      </c>
      <c r="M145" s="26">
        <v>3180</v>
      </c>
    </row>
    <row r="146" spans="1:13" hidden="1" outlineLevel="1" x14ac:dyDescent="0.3">
      <c r="A146" s="9" t="s">
        <v>41</v>
      </c>
      <c r="B146" s="25">
        <v>0</v>
      </c>
      <c r="C146" s="25">
        <v>0</v>
      </c>
      <c r="D146" s="25">
        <v>0</v>
      </c>
      <c r="E146" s="25">
        <v>0</v>
      </c>
      <c r="F146" s="25">
        <v>61</v>
      </c>
      <c r="G146" s="94">
        <v>755</v>
      </c>
      <c r="H146" s="25">
        <v>0</v>
      </c>
      <c r="I146" s="25">
        <v>0</v>
      </c>
      <c r="J146" s="25">
        <v>28</v>
      </c>
      <c r="K146" s="25">
        <v>273</v>
      </c>
      <c r="L146" s="25">
        <v>108</v>
      </c>
      <c r="M146" s="26">
        <v>3935</v>
      </c>
    </row>
    <row r="147" spans="1:13" hidden="1" outlineLevel="1" x14ac:dyDescent="0.3">
      <c r="A147" s="9" t="s">
        <v>42</v>
      </c>
      <c r="B147" s="25">
        <v>0</v>
      </c>
      <c r="C147" s="25">
        <v>0</v>
      </c>
      <c r="D147" s="25">
        <v>0</v>
      </c>
      <c r="E147" s="25">
        <v>228</v>
      </c>
      <c r="F147" s="25">
        <v>0</v>
      </c>
      <c r="G147" s="27"/>
      <c r="H147" s="25">
        <v>0</v>
      </c>
      <c r="I147" s="25">
        <v>0</v>
      </c>
      <c r="J147" s="25">
        <v>28</v>
      </c>
      <c r="K147" s="25">
        <v>501</v>
      </c>
      <c r="L147" s="25">
        <v>108</v>
      </c>
      <c r="M147" s="27"/>
    </row>
    <row r="148" spans="1:13" hidden="1" outlineLevel="1" x14ac:dyDescent="0.3">
      <c r="A148" s="9" t="s">
        <v>43</v>
      </c>
      <c r="B148" s="25">
        <v>0</v>
      </c>
      <c r="C148" s="25">
        <v>0</v>
      </c>
      <c r="D148" s="25">
        <v>23</v>
      </c>
      <c r="E148" s="25">
        <v>12</v>
      </c>
      <c r="F148" s="25">
        <v>93</v>
      </c>
      <c r="G148" s="27"/>
      <c r="H148" s="25">
        <v>0</v>
      </c>
      <c r="I148" s="25">
        <v>0</v>
      </c>
      <c r="J148" s="25">
        <v>51</v>
      </c>
      <c r="K148" s="25">
        <v>513</v>
      </c>
      <c r="L148" s="25">
        <v>201</v>
      </c>
      <c r="M148" s="27"/>
    </row>
    <row r="149" spans="1:13" hidden="1" outlineLevel="1" x14ac:dyDescent="0.3">
      <c r="A149" s="9" t="s">
        <v>44</v>
      </c>
      <c r="B149" s="25">
        <v>345</v>
      </c>
      <c r="C149" s="25">
        <v>115</v>
      </c>
      <c r="D149" s="25">
        <v>55</v>
      </c>
      <c r="E149" s="25">
        <v>306</v>
      </c>
      <c r="F149" s="25">
        <v>338</v>
      </c>
      <c r="G149" s="27"/>
      <c r="H149" s="25">
        <v>345</v>
      </c>
      <c r="I149" s="25">
        <v>115</v>
      </c>
      <c r="J149" s="25">
        <v>106</v>
      </c>
      <c r="K149" s="25">
        <v>819</v>
      </c>
      <c r="L149" s="25">
        <v>539</v>
      </c>
      <c r="M149" s="27"/>
    </row>
    <row r="150" spans="1:13" hidden="1" outlineLevel="1" x14ac:dyDescent="0.3">
      <c r="A150" s="9" t="s">
        <v>45</v>
      </c>
      <c r="B150" s="25">
        <v>0</v>
      </c>
      <c r="C150" s="25">
        <v>128</v>
      </c>
      <c r="D150" s="25">
        <v>83</v>
      </c>
      <c r="E150" s="25">
        <v>34</v>
      </c>
      <c r="F150" s="25">
        <v>207</v>
      </c>
      <c r="G150" s="27"/>
      <c r="H150" s="25">
        <v>345</v>
      </c>
      <c r="I150" s="25">
        <v>243</v>
      </c>
      <c r="J150" s="25">
        <v>189</v>
      </c>
      <c r="K150" s="25">
        <v>853</v>
      </c>
      <c r="L150" s="25">
        <v>746</v>
      </c>
      <c r="M150" s="27"/>
    </row>
    <row r="151" spans="1:13" hidden="1" outlineLevel="1" x14ac:dyDescent="0.3">
      <c r="A151" s="9" t="s">
        <v>46</v>
      </c>
      <c r="B151" s="25">
        <v>0</v>
      </c>
      <c r="C151" s="25">
        <v>26</v>
      </c>
      <c r="D151" s="25">
        <v>129</v>
      </c>
      <c r="E151" s="25">
        <v>176</v>
      </c>
      <c r="F151" s="25">
        <v>191</v>
      </c>
      <c r="G151" s="27"/>
      <c r="H151" s="25">
        <v>345</v>
      </c>
      <c r="I151" s="25">
        <v>269</v>
      </c>
      <c r="J151" s="25">
        <v>318</v>
      </c>
      <c r="K151" s="25">
        <v>1029</v>
      </c>
      <c r="L151" s="25">
        <v>937</v>
      </c>
      <c r="M151" s="27"/>
    </row>
    <row r="152" spans="1:13" hidden="1" outlineLevel="1" x14ac:dyDescent="0.3">
      <c r="A152" s="9" t="s">
        <v>47</v>
      </c>
      <c r="B152" s="25">
        <v>0</v>
      </c>
      <c r="C152" s="25">
        <v>0</v>
      </c>
      <c r="D152" s="25">
        <v>27</v>
      </c>
      <c r="E152" s="25">
        <v>49</v>
      </c>
      <c r="F152" s="25">
        <v>341</v>
      </c>
      <c r="G152" s="27"/>
      <c r="H152" s="25">
        <v>345</v>
      </c>
      <c r="I152" s="25">
        <v>269</v>
      </c>
      <c r="J152" s="25">
        <v>345</v>
      </c>
      <c r="K152" s="25">
        <v>1078</v>
      </c>
      <c r="L152" s="25">
        <v>1278</v>
      </c>
      <c r="M152" s="27"/>
    </row>
    <row r="153" spans="1:13" collapsed="1" x14ac:dyDescent="0.3"/>
    <row r="155" spans="1:13" x14ac:dyDescent="0.3">
      <c r="A155" s="100" t="s">
        <v>91</v>
      </c>
      <c r="B155" s="100"/>
      <c r="C155" s="100"/>
      <c r="D155" s="100"/>
      <c r="E155" s="100"/>
      <c r="F155" s="100"/>
      <c r="G155" s="100"/>
      <c r="H155" s="100"/>
      <c r="I155" s="100"/>
      <c r="J155" s="100"/>
      <c r="K155" s="100"/>
      <c r="L155" s="100"/>
      <c r="M155" s="100"/>
    </row>
    <row r="156" spans="1:13" hidden="1" outlineLevel="1" collapsed="1" x14ac:dyDescent="0.3">
      <c r="A156" s="3" t="s">
        <v>23</v>
      </c>
      <c r="B156" s="4" t="s">
        <v>84</v>
      </c>
      <c r="C156" s="4" t="s">
        <v>85</v>
      </c>
      <c r="D156" s="4" t="s">
        <v>86</v>
      </c>
      <c r="E156" s="4" t="s">
        <v>87</v>
      </c>
      <c r="F156" s="4" t="s">
        <v>88</v>
      </c>
      <c r="G156" s="5" t="s">
        <v>89</v>
      </c>
      <c r="H156" s="4" t="s">
        <v>30</v>
      </c>
      <c r="I156" s="4" t="s">
        <v>31</v>
      </c>
      <c r="J156" s="4" t="s">
        <v>32</v>
      </c>
      <c r="K156" s="4" t="s">
        <v>33</v>
      </c>
      <c r="L156" s="4" t="s">
        <v>90</v>
      </c>
      <c r="M156" s="4" t="s">
        <v>35</v>
      </c>
    </row>
    <row r="157" spans="1:13" hidden="1" outlineLevel="1" x14ac:dyDescent="0.3">
      <c r="A157" s="6" t="s">
        <v>36</v>
      </c>
      <c r="B157" s="25">
        <v>0</v>
      </c>
      <c r="C157" s="25">
        <v>0</v>
      </c>
      <c r="D157" s="25">
        <v>0</v>
      </c>
      <c r="E157" s="25">
        <v>0</v>
      </c>
      <c r="F157" s="25">
        <v>0</v>
      </c>
      <c r="G157" s="26">
        <v>49</v>
      </c>
      <c r="H157" s="25">
        <v>0</v>
      </c>
      <c r="I157" s="25">
        <v>0</v>
      </c>
      <c r="J157" s="25">
        <v>0</v>
      </c>
      <c r="K157" s="25">
        <v>0</v>
      </c>
      <c r="L157" s="25">
        <v>0</v>
      </c>
      <c r="M157" s="26">
        <v>49</v>
      </c>
    </row>
    <row r="158" spans="1:13" hidden="1" outlineLevel="1" x14ac:dyDescent="0.3">
      <c r="A158" s="6" t="s">
        <v>37</v>
      </c>
      <c r="B158" s="25">
        <v>0</v>
      </c>
      <c r="C158" s="25">
        <v>0</v>
      </c>
      <c r="D158" s="25">
        <v>0</v>
      </c>
      <c r="E158" s="25">
        <v>0</v>
      </c>
      <c r="F158" s="25">
        <v>0</v>
      </c>
      <c r="G158" s="25">
        <v>0</v>
      </c>
      <c r="H158" s="25">
        <v>0</v>
      </c>
      <c r="I158" s="25">
        <v>0</v>
      </c>
      <c r="J158" s="25">
        <v>0</v>
      </c>
      <c r="K158" s="25">
        <v>0</v>
      </c>
      <c r="L158" s="25">
        <v>0</v>
      </c>
      <c r="M158" s="26">
        <v>49</v>
      </c>
    </row>
    <row r="159" spans="1:13" hidden="1" outlineLevel="1" x14ac:dyDescent="0.3">
      <c r="A159" s="6" t="s">
        <v>38</v>
      </c>
      <c r="B159" s="25">
        <v>0</v>
      </c>
      <c r="C159" s="25">
        <v>0</v>
      </c>
      <c r="D159" s="25">
        <v>0</v>
      </c>
      <c r="E159" s="25">
        <v>0</v>
      </c>
      <c r="F159" s="25">
        <v>0</v>
      </c>
      <c r="G159" s="26">
        <v>188</v>
      </c>
      <c r="H159" s="25">
        <v>0</v>
      </c>
      <c r="I159" s="25">
        <v>0</v>
      </c>
      <c r="J159" s="25">
        <v>0</v>
      </c>
      <c r="K159" s="25">
        <v>0</v>
      </c>
      <c r="L159" s="25">
        <v>0</v>
      </c>
      <c r="M159" s="26">
        <f>M158+G159</f>
        <v>237</v>
      </c>
    </row>
    <row r="160" spans="1:13" hidden="1" outlineLevel="1" x14ac:dyDescent="0.3">
      <c r="A160" s="9" t="s">
        <v>39</v>
      </c>
      <c r="B160" s="25">
        <v>0</v>
      </c>
      <c r="C160" s="25">
        <v>0</v>
      </c>
      <c r="D160" s="25">
        <v>0</v>
      </c>
      <c r="E160" s="25">
        <v>0</v>
      </c>
      <c r="F160" s="25">
        <v>0</v>
      </c>
      <c r="G160" s="26">
        <v>64</v>
      </c>
      <c r="H160" s="25">
        <v>0</v>
      </c>
      <c r="I160" s="25">
        <v>0</v>
      </c>
      <c r="J160" s="25">
        <v>0</v>
      </c>
      <c r="K160" s="25">
        <v>0</v>
      </c>
      <c r="L160" s="25">
        <v>0</v>
      </c>
      <c r="M160" s="26">
        <f t="shared" ref="M160:M162" si="9">M159+G160</f>
        <v>301</v>
      </c>
    </row>
    <row r="161" spans="1:13" hidden="1" outlineLevel="1" x14ac:dyDescent="0.3">
      <c r="A161" s="9" t="s">
        <v>40</v>
      </c>
      <c r="B161" s="25">
        <v>0</v>
      </c>
      <c r="C161" s="25">
        <v>0</v>
      </c>
      <c r="D161" s="25">
        <v>0</v>
      </c>
      <c r="E161" s="25">
        <v>0</v>
      </c>
      <c r="F161" s="25">
        <v>0</v>
      </c>
      <c r="G161" s="26">
        <v>376</v>
      </c>
      <c r="H161" s="25">
        <v>0</v>
      </c>
      <c r="I161" s="25">
        <v>0</v>
      </c>
      <c r="J161" s="25">
        <v>0</v>
      </c>
      <c r="K161" s="25">
        <v>0</v>
      </c>
      <c r="L161" s="25">
        <v>0</v>
      </c>
      <c r="M161" s="26">
        <f t="shared" si="9"/>
        <v>677</v>
      </c>
    </row>
    <row r="162" spans="1:13" hidden="1" outlineLevel="1" x14ac:dyDescent="0.3">
      <c r="A162" s="9" t="s">
        <v>41</v>
      </c>
      <c r="B162" s="25">
        <v>0</v>
      </c>
      <c r="C162" s="25">
        <v>0</v>
      </c>
      <c r="D162" s="25">
        <v>0</v>
      </c>
      <c r="E162" s="25">
        <v>0</v>
      </c>
      <c r="F162" s="25">
        <v>235</v>
      </c>
      <c r="G162" s="26">
        <v>599</v>
      </c>
      <c r="H162" s="25">
        <v>0</v>
      </c>
      <c r="I162" s="25">
        <v>0</v>
      </c>
      <c r="J162" s="25">
        <v>0</v>
      </c>
      <c r="K162" s="25">
        <v>0</v>
      </c>
      <c r="L162" s="25">
        <v>235</v>
      </c>
      <c r="M162" s="26">
        <f t="shared" si="9"/>
        <v>1276</v>
      </c>
    </row>
    <row r="163" spans="1:13" hidden="1" outlineLevel="1" x14ac:dyDescent="0.3">
      <c r="A163" s="9" t="s">
        <v>42</v>
      </c>
      <c r="B163" s="25">
        <v>0</v>
      </c>
      <c r="C163" s="25">
        <v>94</v>
      </c>
      <c r="D163" s="25">
        <v>0</v>
      </c>
      <c r="E163" s="25">
        <v>0</v>
      </c>
      <c r="F163" s="25">
        <v>28</v>
      </c>
      <c r="G163" s="27"/>
      <c r="H163" s="25">
        <v>0</v>
      </c>
      <c r="I163" s="25">
        <v>94</v>
      </c>
      <c r="J163" s="25">
        <v>0</v>
      </c>
      <c r="K163" s="25">
        <v>0</v>
      </c>
      <c r="L163" s="25">
        <v>263</v>
      </c>
      <c r="M163" s="27"/>
    </row>
    <row r="164" spans="1:13" hidden="1" outlineLevel="1" x14ac:dyDescent="0.3">
      <c r="A164" s="9" t="s">
        <v>43</v>
      </c>
      <c r="B164" s="25">
        <v>0</v>
      </c>
      <c r="C164" s="25">
        <v>0</v>
      </c>
      <c r="D164" s="25">
        <v>0</v>
      </c>
      <c r="E164" s="25">
        <v>0</v>
      </c>
      <c r="F164" s="25">
        <v>451</v>
      </c>
      <c r="G164" s="27"/>
      <c r="H164" s="25">
        <v>0</v>
      </c>
      <c r="I164" s="25">
        <v>94</v>
      </c>
      <c r="J164" s="25">
        <v>0</v>
      </c>
      <c r="K164" s="25">
        <v>0</v>
      </c>
      <c r="L164" s="25">
        <v>714</v>
      </c>
      <c r="M164" s="27"/>
    </row>
    <row r="165" spans="1:13" hidden="1" outlineLevel="1" x14ac:dyDescent="0.3">
      <c r="A165" s="9" t="s">
        <v>44</v>
      </c>
      <c r="B165" s="25">
        <v>0</v>
      </c>
      <c r="C165" s="25">
        <v>6</v>
      </c>
      <c r="D165" s="25">
        <v>0</v>
      </c>
      <c r="E165" s="25">
        <v>0</v>
      </c>
      <c r="F165" s="25">
        <v>58</v>
      </c>
      <c r="G165" s="27"/>
      <c r="H165" s="25">
        <v>0</v>
      </c>
      <c r="I165" s="25">
        <v>100</v>
      </c>
      <c r="J165" s="25">
        <v>0</v>
      </c>
      <c r="K165" s="25">
        <v>0</v>
      </c>
      <c r="L165" s="25">
        <v>772</v>
      </c>
      <c r="M165" s="27"/>
    </row>
    <row r="166" spans="1:13" hidden="1" outlineLevel="1" x14ac:dyDescent="0.3">
      <c r="A166" s="9" t="s">
        <v>45</v>
      </c>
      <c r="B166" s="25">
        <v>0</v>
      </c>
      <c r="C166" s="25">
        <v>6</v>
      </c>
      <c r="D166" s="25">
        <v>0</v>
      </c>
      <c r="E166" s="25">
        <v>0</v>
      </c>
      <c r="F166" s="25">
        <v>261</v>
      </c>
      <c r="G166" s="27"/>
      <c r="H166" s="25">
        <v>0</v>
      </c>
      <c r="I166" s="25">
        <v>106</v>
      </c>
      <c r="J166" s="25">
        <v>0</v>
      </c>
      <c r="K166" s="25">
        <v>0</v>
      </c>
      <c r="L166" s="25">
        <v>1033</v>
      </c>
      <c r="M166" s="27"/>
    </row>
    <row r="167" spans="1:13" hidden="1" outlineLevel="1" x14ac:dyDescent="0.3">
      <c r="A167" s="9" t="s">
        <v>46</v>
      </c>
      <c r="B167" s="25">
        <v>0</v>
      </c>
      <c r="C167" s="25">
        <v>0</v>
      </c>
      <c r="D167" s="25">
        <v>0</v>
      </c>
      <c r="E167" s="25">
        <v>0</v>
      </c>
      <c r="F167" s="25">
        <v>149</v>
      </c>
      <c r="G167" s="27"/>
      <c r="H167" s="25">
        <v>0</v>
      </c>
      <c r="I167" s="25">
        <v>106</v>
      </c>
      <c r="J167" s="25">
        <v>0</v>
      </c>
      <c r="K167" s="25">
        <v>0</v>
      </c>
      <c r="L167" s="25">
        <v>1182</v>
      </c>
      <c r="M167" s="27"/>
    </row>
    <row r="168" spans="1:13" hidden="1" outlineLevel="1" x14ac:dyDescent="0.3">
      <c r="A168" s="9" t="s">
        <v>47</v>
      </c>
      <c r="B168" s="25">
        <v>569</v>
      </c>
      <c r="C168" s="25">
        <v>0</v>
      </c>
      <c r="D168" s="25">
        <v>24</v>
      </c>
      <c r="E168" s="25">
        <v>20</v>
      </c>
      <c r="F168" s="25">
        <v>263</v>
      </c>
      <c r="G168" s="27"/>
      <c r="H168" s="25">
        <v>569</v>
      </c>
      <c r="I168" s="25">
        <v>106</v>
      </c>
      <c r="J168" s="25">
        <v>24</v>
      </c>
      <c r="K168" s="25">
        <v>20</v>
      </c>
      <c r="L168" s="25">
        <v>1445</v>
      </c>
      <c r="M168" s="27"/>
    </row>
    <row r="169" spans="1:13" collapsed="1" x14ac:dyDescent="0.3"/>
    <row r="175" spans="1:13" x14ac:dyDescent="0.3">
      <c r="A175" s="101" t="s">
        <v>92</v>
      </c>
      <c r="B175" s="101"/>
      <c r="C175" s="101"/>
    </row>
    <row r="176" spans="1:13" x14ac:dyDescent="0.3">
      <c r="A176" s="101"/>
      <c r="B176" s="101"/>
      <c r="C176" s="101"/>
    </row>
    <row r="177" spans="1:8" x14ac:dyDescent="0.3">
      <c r="A177" s="101"/>
      <c r="B177" s="101"/>
      <c r="C177" s="101"/>
    </row>
    <row r="178" spans="1:8" x14ac:dyDescent="0.3">
      <c r="A178" s="101"/>
      <c r="B178" s="101"/>
      <c r="C178" s="101"/>
    </row>
    <row r="180" spans="1:8" x14ac:dyDescent="0.3">
      <c r="A180" s="96" t="s">
        <v>93</v>
      </c>
      <c r="B180" s="96"/>
      <c r="C180" s="96"/>
      <c r="D180" s="96"/>
      <c r="E180" s="95"/>
      <c r="F180" s="95"/>
      <c r="G180" s="95"/>
      <c r="H180" s="95"/>
    </row>
  </sheetData>
  <mergeCells count="8">
    <mergeCell ref="A155:M155"/>
    <mergeCell ref="A175:C178"/>
    <mergeCell ref="B6:D6"/>
    <mergeCell ref="A9:M9"/>
    <mergeCell ref="A25:K25"/>
    <mergeCell ref="A74:I74"/>
    <mergeCell ref="A90:K90"/>
    <mergeCell ref="A139:M139"/>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40AF-B945-4FA6-AED5-72424D8D44BA}">
  <dimension ref="A7:K155"/>
  <sheetViews>
    <sheetView tabSelected="1" topLeftCell="A57" workbookViewId="0">
      <selection activeCell="B106" sqref="B106:D118"/>
    </sheetView>
  </sheetViews>
  <sheetFormatPr defaultRowHeight="14.4" outlineLevelRow="1" x14ac:dyDescent="0.3"/>
  <cols>
    <col min="1" max="1" width="8.33203125" customWidth="1"/>
    <col min="2" max="11" width="20.6640625" customWidth="1"/>
  </cols>
  <sheetData>
    <row r="7" spans="1:11" ht="15.6" x14ac:dyDescent="0.3">
      <c r="B7" s="1" t="s">
        <v>94</v>
      </c>
      <c r="C7" s="1"/>
      <c r="D7" s="2"/>
    </row>
    <row r="9" spans="1:11" x14ac:dyDescent="0.3">
      <c r="A9" s="100" t="s">
        <v>656</v>
      </c>
      <c r="B9" s="100"/>
      <c r="C9" s="100"/>
      <c r="D9" s="100"/>
      <c r="E9" s="100"/>
      <c r="F9" s="100"/>
      <c r="G9" s="100"/>
      <c r="H9" s="100"/>
      <c r="I9" s="100"/>
      <c r="J9" s="100"/>
      <c r="K9" s="100"/>
    </row>
    <row r="10" spans="1:11" hidden="1" outlineLevel="1" x14ac:dyDescent="0.3">
      <c r="A10" s="3" t="s">
        <v>23</v>
      </c>
      <c r="B10" s="4" t="s">
        <v>95</v>
      </c>
      <c r="C10" s="4" t="s">
        <v>96</v>
      </c>
      <c r="D10" s="4" t="s">
        <v>97</v>
      </c>
      <c r="E10" s="4" t="s">
        <v>98</v>
      </c>
      <c r="F10" s="5" t="s">
        <v>99</v>
      </c>
      <c r="G10" s="4" t="s">
        <v>31</v>
      </c>
      <c r="H10" s="4" t="s">
        <v>32</v>
      </c>
      <c r="I10" s="4" t="s">
        <v>33</v>
      </c>
      <c r="J10" s="4" t="s">
        <v>90</v>
      </c>
      <c r="K10" s="4" t="s">
        <v>35</v>
      </c>
    </row>
    <row r="11" spans="1:11" hidden="1" outlineLevel="1" x14ac:dyDescent="0.3">
      <c r="A11" s="6" t="s">
        <v>36</v>
      </c>
      <c r="B11" s="25">
        <v>0</v>
      </c>
      <c r="C11" s="25">
        <v>53436</v>
      </c>
      <c r="D11" s="25">
        <v>2</v>
      </c>
      <c r="E11" s="25">
        <v>71</v>
      </c>
      <c r="F11" s="26">
        <v>90</v>
      </c>
      <c r="G11" s="34">
        <v>0</v>
      </c>
      <c r="H11" s="34">
        <v>53436</v>
      </c>
      <c r="I11" s="34">
        <v>2</v>
      </c>
      <c r="J11" s="34">
        <v>71</v>
      </c>
      <c r="K11" s="34">
        <v>90</v>
      </c>
    </row>
    <row r="12" spans="1:11" hidden="1" outlineLevel="1" x14ac:dyDescent="0.3">
      <c r="A12" s="6" t="s">
        <v>37</v>
      </c>
      <c r="B12" s="25">
        <v>0</v>
      </c>
      <c r="C12" s="25">
        <v>34404</v>
      </c>
      <c r="D12" s="25">
        <v>56</v>
      </c>
      <c r="E12" s="25">
        <v>133</v>
      </c>
      <c r="F12" s="26">
        <v>115</v>
      </c>
      <c r="G12" s="34">
        <v>0</v>
      </c>
      <c r="H12" s="34">
        <v>87840</v>
      </c>
      <c r="I12" s="34">
        <v>58</v>
      </c>
      <c r="J12" s="34">
        <v>204</v>
      </c>
      <c r="K12" s="34">
        <f>K11+F12</f>
        <v>205</v>
      </c>
    </row>
    <row r="13" spans="1:11" hidden="1" outlineLevel="1" x14ac:dyDescent="0.3">
      <c r="A13" s="6" t="s">
        <v>38</v>
      </c>
      <c r="B13" s="25">
        <v>0</v>
      </c>
      <c r="C13" s="25">
        <v>1783</v>
      </c>
      <c r="D13" s="25">
        <v>14</v>
      </c>
      <c r="E13" s="25">
        <v>94</v>
      </c>
      <c r="F13" s="26">
        <v>122</v>
      </c>
      <c r="G13" s="34">
        <v>0</v>
      </c>
      <c r="H13" s="34">
        <v>89623</v>
      </c>
      <c r="I13" s="34">
        <v>72</v>
      </c>
      <c r="J13" s="34">
        <v>298</v>
      </c>
      <c r="K13" s="34">
        <f t="shared" ref="K13:K16" si="0">K12+F13</f>
        <v>327</v>
      </c>
    </row>
    <row r="14" spans="1:11" hidden="1" outlineLevel="1" x14ac:dyDescent="0.3">
      <c r="A14" s="9" t="s">
        <v>39</v>
      </c>
      <c r="B14" s="25">
        <v>0</v>
      </c>
      <c r="C14" s="25">
        <v>0</v>
      </c>
      <c r="D14" s="25">
        <v>5</v>
      </c>
      <c r="E14" s="25">
        <v>199</v>
      </c>
      <c r="F14" s="26">
        <v>137</v>
      </c>
      <c r="G14" s="34">
        <v>0</v>
      </c>
      <c r="H14" s="34">
        <v>89623</v>
      </c>
      <c r="I14" s="34">
        <v>77</v>
      </c>
      <c r="J14" s="34">
        <v>497</v>
      </c>
      <c r="K14" s="34">
        <f t="shared" si="0"/>
        <v>464</v>
      </c>
    </row>
    <row r="15" spans="1:11" hidden="1" outlineLevel="1" x14ac:dyDescent="0.3">
      <c r="A15" s="9" t="s">
        <v>40</v>
      </c>
      <c r="B15" s="25">
        <v>0</v>
      </c>
      <c r="C15" s="25">
        <v>47</v>
      </c>
      <c r="D15" s="25">
        <v>0</v>
      </c>
      <c r="E15" s="25">
        <v>325</v>
      </c>
      <c r="F15" s="26">
        <v>94</v>
      </c>
      <c r="G15" s="34">
        <v>0</v>
      </c>
      <c r="H15" s="34">
        <v>89670</v>
      </c>
      <c r="I15" s="34">
        <v>77</v>
      </c>
      <c r="J15" s="34">
        <v>822</v>
      </c>
      <c r="K15" s="34">
        <f t="shared" si="0"/>
        <v>558</v>
      </c>
    </row>
    <row r="16" spans="1:11" hidden="1" outlineLevel="1" x14ac:dyDescent="0.3">
      <c r="A16" s="9" t="s">
        <v>41</v>
      </c>
      <c r="B16" s="25">
        <v>0</v>
      </c>
      <c r="C16" s="25">
        <v>0</v>
      </c>
      <c r="D16" s="25">
        <v>45</v>
      </c>
      <c r="E16" s="25">
        <v>276</v>
      </c>
      <c r="F16" s="26">
        <v>167</v>
      </c>
      <c r="G16" s="34">
        <v>0</v>
      </c>
      <c r="H16" s="34">
        <v>89670</v>
      </c>
      <c r="I16" s="34">
        <v>122</v>
      </c>
      <c r="J16" s="34">
        <v>1098</v>
      </c>
      <c r="K16" s="34">
        <f t="shared" si="0"/>
        <v>725</v>
      </c>
    </row>
    <row r="17" spans="1:11" hidden="1" outlineLevel="1" x14ac:dyDescent="0.3">
      <c r="A17" s="9" t="s">
        <v>42</v>
      </c>
      <c r="B17" s="25">
        <v>0</v>
      </c>
      <c r="C17" s="25">
        <v>12</v>
      </c>
      <c r="D17" s="25">
        <v>107</v>
      </c>
      <c r="E17" s="25">
        <v>438</v>
      </c>
      <c r="F17" s="27"/>
      <c r="G17" s="34">
        <v>0</v>
      </c>
      <c r="H17" s="34">
        <v>89682</v>
      </c>
      <c r="I17" s="34">
        <v>229</v>
      </c>
      <c r="J17" s="34">
        <v>1536</v>
      </c>
      <c r="K17" s="27"/>
    </row>
    <row r="18" spans="1:11" hidden="1" outlineLevel="1" x14ac:dyDescent="0.3">
      <c r="A18" s="9" t="s">
        <v>43</v>
      </c>
      <c r="B18" s="25">
        <v>52757</v>
      </c>
      <c r="C18" s="25">
        <v>9</v>
      </c>
      <c r="D18" s="25">
        <v>90</v>
      </c>
      <c r="E18" s="25">
        <v>705</v>
      </c>
      <c r="F18" s="27"/>
      <c r="G18" s="34">
        <v>52757</v>
      </c>
      <c r="H18" s="34">
        <v>89691</v>
      </c>
      <c r="I18" s="34">
        <v>319</v>
      </c>
      <c r="J18" s="34">
        <v>2241</v>
      </c>
      <c r="K18" s="27"/>
    </row>
    <row r="19" spans="1:11" hidden="1" outlineLevel="1" x14ac:dyDescent="0.3">
      <c r="A19" s="9" t="s">
        <v>44</v>
      </c>
      <c r="B19" s="25">
        <v>49996</v>
      </c>
      <c r="C19" s="25">
        <v>7</v>
      </c>
      <c r="D19" s="25">
        <v>64</v>
      </c>
      <c r="E19" s="25">
        <v>375</v>
      </c>
      <c r="F19" s="27"/>
      <c r="G19" s="34">
        <v>102753</v>
      </c>
      <c r="H19" s="34">
        <v>89698</v>
      </c>
      <c r="I19" s="34">
        <v>383</v>
      </c>
      <c r="J19" s="34">
        <v>2616</v>
      </c>
      <c r="K19" s="27"/>
    </row>
    <row r="20" spans="1:11" hidden="1" outlineLevel="1" x14ac:dyDescent="0.3">
      <c r="A20" s="9" t="s">
        <v>45</v>
      </c>
      <c r="B20" s="25">
        <v>87204</v>
      </c>
      <c r="C20" s="25">
        <v>66</v>
      </c>
      <c r="D20" s="25">
        <v>29</v>
      </c>
      <c r="E20" s="25">
        <v>342</v>
      </c>
      <c r="F20" s="27"/>
      <c r="G20" s="34">
        <v>189957</v>
      </c>
      <c r="H20" s="34">
        <v>89764</v>
      </c>
      <c r="I20" s="34">
        <v>412</v>
      </c>
      <c r="J20" s="34">
        <v>2958</v>
      </c>
      <c r="K20" s="27"/>
    </row>
    <row r="21" spans="1:11" hidden="1" outlineLevel="1" x14ac:dyDescent="0.3">
      <c r="A21" s="9" t="s">
        <v>46</v>
      </c>
      <c r="B21" s="25">
        <v>102776</v>
      </c>
      <c r="C21" s="25">
        <v>7</v>
      </c>
      <c r="D21" s="25">
        <v>50</v>
      </c>
      <c r="E21" s="25">
        <v>92</v>
      </c>
      <c r="F21" s="27"/>
      <c r="G21" s="34">
        <v>292733</v>
      </c>
      <c r="H21" s="34">
        <v>89771</v>
      </c>
      <c r="I21" s="34">
        <v>462</v>
      </c>
      <c r="J21" s="34">
        <v>3050</v>
      </c>
      <c r="K21" s="27"/>
    </row>
    <row r="22" spans="1:11" hidden="1" outlineLevel="1" x14ac:dyDescent="0.3">
      <c r="A22" s="9" t="s">
        <v>47</v>
      </c>
      <c r="B22" s="25">
        <v>95500</v>
      </c>
      <c r="C22" s="25">
        <v>0</v>
      </c>
      <c r="D22" s="25">
        <v>85</v>
      </c>
      <c r="E22" s="25">
        <v>82</v>
      </c>
      <c r="F22" s="27"/>
      <c r="G22" s="34">
        <v>388233</v>
      </c>
      <c r="H22" s="34">
        <v>89771</v>
      </c>
      <c r="I22" s="34">
        <v>547</v>
      </c>
      <c r="J22" s="34">
        <v>3132</v>
      </c>
      <c r="K22" s="27"/>
    </row>
    <row r="23" spans="1:11" collapsed="1" x14ac:dyDescent="0.3"/>
    <row r="25" spans="1:11" x14ac:dyDescent="0.3">
      <c r="A25" s="100" t="s">
        <v>100</v>
      </c>
      <c r="B25" s="100"/>
      <c r="C25" s="100"/>
      <c r="D25" s="100"/>
      <c r="E25" s="100"/>
      <c r="F25" s="100"/>
      <c r="G25" s="100"/>
      <c r="H25" s="100"/>
      <c r="I25" s="100"/>
      <c r="J25" s="100"/>
      <c r="K25" s="100"/>
    </row>
    <row r="26" spans="1:11" hidden="1" outlineLevel="1" x14ac:dyDescent="0.3">
      <c r="A26" s="3" t="s">
        <v>23</v>
      </c>
      <c r="B26" s="4" t="s">
        <v>95</v>
      </c>
      <c r="C26" s="4" t="s">
        <v>96</v>
      </c>
      <c r="D26" s="4" t="s">
        <v>97</v>
      </c>
      <c r="E26" s="4" t="s">
        <v>98</v>
      </c>
      <c r="F26" s="4" t="s">
        <v>99</v>
      </c>
      <c r="G26" s="4" t="s">
        <v>31</v>
      </c>
      <c r="H26" s="4" t="s">
        <v>32</v>
      </c>
      <c r="I26" s="4" t="s">
        <v>33</v>
      </c>
      <c r="J26" s="4" t="s">
        <v>90</v>
      </c>
      <c r="K26" s="4" t="s">
        <v>35</v>
      </c>
    </row>
    <row r="27" spans="1:11" hidden="1" outlineLevel="1" x14ac:dyDescent="0.3">
      <c r="A27" s="6" t="s">
        <v>36</v>
      </c>
      <c r="B27" s="35">
        <v>2427</v>
      </c>
      <c r="C27" s="36">
        <v>58464</v>
      </c>
      <c r="D27" s="25">
        <v>333</v>
      </c>
      <c r="E27" s="25">
        <v>241</v>
      </c>
      <c r="F27" s="26">
        <v>410</v>
      </c>
      <c r="G27" s="37">
        <v>2427</v>
      </c>
      <c r="H27" s="37">
        <v>58464</v>
      </c>
      <c r="I27" s="37">
        <v>333</v>
      </c>
      <c r="J27" s="37">
        <v>241</v>
      </c>
      <c r="K27" s="37">
        <v>410</v>
      </c>
    </row>
    <row r="28" spans="1:11" hidden="1" outlineLevel="1" x14ac:dyDescent="0.3">
      <c r="A28" s="6" t="s">
        <v>37</v>
      </c>
      <c r="B28" s="35">
        <v>2544</v>
      </c>
      <c r="C28" s="36">
        <v>36141</v>
      </c>
      <c r="D28" s="25">
        <v>546</v>
      </c>
      <c r="E28" s="25">
        <v>260</v>
      </c>
      <c r="F28" s="26">
        <v>582</v>
      </c>
      <c r="G28" s="37">
        <v>4971</v>
      </c>
      <c r="H28" s="37">
        <v>94605</v>
      </c>
      <c r="I28" s="37">
        <v>879</v>
      </c>
      <c r="J28" s="37">
        <v>501</v>
      </c>
      <c r="K28" s="37">
        <f>K27+F28</f>
        <v>992</v>
      </c>
    </row>
    <row r="29" spans="1:11" hidden="1" outlineLevel="1" x14ac:dyDescent="0.3">
      <c r="A29" s="9" t="s">
        <v>38</v>
      </c>
      <c r="B29" s="38">
        <v>3821</v>
      </c>
      <c r="C29" s="36">
        <v>1512</v>
      </c>
      <c r="D29" s="25">
        <v>782</v>
      </c>
      <c r="E29" s="25">
        <v>389</v>
      </c>
      <c r="F29" s="26">
        <v>837</v>
      </c>
      <c r="G29" s="37">
        <v>8792</v>
      </c>
      <c r="H29" s="37">
        <v>96117</v>
      </c>
      <c r="I29" s="37">
        <v>1661</v>
      </c>
      <c r="J29" s="37">
        <v>890</v>
      </c>
      <c r="K29" s="37">
        <f t="shared" ref="K29:K32" si="1">K28+F29</f>
        <v>1829</v>
      </c>
    </row>
    <row r="30" spans="1:11" hidden="1" outlineLevel="1" x14ac:dyDescent="0.3">
      <c r="A30" s="9" t="s">
        <v>39</v>
      </c>
      <c r="B30" s="38">
        <v>4439</v>
      </c>
      <c r="C30" s="36">
        <v>18</v>
      </c>
      <c r="D30" s="25">
        <v>427</v>
      </c>
      <c r="E30" s="25">
        <v>349</v>
      </c>
      <c r="F30" s="26">
        <v>1081</v>
      </c>
      <c r="G30" s="37">
        <v>13231</v>
      </c>
      <c r="H30" s="37">
        <v>96135</v>
      </c>
      <c r="I30" s="37">
        <v>2088</v>
      </c>
      <c r="J30" s="37">
        <v>1239</v>
      </c>
      <c r="K30" s="37">
        <f t="shared" si="1"/>
        <v>2910</v>
      </c>
    </row>
    <row r="31" spans="1:11" hidden="1" outlineLevel="1" x14ac:dyDescent="0.3">
      <c r="A31" s="9" t="s">
        <v>40</v>
      </c>
      <c r="B31" s="38">
        <v>9894</v>
      </c>
      <c r="C31" s="36">
        <v>367</v>
      </c>
      <c r="D31" s="25">
        <v>224</v>
      </c>
      <c r="E31" s="25">
        <v>483</v>
      </c>
      <c r="F31" s="26">
        <v>1642</v>
      </c>
      <c r="G31" s="37">
        <v>23125</v>
      </c>
      <c r="H31" s="37">
        <v>96502</v>
      </c>
      <c r="I31" s="37">
        <v>2312</v>
      </c>
      <c r="J31" s="37">
        <v>1722</v>
      </c>
      <c r="K31" s="37">
        <f t="shared" si="1"/>
        <v>4552</v>
      </c>
    </row>
    <row r="32" spans="1:11" hidden="1" outlineLevel="1" x14ac:dyDescent="0.3">
      <c r="A32" s="9" t="s">
        <v>41</v>
      </c>
      <c r="B32" s="38">
        <v>15689</v>
      </c>
      <c r="C32" s="36">
        <v>904</v>
      </c>
      <c r="D32" s="25">
        <v>163</v>
      </c>
      <c r="E32" s="25">
        <v>1103</v>
      </c>
      <c r="F32" s="26">
        <v>1012</v>
      </c>
      <c r="G32" s="37">
        <v>38814</v>
      </c>
      <c r="H32" s="37">
        <v>97406</v>
      </c>
      <c r="I32" s="37">
        <v>2475</v>
      </c>
      <c r="J32" s="37">
        <v>2825</v>
      </c>
      <c r="K32" s="37">
        <f t="shared" si="1"/>
        <v>5564</v>
      </c>
    </row>
    <row r="33" spans="1:11" hidden="1" outlineLevel="1" x14ac:dyDescent="0.3">
      <c r="A33" s="9" t="s">
        <v>42</v>
      </c>
      <c r="B33" s="38">
        <v>29146</v>
      </c>
      <c r="C33" s="36">
        <v>525</v>
      </c>
      <c r="D33" s="25">
        <v>75</v>
      </c>
      <c r="E33" s="25">
        <v>928</v>
      </c>
      <c r="F33" s="27"/>
      <c r="G33" s="37">
        <v>67960</v>
      </c>
      <c r="H33" s="37">
        <v>97931</v>
      </c>
      <c r="I33" s="37">
        <v>2550</v>
      </c>
      <c r="J33" s="37">
        <v>3753</v>
      </c>
      <c r="K33" s="27"/>
    </row>
    <row r="34" spans="1:11" hidden="1" outlineLevel="1" x14ac:dyDescent="0.3">
      <c r="A34" s="9" t="s">
        <v>43</v>
      </c>
      <c r="B34" s="38">
        <v>37459</v>
      </c>
      <c r="C34" s="36">
        <v>603</v>
      </c>
      <c r="D34" s="25">
        <v>347</v>
      </c>
      <c r="E34" s="25">
        <v>920</v>
      </c>
      <c r="F34" s="27"/>
      <c r="G34" s="37">
        <v>105419</v>
      </c>
      <c r="H34" s="37">
        <v>98534</v>
      </c>
      <c r="I34" s="37">
        <v>2897</v>
      </c>
      <c r="J34" s="37">
        <v>4673</v>
      </c>
      <c r="K34" s="27"/>
    </row>
    <row r="35" spans="1:11" hidden="1" outlineLevel="1" x14ac:dyDescent="0.3">
      <c r="A35" s="9" t="s">
        <v>44</v>
      </c>
      <c r="B35" s="38">
        <v>51048</v>
      </c>
      <c r="C35" s="36">
        <v>236</v>
      </c>
      <c r="D35" s="25">
        <v>771</v>
      </c>
      <c r="E35" s="25">
        <v>920</v>
      </c>
      <c r="F35" s="27"/>
      <c r="G35" s="37">
        <v>156467</v>
      </c>
      <c r="H35" s="37">
        <v>98770</v>
      </c>
      <c r="I35" s="37">
        <v>3668</v>
      </c>
      <c r="J35" s="37">
        <v>5593</v>
      </c>
      <c r="K35" s="27"/>
    </row>
    <row r="36" spans="1:11" hidden="1" outlineLevel="1" x14ac:dyDescent="0.3">
      <c r="A36" s="9" t="s">
        <v>45</v>
      </c>
      <c r="B36" s="38">
        <v>180303</v>
      </c>
      <c r="C36" s="36">
        <v>22</v>
      </c>
      <c r="D36" s="25">
        <v>886</v>
      </c>
      <c r="E36" s="25">
        <v>1664</v>
      </c>
      <c r="F36" s="27"/>
      <c r="G36" s="37">
        <v>336770</v>
      </c>
      <c r="H36" s="37">
        <v>98792</v>
      </c>
      <c r="I36" s="37">
        <v>4554</v>
      </c>
      <c r="J36" s="37">
        <v>7257</v>
      </c>
      <c r="K36" s="27"/>
    </row>
    <row r="37" spans="1:11" hidden="1" outlineLevel="1" x14ac:dyDescent="0.3">
      <c r="A37" s="9" t="s">
        <v>46</v>
      </c>
      <c r="B37" s="38">
        <v>149922</v>
      </c>
      <c r="C37" s="36">
        <v>183</v>
      </c>
      <c r="D37" s="25">
        <v>514</v>
      </c>
      <c r="E37" s="25">
        <v>935</v>
      </c>
      <c r="F37" s="27"/>
      <c r="G37" s="37">
        <v>486692</v>
      </c>
      <c r="H37" s="37">
        <v>98975</v>
      </c>
      <c r="I37" s="37">
        <v>5068</v>
      </c>
      <c r="J37" s="37">
        <v>8192</v>
      </c>
      <c r="K37" s="27"/>
    </row>
    <row r="38" spans="1:11" hidden="1" outlineLevel="1" x14ac:dyDescent="0.3">
      <c r="A38" s="9" t="s">
        <v>47</v>
      </c>
      <c r="B38" s="38">
        <v>92826</v>
      </c>
      <c r="C38" s="37">
        <v>0</v>
      </c>
      <c r="D38" s="25">
        <v>367</v>
      </c>
      <c r="E38" s="25">
        <v>635</v>
      </c>
      <c r="F38" s="27"/>
      <c r="G38" s="37">
        <v>579518</v>
      </c>
      <c r="H38" s="37">
        <v>98975</v>
      </c>
      <c r="I38" s="37">
        <v>5435</v>
      </c>
      <c r="J38" s="37">
        <v>8827</v>
      </c>
      <c r="K38" s="27"/>
    </row>
    <row r="39" spans="1:11" collapsed="1" x14ac:dyDescent="0.3"/>
    <row r="41" spans="1:11" x14ac:dyDescent="0.3">
      <c r="A41" s="100" t="s">
        <v>101</v>
      </c>
      <c r="B41" s="106"/>
      <c r="C41" s="106"/>
      <c r="D41" s="106"/>
      <c r="E41" s="106"/>
      <c r="F41" s="106"/>
      <c r="G41" s="106"/>
      <c r="H41" s="106"/>
      <c r="I41" s="106"/>
    </row>
    <row r="42" spans="1:11" hidden="1" outlineLevel="1" x14ac:dyDescent="0.3">
      <c r="A42" s="3" t="s">
        <v>23</v>
      </c>
      <c r="B42" s="4" t="s">
        <v>96</v>
      </c>
      <c r="C42" s="4" t="s">
        <v>97</v>
      </c>
      <c r="D42" s="4" t="s">
        <v>98</v>
      </c>
      <c r="E42" s="4" t="s">
        <v>99</v>
      </c>
      <c r="F42" s="4" t="s">
        <v>73</v>
      </c>
      <c r="G42" s="5" t="s">
        <v>74</v>
      </c>
      <c r="H42" s="5" t="s">
        <v>75</v>
      </c>
      <c r="I42" s="5" t="s">
        <v>76</v>
      </c>
    </row>
    <row r="43" spans="1:11" hidden="1" outlineLevel="1" x14ac:dyDescent="0.3">
      <c r="A43" s="12" t="s">
        <v>36</v>
      </c>
      <c r="B43" s="20">
        <v>55</v>
      </c>
      <c r="C43" s="30">
        <v>108</v>
      </c>
      <c r="D43" s="30">
        <v>114</v>
      </c>
      <c r="E43" s="81">
        <v>59</v>
      </c>
      <c r="F43" s="20">
        <v>55</v>
      </c>
      <c r="G43" s="30">
        <v>108</v>
      </c>
      <c r="H43" s="20">
        <v>114</v>
      </c>
      <c r="I43" s="81">
        <v>59</v>
      </c>
    </row>
    <row r="44" spans="1:11" hidden="1" outlineLevel="1" x14ac:dyDescent="0.3">
      <c r="A44" s="12" t="s">
        <v>37</v>
      </c>
      <c r="B44" s="20">
        <v>19</v>
      </c>
      <c r="C44" s="30">
        <v>15</v>
      </c>
      <c r="D44" s="30">
        <v>273</v>
      </c>
      <c r="E44" s="81">
        <v>146</v>
      </c>
      <c r="F44" s="20">
        <v>74</v>
      </c>
      <c r="G44" s="30">
        <v>123</v>
      </c>
      <c r="H44" s="20">
        <v>387</v>
      </c>
      <c r="I44" s="81">
        <f>I43+E44</f>
        <v>205</v>
      </c>
    </row>
    <row r="45" spans="1:11" hidden="1" outlineLevel="1" x14ac:dyDescent="0.3">
      <c r="A45" s="12" t="s">
        <v>38</v>
      </c>
      <c r="B45" s="20">
        <v>37</v>
      </c>
      <c r="C45" s="30">
        <v>3</v>
      </c>
      <c r="D45" s="30">
        <v>498</v>
      </c>
      <c r="E45" s="81">
        <v>358</v>
      </c>
      <c r="F45" s="20">
        <v>111</v>
      </c>
      <c r="G45" s="30">
        <v>126</v>
      </c>
      <c r="H45" s="20">
        <v>885</v>
      </c>
      <c r="I45" s="81">
        <f t="shared" ref="I45:I48" si="2">I44+E45</f>
        <v>563</v>
      </c>
    </row>
    <row r="46" spans="1:11" hidden="1" outlineLevel="1" x14ac:dyDescent="0.3">
      <c r="A46" s="13" t="s">
        <v>39</v>
      </c>
      <c r="B46" s="20">
        <v>69</v>
      </c>
      <c r="C46" s="30">
        <v>1</v>
      </c>
      <c r="D46" s="30">
        <v>333</v>
      </c>
      <c r="E46" s="81">
        <v>219</v>
      </c>
      <c r="F46" s="20">
        <v>180</v>
      </c>
      <c r="G46" s="30">
        <v>127</v>
      </c>
      <c r="H46" s="20">
        <v>1218</v>
      </c>
      <c r="I46" s="81">
        <f t="shared" si="2"/>
        <v>782</v>
      </c>
    </row>
    <row r="47" spans="1:11" hidden="1" outlineLevel="1" x14ac:dyDescent="0.3">
      <c r="A47" s="13" t="s">
        <v>40</v>
      </c>
      <c r="B47" s="20">
        <v>127</v>
      </c>
      <c r="C47" s="30">
        <v>8</v>
      </c>
      <c r="D47" s="30">
        <v>286</v>
      </c>
      <c r="E47" s="81">
        <v>244</v>
      </c>
      <c r="F47" s="20">
        <v>307</v>
      </c>
      <c r="G47" s="30">
        <v>135</v>
      </c>
      <c r="H47" s="20">
        <v>1504</v>
      </c>
      <c r="I47" s="81">
        <f t="shared" si="2"/>
        <v>1026</v>
      </c>
    </row>
    <row r="48" spans="1:11" hidden="1" outlineLevel="1" x14ac:dyDescent="0.3">
      <c r="A48" s="13" t="s">
        <v>41</v>
      </c>
      <c r="B48" s="20">
        <v>47</v>
      </c>
      <c r="C48" s="30">
        <v>11</v>
      </c>
      <c r="D48" s="30">
        <v>327</v>
      </c>
      <c r="E48" s="81">
        <v>184</v>
      </c>
      <c r="F48" s="20">
        <v>354</v>
      </c>
      <c r="G48" s="30">
        <v>146</v>
      </c>
      <c r="H48" s="20">
        <v>1831</v>
      </c>
      <c r="I48" s="81">
        <f t="shared" si="2"/>
        <v>1210</v>
      </c>
    </row>
    <row r="49" spans="1:9" hidden="1" outlineLevel="1" x14ac:dyDescent="0.3">
      <c r="A49" s="13" t="s">
        <v>42</v>
      </c>
      <c r="B49" s="20">
        <v>16</v>
      </c>
      <c r="C49" s="30">
        <v>32</v>
      </c>
      <c r="D49" s="30">
        <v>275</v>
      </c>
      <c r="E49" s="21"/>
      <c r="F49" s="20">
        <v>370</v>
      </c>
      <c r="G49" s="30">
        <v>178</v>
      </c>
      <c r="H49" s="20">
        <v>2106</v>
      </c>
      <c r="I49" s="21"/>
    </row>
    <row r="50" spans="1:9" hidden="1" outlineLevel="1" x14ac:dyDescent="0.3">
      <c r="A50" s="13" t="s">
        <v>43</v>
      </c>
      <c r="B50" s="20">
        <v>108</v>
      </c>
      <c r="C50" s="30">
        <v>94</v>
      </c>
      <c r="D50" s="30">
        <v>302</v>
      </c>
      <c r="E50" s="21"/>
      <c r="F50" s="20">
        <v>478</v>
      </c>
      <c r="G50" s="30">
        <v>272</v>
      </c>
      <c r="H50" s="20">
        <v>2408</v>
      </c>
      <c r="I50" s="21"/>
    </row>
    <row r="51" spans="1:9" hidden="1" outlineLevel="1" x14ac:dyDescent="0.3">
      <c r="A51" s="13" t="s">
        <v>44</v>
      </c>
      <c r="B51" s="20">
        <v>136</v>
      </c>
      <c r="C51" s="30">
        <v>110</v>
      </c>
      <c r="D51" s="30">
        <v>254</v>
      </c>
      <c r="E51" s="21"/>
      <c r="F51" s="20">
        <v>614</v>
      </c>
      <c r="G51" s="30">
        <v>382</v>
      </c>
      <c r="H51" s="20">
        <v>2662</v>
      </c>
      <c r="I51" s="21"/>
    </row>
    <row r="52" spans="1:9" hidden="1" outlineLevel="1" x14ac:dyDescent="0.3">
      <c r="A52" s="12" t="s">
        <v>45</v>
      </c>
      <c r="B52" s="30">
        <v>84</v>
      </c>
      <c r="C52" s="30">
        <v>116</v>
      </c>
      <c r="D52" s="30">
        <v>369</v>
      </c>
      <c r="E52" s="21"/>
      <c r="F52" s="20">
        <v>698</v>
      </c>
      <c r="G52" s="30">
        <v>498</v>
      </c>
      <c r="H52" s="20">
        <v>3031</v>
      </c>
      <c r="I52" s="21"/>
    </row>
    <row r="53" spans="1:9" hidden="1" outlineLevel="1" x14ac:dyDescent="0.3">
      <c r="A53" s="12" t="s">
        <v>46</v>
      </c>
      <c r="B53" s="19">
        <v>94</v>
      </c>
      <c r="C53" s="30">
        <v>96</v>
      </c>
      <c r="D53" s="30">
        <v>249</v>
      </c>
      <c r="E53" s="21"/>
      <c r="F53" s="20">
        <v>792</v>
      </c>
      <c r="G53" s="30">
        <v>594</v>
      </c>
      <c r="H53" s="20">
        <v>3280</v>
      </c>
      <c r="I53" s="21"/>
    </row>
    <row r="54" spans="1:9" hidden="1" outlineLevel="1" x14ac:dyDescent="0.3">
      <c r="A54" s="12" t="s">
        <v>47</v>
      </c>
      <c r="B54" s="30">
        <v>39</v>
      </c>
      <c r="C54" s="30">
        <v>158</v>
      </c>
      <c r="D54" s="30">
        <v>119</v>
      </c>
      <c r="E54" s="21"/>
      <c r="F54" s="20">
        <v>831</v>
      </c>
      <c r="G54" s="30">
        <v>752</v>
      </c>
      <c r="H54" s="20">
        <v>3399</v>
      </c>
      <c r="I54" s="21"/>
    </row>
    <row r="55" spans="1:9" collapsed="1" x14ac:dyDescent="0.3"/>
    <row r="57" spans="1:9" x14ac:dyDescent="0.3">
      <c r="A57" s="100" t="s">
        <v>102</v>
      </c>
      <c r="B57" s="106"/>
      <c r="C57" s="106"/>
      <c r="D57" s="106"/>
      <c r="E57" s="106"/>
      <c r="F57" s="106"/>
      <c r="G57" s="106"/>
      <c r="H57" s="106"/>
      <c r="I57" s="106"/>
    </row>
    <row r="58" spans="1:9" hidden="1" outlineLevel="1" x14ac:dyDescent="0.3">
      <c r="A58" s="3" t="s">
        <v>23</v>
      </c>
      <c r="B58" s="4" t="s">
        <v>96</v>
      </c>
      <c r="C58" s="4" t="s">
        <v>97</v>
      </c>
      <c r="D58" s="4" t="s">
        <v>98</v>
      </c>
      <c r="E58" s="4" t="s">
        <v>99</v>
      </c>
      <c r="F58" s="4" t="s">
        <v>73</v>
      </c>
      <c r="G58" s="5" t="s">
        <v>74</v>
      </c>
      <c r="H58" s="5" t="s">
        <v>75</v>
      </c>
      <c r="I58" s="5" t="s">
        <v>103</v>
      </c>
    </row>
    <row r="59" spans="1:9" hidden="1" outlineLevel="1" x14ac:dyDescent="0.3">
      <c r="A59" s="12" t="s">
        <v>36</v>
      </c>
      <c r="B59" s="39">
        <v>14</v>
      </c>
      <c r="C59" s="37">
        <v>18</v>
      </c>
      <c r="D59" s="37">
        <v>2</v>
      </c>
      <c r="E59" s="12">
        <v>110</v>
      </c>
      <c r="F59" s="39">
        <v>14</v>
      </c>
      <c r="G59" s="40">
        <f>C59</f>
        <v>18</v>
      </c>
      <c r="H59" s="41">
        <v>2</v>
      </c>
      <c r="I59" s="12">
        <v>110</v>
      </c>
    </row>
    <row r="60" spans="1:9" hidden="1" outlineLevel="1" x14ac:dyDescent="0.3">
      <c r="A60" s="12" t="s">
        <v>37</v>
      </c>
      <c r="B60" s="26">
        <v>1</v>
      </c>
      <c r="C60" s="37">
        <v>27</v>
      </c>
      <c r="D60" s="37">
        <v>31</v>
      </c>
      <c r="E60" s="12">
        <v>34</v>
      </c>
      <c r="F60" s="26">
        <v>15</v>
      </c>
      <c r="G60" s="40">
        <f>G59+C60</f>
        <v>45</v>
      </c>
      <c r="H60" s="41">
        <v>33</v>
      </c>
      <c r="I60" s="12">
        <f>I59+E60</f>
        <v>144</v>
      </c>
    </row>
    <row r="61" spans="1:9" hidden="1" outlineLevel="1" x14ac:dyDescent="0.3">
      <c r="A61" s="12" t="s">
        <v>38</v>
      </c>
      <c r="B61" s="26">
        <v>0</v>
      </c>
      <c r="C61" s="37">
        <v>3</v>
      </c>
      <c r="D61" s="37">
        <v>15</v>
      </c>
      <c r="E61" s="12">
        <v>120</v>
      </c>
      <c r="F61" s="26">
        <v>15</v>
      </c>
      <c r="G61" s="40">
        <f t="shared" ref="G61:G70" si="3">G60+C61</f>
        <v>48</v>
      </c>
      <c r="H61" s="41">
        <v>48</v>
      </c>
      <c r="I61" s="12">
        <f t="shared" ref="I61:I64" si="4">I60+E61</f>
        <v>264</v>
      </c>
    </row>
    <row r="62" spans="1:9" hidden="1" outlineLevel="1" x14ac:dyDescent="0.3">
      <c r="A62" s="13" t="s">
        <v>39</v>
      </c>
      <c r="B62" s="26">
        <v>3</v>
      </c>
      <c r="C62" s="37">
        <v>15</v>
      </c>
      <c r="D62" s="37">
        <v>31</v>
      </c>
      <c r="E62" s="12">
        <v>23</v>
      </c>
      <c r="F62" s="26">
        <v>18</v>
      </c>
      <c r="G62" s="40">
        <f t="shared" si="3"/>
        <v>63</v>
      </c>
      <c r="H62" s="41">
        <v>79</v>
      </c>
      <c r="I62" s="12">
        <f t="shared" si="4"/>
        <v>287</v>
      </c>
    </row>
    <row r="63" spans="1:9" hidden="1" outlineLevel="1" x14ac:dyDescent="0.3">
      <c r="A63" s="13" t="s">
        <v>40</v>
      </c>
      <c r="B63" s="26">
        <v>16</v>
      </c>
      <c r="C63" s="37">
        <v>21</v>
      </c>
      <c r="D63" s="37">
        <v>9</v>
      </c>
      <c r="E63" s="12">
        <v>84</v>
      </c>
      <c r="F63" s="26">
        <v>34</v>
      </c>
      <c r="G63" s="40">
        <f t="shared" si="3"/>
        <v>84</v>
      </c>
      <c r="H63" s="41">
        <v>88</v>
      </c>
      <c r="I63" s="12">
        <f t="shared" si="4"/>
        <v>371</v>
      </c>
    </row>
    <row r="64" spans="1:9" hidden="1" outlineLevel="1" x14ac:dyDescent="0.3">
      <c r="A64" s="13" t="s">
        <v>41</v>
      </c>
      <c r="B64" s="26">
        <v>20</v>
      </c>
      <c r="C64" s="26">
        <v>0</v>
      </c>
      <c r="D64" s="37">
        <v>20</v>
      </c>
      <c r="E64" s="12">
        <v>125</v>
      </c>
      <c r="F64" s="26">
        <v>54</v>
      </c>
      <c r="G64" s="40">
        <f t="shared" si="3"/>
        <v>84</v>
      </c>
      <c r="H64" s="41">
        <v>108</v>
      </c>
      <c r="I64" s="12">
        <f t="shared" si="4"/>
        <v>496</v>
      </c>
    </row>
    <row r="65" spans="1:9" hidden="1" outlineLevel="1" x14ac:dyDescent="0.3">
      <c r="A65" s="13" t="s">
        <v>42</v>
      </c>
      <c r="B65" s="26">
        <v>44</v>
      </c>
      <c r="C65" s="37">
        <v>4</v>
      </c>
      <c r="D65" s="37">
        <v>8</v>
      </c>
      <c r="E65" s="27"/>
      <c r="F65" s="26">
        <v>98</v>
      </c>
      <c r="G65" s="40">
        <f t="shared" si="3"/>
        <v>88</v>
      </c>
      <c r="H65" s="41">
        <v>116</v>
      </c>
      <c r="I65" s="27"/>
    </row>
    <row r="66" spans="1:9" hidden="1" outlineLevel="1" x14ac:dyDescent="0.3">
      <c r="A66" s="13" t="s">
        <v>43</v>
      </c>
      <c r="B66" s="26">
        <v>42</v>
      </c>
      <c r="C66" s="37">
        <v>21</v>
      </c>
      <c r="D66" s="37">
        <v>90</v>
      </c>
      <c r="E66" s="27"/>
      <c r="F66" s="26">
        <v>140</v>
      </c>
      <c r="G66" s="40">
        <f t="shared" si="3"/>
        <v>109</v>
      </c>
      <c r="H66" s="41">
        <v>206</v>
      </c>
      <c r="I66" s="27"/>
    </row>
    <row r="67" spans="1:9" hidden="1" outlineLevel="1" x14ac:dyDescent="0.3">
      <c r="A67" s="13" t="s">
        <v>44</v>
      </c>
      <c r="B67" s="39">
        <v>35</v>
      </c>
      <c r="C67" s="37">
        <v>17</v>
      </c>
      <c r="D67" s="37">
        <v>96</v>
      </c>
      <c r="E67" s="27"/>
      <c r="F67" s="26">
        <v>175</v>
      </c>
      <c r="G67" s="40">
        <f t="shared" si="3"/>
        <v>126</v>
      </c>
      <c r="H67" s="41">
        <v>302</v>
      </c>
      <c r="I67" s="27"/>
    </row>
    <row r="68" spans="1:9" hidden="1" outlineLevel="1" x14ac:dyDescent="0.3">
      <c r="A68" s="12" t="s">
        <v>45</v>
      </c>
      <c r="B68" s="40">
        <v>23</v>
      </c>
      <c r="C68" s="37">
        <v>5</v>
      </c>
      <c r="D68" s="37">
        <v>50</v>
      </c>
      <c r="E68" s="27"/>
      <c r="F68" s="26">
        <v>198</v>
      </c>
      <c r="G68" s="40">
        <f t="shared" si="3"/>
        <v>131</v>
      </c>
      <c r="H68" s="41">
        <v>352</v>
      </c>
      <c r="I68" s="27"/>
    </row>
    <row r="69" spans="1:9" hidden="1" outlineLevel="1" x14ac:dyDescent="0.3">
      <c r="A69" s="12" t="s">
        <v>46</v>
      </c>
      <c r="B69" s="42">
        <v>26</v>
      </c>
      <c r="C69" s="37">
        <v>16</v>
      </c>
      <c r="D69" s="37">
        <v>86</v>
      </c>
      <c r="E69" s="27"/>
      <c r="F69" s="26">
        <v>224</v>
      </c>
      <c r="G69" s="40">
        <f t="shared" si="3"/>
        <v>147</v>
      </c>
      <c r="H69" s="41">
        <v>438</v>
      </c>
      <c r="I69" s="27"/>
    </row>
    <row r="70" spans="1:9" hidden="1" outlineLevel="1" x14ac:dyDescent="0.3">
      <c r="A70" s="12" t="s">
        <v>47</v>
      </c>
      <c r="B70" s="40">
        <v>55</v>
      </c>
      <c r="C70" s="37">
        <v>3</v>
      </c>
      <c r="D70" s="37">
        <v>156</v>
      </c>
      <c r="E70" s="27"/>
      <c r="F70" s="26">
        <v>279</v>
      </c>
      <c r="G70" s="40">
        <f t="shared" si="3"/>
        <v>150</v>
      </c>
      <c r="H70" s="41">
        <v>594</v>
      </c>
      <c r="I70" s="27"/>
    </row>
    <row r="71" spans="1:9" collapsed="1" x14ac:dyDescent="0.3"/>
    <row r="73" spans="1:9" x14ac:dyDescent="0.3">
      <c r="A73" s="100" t="s">
        <v>104</v>
      </c>
      <c r="B73" s="100"/>
      <c r="C73" s="100"/>
      <c r="D73" s="100"/>
      <c r="E73" s="100"/>
      <c r="F73" s="100"/>
      <c r="G73" s="100"/>
      <c r="H73" s="100"/>
      <c r="I73" s="100"/>
    </row>
    <row r="74" spans="1:9" hidden="1" outlineLevel="1" x14ac:dyDescent="0.3">
      <c r="A74" s="12" t="s">
        <v>23</v>
      </c>
      <c r="B74" s="4" t="s">
        <v>96</v>
      </c>
      <c r="C74" s="4" t="s">
        <v>97</v>
      </c>
      <c r="D74" s="4" t="s">
        <v>98</v>
      </c>
      <c r="E74" s="4" t="s">
        <v>99</v>
      </c>
      <c r="F74" s="4" t="s">
        <v>73</v>
      </c>
      <c r="G74" s="5" t="s">
        <v>74</v>
      </c>
      <c r="H74" s="5" t="s">
        <v>75</v>
      </c>
      <c r="I74" s="5" t="s">
        <v>76</v>
      </c>
    </row>
    <row r="75" spans="1:9" hidden="1" outlineLevel="1" x14ac:dyDescent="0.3">
      <c r="A75" s="12" t="s">
        <v>36</v>
      </c>
      <c r="B75" s="39">
        <v>81</v>
      </c>
      <c r="C75" s="34">
        <v>41</v>
      </c>
      <c r="D75" s="34">
        <v>15</v>
      </c>
      <c r="E75" s="39">
        <v>256</v>
      </c>
      <c r="F75" s="39">
        <v>81</v>
      </c>
      <c r="G75" s="40">
        <v>41</v>
      </c>
      <c r="H75" s="26">
        <v>15</v>
      </c>
      <c r="I75" s="12">
        <v>256</v>
      </c>
    </row>
    <row r="76" spans="1:9" hidden="1" outlineLevel="1" x14ac:dyDescent="0.3">
      <c r="A76" s="12" t="s">
        <v>37</v>
      </c>
      <c r="B76" s="26">
        <v>15</v>
      </c>
      <c r="C76" s="34">
        <v>36</v>
      </c>
      <c r="D76" s="34">
        <v>61</v>
      </c>
      <c r="E76" s="26">
        <v>503</v>
      </c>
      <c r="F76" s="26">
        <v>96</v>
      </c>
      <c r="G76" s="40">
        <v>77</v>
      </c>
      <c r="H76" s="26">
        <v>76</v>
      </c>
      <c r="I76" s="26">
        <f>I75+E76</f>
        <v>759</v>
      </c>
    </row>
    <row r="77" spans="1:9" hidden="1" outlineLevel="1" x14ac:dyDescent="0.3">
      <c r="A77" s="12" t="s">
        <v>38</v>
      </c>
      <c r="B77" s="26">
        <v>3</v>
      </c>
      <c r="C77" s="34">
        <v>39</v>
      </c>
      <c r="D77" s="34">
        <v>320</v>
      </c>
      <c r="E77" s="26">
        <v>711</v>
      </c>
      <c r="F77" s="26">
        <v>99</v>
      </c>
      <c r="G77" s="40">
        <v>116</v>
      </c>
      <c r="H77" s="26">
        <v>396</v>
      </c>
      <c r="I77" s="26">
        <f t="shared" ref="I77:I80" si="5">I76+E77</f>
        <v>1470</v>
      </c>
    </row>
    <row r="78" spans="1:9" hidden="1" outlineLevel="1" x14ac:dyDescent="0.3">
      <c r="A78" s="13" t="s">
        <v>39</v>
      </c>
      <c r="B78" s="26">
        <v>9</v>
      </c>
      <c r="C78" s="34">
        <v>14</v>
      </c>
      <c r="D78" s="34">
        <v>469</v>
      </c>
      <c r="E78" s="26">
        <v>732</v>
      </c>
      <c r="F78" s="26">
        <v>108</v>
      </c>
      <c r="G78" s="40">
        <v>130</v>
      </c>
      <c r="H78" s="26">
        <v>865</v>
      </c>
      <c r="I78" s="26">
        <f t="shared" si="5"/>
        <v>2202</v>
      </c>
    </row>
    <row r="79" spans="1:9" hidden="1" outlineLevel="1" x14ac:dyDescent="0.3">
      <c r="A79" s="13" t="s">
        <v>40</v>
      </c>
      <c r="B79" s="26">
        <v>2</v>
      </c>
      <c r="C79" s="34">
        <v>23</v>
      </c>
      <c r="D79" s="34">
        <v>583</v>
      </c>
      <c r="E79" s="26">
        <v>658</v>
      </c>
      <c r="F79" s="26">
        <v>110</v>
      </c>
      <c r="G79" s="40">
        <v>153</v>
      </c>
      <c r="H79" s="26">
        <v>1448</v>
      </c>
      <c r="I79" s="26">
        <f t="shared" si="5"/>
        <v>2860</v>
      </c>
    </row>
    <row r="80" spans="1:9" hidden="1" outlineLevel="1" x14ac:dyDescent="0.3">
      <c r="A80" s="13" t="s">
        <v>41</v>
      </c>
      <c r="B80" s="26">
        <v>6</v>
      </c>
      <c r="C80" s="34">
        <v>34</v>
      </c>
      <c r="D80" s="34">
        <v>558</v>
      </c>
      <c r="E80" s="26">
        <v>609</v>
      </c>
      <c r="F80" s="26">
        <v>116</v>
      </c>
      <c r="G80" s="40">
        <v>187</v>
      </c>
      <c r="H80" s="26">
        <v>2006</v>
      </c>
      <c r="I80" s="26">
        <f t="shared" si="5"/>
        <v>3469</v>
      </c>
    </row>
    <row r="81" spans="1:9" hidden="1" outlineLevel="1" x14ac:dyDescent="0.3">
      <c r="A81" s="13" t="s">
        <v>42</v>
      </c>
      <c r="B81" s="26">
        <v>9</v>
      </c>
      <c r="C81" s="34">
        <v>39</v>
      </c>
      <c r="D81" s="34">
        <v>499</v>
      </c>
      <c r="E81" s="27"/>
      <c r="F81" s="26">
        <v>125</v>
      </c>
      <c r="G81" s="40">
        <v>226</v>
      </c>
      <c r="H81" s="26">
        <v>2505</v>
      </c>
      <c r="I81" s="27"/>
    </row>
    <row r="82" spans="1:9" hidden="1" outlineLevel="1" x14ac:dyDescent="0.3">
      <c r="A82" s="13" t="s">
        <v>43</v>
      </c>
      <c r="B82" s="26">
        <v>31</v>
      </c>
      <c r="C82" s="34">
        <v>179</v>
      </c>
      <c r="D82" s="34">
        <v>520</v>
      </c>
      <c r="E82" s="27"/>
      <c r="F82" s="26">
        <v>156</v>
      </c>
      <c r="G82" s="40">
        <v>405</v>
      </c>
      <c r="H82" s="26">
        <v>3025</v>
      </c>
      <c r="I82" s="27"/>
    </row>
    <row r="83" spans="1:9" hidden="1" outlineLevel="1" x14ac:dyDescent="0.3">
      <c r="A83" s="13" t="s">
        <v>44</v>
      </c>
      <c r="B83" s="39">
        <v>9</v>
      </c>
      <c r="C83" s="34">
        <v>97</v>
      </c>
      <c r="D83" s="34">
        <v>387</v>
      </c>
      <c r="E83" s="27"/>
      <c r="F83" s="26">
        <v>165</v>
      </c>
      <c r="G83" s="40">
        <v>502</v>
      </c>
      <c r="H83" s="26">
        <v>3412</v>
      </c>
      <c r="I83" s="27"/>
    </row>
    <row r="84" spans="1:9" hidden="1" outlineLevel="1" x14ac:dyDescent="0.3">
      <c r="A84" s="12" t="s">
        <v>45</v>
      </c>
      <c r="B84" s="40">
        <v>28</v>
      </c>
      <c r="C84" s="34">
        <v>66</v>
      </c>
      <c r="D84" s="34">
        <v>659</v>
      </c>
      <c r="E84" s="27"/>
      <c r="F84" s="26">
        <v>193</v>
      </c>
      <c r="G84" s="40">
        <v>568</v>
      </c>
      <c r="H84" s="26">
        <v>4071</v>
      </c>
      <c r="I84" s="27"/>
    </row>
    <row r="85" spans="1:9" hidden="1" outlineLevel="1" x14ac:dyDescent="0.3">
      <c r="A85" s="12" t="s">
        <v>46</v>
      </c>
      <c r="B85" s="26">
        <v>45</v>
      </c>
      <c r="C85" s="34">
        <v>101</v>
      </c>
      <c r="D85" s="34">
        <v>329</v>
      </c>
      <c r="E85" s="27"/>
      <c r="F85" s="26">
        <v>238</v>
      </c>
      <c r="G85" s="40">
        <v>669</v>
      </c>
      <c r="H85" s="26">
        <v>4400</v>
      </c>
      <c r="I85" s="27"/>
    </row>
    <row r="86" spans="1:9" hidden="1" outlineLevel="1" x14ac:dyDescent="0.3">
      <c r="A86" s="12" t="s">
        <v>47</v>
      </c>
      <c r="B86" s="40">
        <v>70</v>
      </c>
      <c r="C86" s="34">
        <v>138</v>
      </c>
      <c r="D86" s="34">
        <v>245</v>
      </c>
      <c r="E86" s="27"/>
      <c r="F86" s="26">
        <v>308</v>
      </c>
      <c r="G86" s="40">
        <v>807</v>
      </c>
      <c r="H86" s="26">
        <v>4645</v>
      </c>
      <c r="I86" s="27"/>
    </row>
    <row r="87" spans="1:9" collapsed="1" x14ac:dyDescent="0.3"/>
    <row r="89" spans="1:9" x14ac:dyDescent="0.3">
      <c r="A89" s="100" t="s">
        <v>105</v>
      </c>
      <c r="B89" s="100"/>
      <c r="C89" s="100"/>
      <c r="D89" s="100"/>
      <c r="E89" s="100"/>
      <c r="F89" s="100"/>
      <c r="G89" s="100"/>
    </row>
    <row r="90" spans="1:9" hidden="1" outlineLevel="1" x14ac:dyDescent="0.3">
      <c r="A90" s="3" t="s">
        <v>23</v>
      </c>
      <c r="B90" s="4" t="s">
        <v>97</v>
      </c>
      <c r="C90" s="4" t="s">
        <v>98</v>
      </c>
      <c r="D90" s="4" t="s">
        <v>99</v>
      </c>
      <c r="E90" s="5" t="s">
        <v>74</v>
      </c>
      <c r="F90" s="5" t="s">
        <v>90</v>
      </c>
      <c r="G90" s="5" t="s">
        <v>35</v>
      </c>
    </row>
    <row r="91" spans="1:9" hidden="1" outlineLevel="1" x14ac:dyDescent="0.3">
      <c r="A91" s="12" t="s">
        <v>36</v>
      </c>
      <c r="B91" s="25">
        <v>0</v>
      </c>
      <c r="C91" s="25">
        <v>76</v>
      </c>
      <c r="D91" s="12">
        <v>33</v>
      </c>
      <c r="E91" s="25">
        <v>0</v>
      </c>
      <c r="F91" s="25">
        <v>76</v>
      </c>
      <c r="G91" s="26">
        <v>33</v>
      </c>
    </row>
    <row r="92" spans="1:9" hidden="1" outlineLevel="1" x14ac:dyDescent="0.3">
      <c r="A92" s="12" t="s">
        <v>37</v>
      </c>
      <c r="B92" s="25">
        <v>0</v>
      </c>
      <c r="C92" s="25">
        <v>26</v>
      </c>
      <c r="D92" s="12">
        <v>23</v>
      </c>
      <c r="E92" s="25">
        <v>0</v>
      </c>
      <c r="F92" s="25">
        <v>102</v>
      </c>
      <c r="G92" s="26">
        <f>G91+D92</f>
        <v>56</v>
      </c>
    </row>
    <row r="93" spans="1:9" hidden="1" outlineLevel="1" x14ac:dyDescent="0.3">
      <c r="A93" s="12" t="s">
        <v>38</v>
      </c>
      <c r="B93" s="25">
        <v>0</v>
      </c>
      <c r="C93" s="25">
        <v>33</v>
      </c>
      <c r="D93" s="12">
        <v>79</v>
      </c>
      <c r="E93" s="25">
        <v>0</v>
      </c>
      <c r="F93" s="25">
        <v>135</v>
      </c>
      <c r="G93" s="26">
        <f t="shared" ref="G93:G96" si="6">G92+D93</f>
        <v>135</v>
      </c>
    </row>
    <row r="94" spans="1:9" hidden="1" outlineLevel="1" x14ac:dyDescent="0.3">
      <c r="A94" s="13" t="s">
        <v>39</v>
      </c>
      <c r="B94" s="25">
        <v>718</v>
      </c>
      <c r="C94" s="25">
        <v>128</v>
      </c>
      <c r="D94" s="12">
        <v>47</v>
      </c>
      <c r="E94" s="25">
        <v>718</v>
      </c>
      <c r="F94" s="25">
        <v>263</v>
      </c>
      <c r="G94" s="26">
        <f t="shared" si="6"/>
        <v>182</v>
      </c>
    </row>
    <row r="95" spans="1:9" hidden="1" outlineLevel="1" x14ac:dyDescent="0.3">
      <c r="A95" s="13" t="s">
        <v>40</v>
      </c>
      <c r="B95" s="25">
        <v>118</v>
      </c>
      <c r="C95" s="25">
        <v>55</v>
      </c>
      <c r="D95" s="12">
        <v>83</v>
      </c>
      <c r="E95" s="25">
        <v>836</v>
      </c>
      <c r="F95" s="25">
        <v>318</v>
      </c>
      <c r="G95" s="26">
        <f t="shared" si="6"/>
        <v>265</v>
      </c>
    </row>
    <row r="96" spans="1:9" hidden="1" outlineLevel="1" x14ac:dyDescent="0.3">
      <c r="A96" s="13" t="s">
        <v>41</v>
      </c>
      <c r="B96" s="25">
        <v>123</v>
      </c>
      <c r="C96" s="25">
        <v>49</v>
      </c>
      <c r="D96" s="12">
        <v>38</v>
      </c>
      <c r="E96" s="25">
        <v>959</v>
      </c>
      <c r="F96" s="25">
        <v>367</v>
      </c>
      <c r="G96" s="26">
        <f t="shared" si="6"/>
        <v>303</v>
      </c>
    </row>
    <row r="97" spans="1:7" hidden="1" outlineLevel="1" x14ac:dyDescent="0.3">
      <c r="A97" s="13" t="s">
        <v>42</v>
      </c>
      <c r="B97" s="25">
        <v>201</v>
      </c>
      <c r="C97" s="25">
        <v>59</v>
      </c>
      <c r="D97" s="27"/>
      <c r="E97" s="25">
        <v>1160</v>
      </c>
      <c r="F97" s="25">
        <v>426</v>
      </c>
      <c r="G97" s="27"/>
    </row>
    <row r="98" spans="1:7" hidden="1" outlineLevel="1" x14ac:dyDescent="0.3">
      <c r="A98" s="13" t="s">
        <v>43</v>
      </c>
      <c r="B98" s="25">
        <v>431</v>
      </c>
      <c r="C98" s="25">
        <v>151</v>
      </c>
      <c r="D98" s="27"/>
      <c r="E98" s="25">
        <v>1591</v>
      </c>
      <c r="F98" s="25">
        <v>577</v>
      </c>
      <c r="G98" s="27"/>
    </row>
    <row r="99" spans="1:7" hidden="1" outlineLevel="1" x14ac:dyDescent="0.3">
      <c r="A99" s="13" t="s">
        <v>44</v>
      </c>
      <c r="B99" s="25">
        <v>542</v>
      </c>
      <c r="C99" s="25">
        <v>67</v>
      </c>
      <c r="D99" s="27"/>
      <c r="E99" s="25">
        <v>2133</v>
      </c>
      <c r="F99" s="25">
        <v>644</v>
      </c>
      <c r="G99" s="27"/>
    </row>
    <row r="100" spans="1:7" hidden="1" outlineLevel="1" x14ac:dyDescent="0.3">
      <c r="A100" s="12" t="s">
        <v>45</v>
      </c>
      <c r="B100" s="25">
        <v>159</v>
      </c>
      <c r="C100" s="25">
        <v>141</v>
      </c>
      <c r="D100" s="27"/>
      <c r="E100" s="25">
        <v>2292</v>
      </c>
      <c r="F100" s="25">
        <v>785</v>
      </c>
      <c r="G100" s="27"/>
    </row>
    <row r="101" spans="1:7" hidden="1" outlineLevel="1" x14ac:dyDescent="0.3">
      <c r="A101" s="12" t="s">
        <v>46</v>
      </c>
      <c r="B101" s="25">
        <v>130</v>
      </c>
      <c r="C101" s="25">
        <v>19</v>
      </c>
      <c r="D101" s="27"/>
      <c r="E101" s="25">
        <v>2422</v>
      </c>
      <c r="F101" s="25">
        <v>804</v>
      </c>
      <c r="G101" s="27"/>
    </row>
    <row r="102" spans="1:7" hidden="1" outlineLevel="1" x14ac:dyDescent="0.3">
      <c r="A102" s="12" t="s">
        <v>47</v>
      </c>
      <c r="B102" s="25">
        <v>90</v>
      </c>
      <c r="C102" s="25">
        <v>63</v>
      </c>
      <c r="D102" s="27"/>
      <c r="E102" s="25">
        <v>2512</v>
      </c>
      <c r="F102" s="25">
        <v>867</v>
      </c>
      <c r="G102" s="27"/>
    </row>
    <row r="103" spans="1:7" collapsed="1" x14ac:dyDescent="0.3"/>
    <row r="105" spans="1:7" x14ac:dyDescent="0.3">
      <c r="A105" s="100" t="s">
        <v>106</v>
      </c>
      <c r="B105" s="100"/>
      <c r="C105" s="100"/>
      <c r="D105" s="100"/>
      <c r="E105" s="100"/>
      <c r="F105" s="100"/>
      <c r="G105" s="100"/>
    </row>
    <row r="106" spans="1:7" outlineLevel="1" x14ac:dyDescent="0.3">
      <c r="A106" s="3" t="s">
        <v>23</v>
      </c>
      <c r="B106" s="4" t="s">
        <v>97</v>
      </c>
      <c r="C106" s="4" t="s">
        <v>98</v>
      </c>
      <c r="D106" s="4" t="s">
        <v>99</v>
      </c>
      <c r="E106" s="5" t="s">
        <v>74</v>
      </c>
      <c r="F106" s="5" t="s">
        <v>90</v>
      </c>
      <c r="G106" s="5" t="s">
        <v>35</v>
      </c>
    </row>
    <row r="107" spans="1:7" outlineLevel="1" x14ac:dyDescent="0.3">
      <c r="A107" s="12" t="s">
        <v>36</v>
      </c>
      <c r="B107" s="25">
        <v>77</v>
      </c>
      <c r="C107" s="25">
        <v>237</v>
      </c>
      <c r="D107" s="26">
        <v>873</v>
      </c>
      <c r="E107" s="25">
        <v>77</v>
      </c>
      <c r="F107" s="25">
        <v>237</v>
      </c>
      <c r="G107" s="26">
        <f>D107</f>
        <v>873</v>
      </c>
    </row>
    <row r="108" spans="1:7" outlineLevel="1" x14ac:dyDescent="0.3">
      <c r="A108" s="12" t="s">
        <v>37</v>
      </c>
      <c r="B108" s="25">
        <v>69</v>
      </c>
      <c r="C108" s="25">
        <v>411</v>
      </c>
      <c r="D108" s="26">
        <v>1117</v>
      </c>
      <c r="E108" s="25">
        <v>146</v>
      </c>
      <c r="F108" s="25">
        <v>648</v>
      </c>
      <c r="G108" s="26">
        <f>G107+D108</f>
        <v>1990</v>
      </c>
    </row>
    <row r="109" spans="1:7" outlineLevel="1" x14ac:dyDescent="0.3">
      <c r="A109" s="12" t="s">
        <v>38</v>
      </c>
      <c r="B109" s="25">
        <v>37</v>
      </c>
      <c r="C109" s="25">
        <v>666</v>
      </c>
      <c r="D109" s="26">
        <v>1721</v>
      </c>
      <c r="E109" s="25">
        <v>183</v>
      </c>
      <c r="F109" s="25">
        <v>1314</v>
      </c>
      <c r="G109" s="26">
        <f>G108+D109</f>
        <v>3711</v>
      </c>
    </row>
    <row r="110" spans="1:7" outlineLevel="1" x14ac:dyDescent="0.3">
      <c r="A110" s="13" t="s">
        <v>39</v>
      </c>
      <c r="B110" s="25">
        <v>51</v>
      </c>
      <c r="C110" s="25">
        <v>1419</v>
      </c>
      <c r="D110" s="26">
        <v>2631</v>
      </c>
      <c r="E110" s="25">
        <v>234</v>
      </c>
      <c r="F110" s="25">
        <v>2733</v>
      </c>
      <c r="G110" s="26">
        <f>G109+D110</f>
        <v>6342</v>
      </c>
    </row>
    <row r="111" spans="1:7" outlineLevel="1" x14ac:dyDescent="0.3">
      <c r="A111" s="13" t="s">
        <v>40</v>
      </c>
      <c r="B111" s="25">
        <v>56</v>
      </c>
      <c r="C111" s="25">
        <v>2557</v>
      </c>
      <c r="D111" s="26">
        <v>2603</v>
      </c>
      <c r="E111" s="25">
        <v>290</v>
      </c>
      <c r="F111" s="25">
        <v>5290</v>
      </c>
      <c r="G111" s="26">
        <f>G110+D111</f>
        <v>8945</v>
      </c>
    </row>
    <row r="112" spans="1:7" outlineLevel="1" x14ac:dyDescent="0.3">
      <c r="A112" s="13" t="s">
        <v>41</v>
      </c>
      <c r="B112" s="25">
        <v>26</v>
      </c>
      <c r="C112" s="25">
        <v>2286</v>
      </c>
      <c r="D112" s="26">
        <v>2096</v>
      </c>
      <c r="E112" s="25">
        <v>316</v>
      </c>
      <c r="F112" s="25">
        <v>7576</v>
      </c>
      <c r="G112" s="26">
        <f>G111+D112</f>
        <v>11041</v>
      </c>
    </row>
    <row r="113" spans="1:7" outlineLevel="1" x14ac:dyDescent="0.3">
      <c r="A113" s="13" t="s">
        <v>42</v>
      </c>
      <c r="B113" s="25">
        <v>63</v>
      </c>
      <c r="C113" s="25">
        <v>1989</v>
      </c>
      <c r="D113" s="27"/>
      <c r="E113" s="25">
        <v>379</v>
      </c>
      <c r="F113" s="25">
        <v>9565</v>
      </c>
      <c r="G113" s="27"/>
    </row>
    <row r="114" spans="1:7" outlineLevel="1" x14ac:dyDescent="0.3">
      <c r="A114" s="13" t="s">
        <v>43</v>
      </c>
      <c r="B114" s="25">
        <v>97</v>
      </c>
      <c r="C114" s="25">
        <v>2794</v>
      </c>
      <c r="D114" s="27"/>
      <c r="E114" s="25">
        <v>476</v>
      </c>
      <c r="F114" s="25">
        <v>12359</v>
      </c>
      <c r="G114" s="27"/>
    </row>
    <row r="115" spans="1:7" outlineLevel="1" x14ac:dyDescent="0.3">
      <c r="A115" s="13" t="s">
        <v>44</v>
      </c>
      <c r="B115" s="25">
        <v>111</v>
      </c>
      <c r="C115" s="25">
        <v>3710</v>
      </c>
      <c r="D115" s="27"/>
      <c r="E115" s="25">
        <v>587</v>
      </c>
      <c r="F115" s="25">
        <v>16069</v>
      </c>
      <c r="G115" s="27"/>
    </row>
    <row r="116" spans="1:7" outlineLevel="1" x14ac:dyDescent="0.3">
      <c r="A116" s="12" t="s">
        <v>45</v>
      </c>
      <c r="B116" s="25">
        <v>175</v>
      </c>
      <c r="C116" s="25">
        <v>4352</v>
      </c>
      <c r="D116" s="27"/>
      <c r="E116" s="25">
        <v>762</v>
      </c>
      <c r="F116" s="25">
        <v>20421</v>
      </c>
      <c r="G116" s="27"/>
    </row>
    <row r="117" spans="1:7" outlineLevel="1" x14ac:dyDescent="0.3">
      <c r="A117" s="12" t="s">
        <v>46</v>
      </c>
      <c r="B117" s="25">
        <v>124</v>
      </c>
      <c r="C117" s="25">
        <v>2633</v>
      </c>
      <c r="D117" s="27"/>
      <c r="E117" s="25">
        <v>886</v>
      </c>
      <c r="F117" s="25">
        <v>23054</v>
      </c>
      <c r="G117" s="27"/>
    </row>
    <row r="118" spans="1:7" outlineLevel="1" x14ac:dyDescent="0.3">
      <c r="A118" s="12" t="s">
        <v>47</v>
      </c>
      <c r="B118" s="25">
        <v>230</v>
      </c>
      <c r="C118" s="25">
        <v>794</v>
      </c>
      <c r="D118" s="27"/>
      <c r="E118" s="25">
        <v>1116</v>
      </c>
      <c r="F118" s="25">
        <v>23848</v>
      </c>
      <c r="G118" s="27"/>
    </row>
    <row r="122" spans="1:7" x14ac:dyDescent="0.3">
      <c r="A122" s="105"/>
      <c r="B122" s="105"/>
      <c r="C122" s="105"/>
      <c r="D122" s="105"/>
      <c r="E122" s="105"/>
      <c r="F122" s="105"/>
      <c r="G122" s="105"/>
    </row>
    <row r="123" spans="1:7" x14ac:dyDescent="0.3">
      <c r="A123" s="100" t="s">
        <v>125</v>
      </c>
      <c r="B123" s="100"/>
      <c r="C123" s="100"/>
      <c r="D123" s="100"/>
      <c r="E123" s="100"/>
      <c r="F123" s="100"/>
      <c r="G123" s="100"/>
    </row>
    <row r="124" spans="1:7" x14ac:dyDescent="0.3">
      <c r="A124" s="3" t="s">
        <v>23</v>
      </c>
      <c r="B124" s="4" t="s">
        <v>97</v>
      </c>
      <c r="C124" s="4" t="s">
        <v>98</v>
      </c>
      <c r="D124" s="4" t="s">
        <v>99</v>
      </c>
      <c r="E124" s="5" t="s">
        <v>74</v>
      </c>
      <c r="F124" s="5" t="s">
        <v>90</v>
      </c>
      <c r="G124" s="5" t="s">
        <v>35</v>
      </c>
    </row>
    <row r="125" spans="1:7" x14ac:dyDescent="0.3">
      <c r="A125" s="12" t="s">
        <v>36</v>
      </c>
      <c r="B125" s="25">
        <v>225</v>
      </c>
      <c r="C125" s="25">
        <v>385</v>
      </c>
      <c r="D125" s="26">
        <v>731</v>
      </c>
      <c r="E125" s="25">
        <f>B125</f>
        <v>225</v>
      </c>
      <c r="F125" s="25">
        <f>C125</f>
        <v>385</v>
      </c>
      <c r="G125" s="26">
        <f>D125</f>
        <v>731</v>
      </c>
    </row>
    <row r="126" spans="1:7" x14ac:dyDescent="0.3">
      <c r="A126" s="12" t="s">
        <v>37</v>
      </c>
      <c r="B126" s="25">
        <v>187</v>
      </c>
      <c r="C126" s="25">
        <v>420</v>
      </c>
      <c r="D126" s="26">
        <v>732</v>
      </c>
      <c r="E126" s="25">
        <f>E125+B126</f>
        <v>412</v>
      </c>
      <c r="F126" s="25">
        <f>F125+C126</f>
        <v>805</v>
      </c>
      <c r="G126" s="26">
        <f>G125+D126</f>
        <v>1463</v>
      </c>
    </row>
    <row r="127" spans="1:7" x14ac:dyDescent="0.3">
      <c r="A127" s="12" t="s">
        <v>38</v>
      </c>
      <c r="B127" s="25">
        <v>254</v>
      </c>
      <c r="C127" s="25">
        <v>542</v>
      </c>
      <c r="D127" s="26">
        <v>1279</v>
      </c>
      <c r="E127" s="25">
        <f t="shared" ref="E127:E136" si="7">E126+B127</f>
        <v>666</v>
      </c>
      <c r="F127" s="25">
        <f t="shared" ref="F127:F136" si="8">F126+C127</f>
        <v>1347</v>
      </c>
      <c r="G127" s="26">
        <f>G126+D127</f>
        <v>2742</v>
      </c>
    </row>
    <row r="128" spans="1:7" x14ac:dyDescent="0.3">
      <c r="A128" s="13" t="s">
        <v>39</v>
      </c>
      <c r="B128" s="25">
        <v>235</v>
      </c>
      <c r="C128" s="25">
        <v>395</v>
      </c>
      <c r="D128" s="26">
        <v>1560</v>
      </c>
      <c r="E128" s="25">
        <f t="shared" si="7"/>
        <v>901</v>
      </c>
      <c r="F128" s="25">
        <f t="shared" si="8"/>
        <v>1742</v>
      </c>
      <c r="G128" s="26">
        <f>G127+D128</f>
        <v>4302</v>
      </c>
    </row>
    <row r="129" spans="1:7" x14ac:dyDescent="0.3">
      <c r="A129" s="13" t="s">
        <v>40</v>
      </c>
      <c r="B129" s="25">
        <v>228</v>
      </c>
      <c r="C129" s="25">
        <v>468</v>
      </c>
      <c r="D129" s="26">
        <v>1493</v>
      </c>
      <c r="E129" s="25">
        <f t="shared" si="7"/>
        <v>1129</v>
      </c>
      <c r="F129" s="25">
        <f t="shared" si="8"/>
        <v>2210</v>
      </c>
      <c r="G129" s="26">
        <f>G128+D129</f>
        <v>5795</v>
      </c>
    </row>
    <row r="130" spans="1:7" x14ac:dyDescent="0.3">
      <c r="A130" s="13" t="s">
        <v>41</v>
      </c>
      <c r="B130" s="25">
        <v>168</v>
      </c>
      <c r="C130" s="25">
        <v>342</v>
      </c>
      <c r="D130" s="26">
        <v>1358</v>
      </c>
      <c r="E130" s="25">
        <f t="shared" si="7"/>
        <v>1297</v>
      </c>
      <c r="F130" s="25">
        <f t="shared" si="8"/>
        <v>2552</v>
      </c>
      <c r="G130" s="26">
        <f>G129+D130</f>
        <v>7153</v>
      </c>
    </row>
    <row r="131" spans="1:7" x14ac:dyDescent="0.3">
      <c r="A131" s="13" t="s">
        <v>42</v>
      </c>
      <c r="B131" s="25">
        <v>183</v>
      </c>
      <c r="C131" s="25">
        <v>510</v>
      </c>
      <c r="D131" s="27"/>
      <c r="E131" s="25">
        <f t="shared" si="7"/>
        <v>1480</v>
      </c>
      <c r="F131" s="25">
        <f t="shared" si="8"/>
        <v>3062</v>
      </c>
      <c r="G131" s="27"/>
    </row>
    <row r="132" spans="1:7" x14ac:dyDescent="0.3">
      <c r="A132" s="13" t="s">
        <v>43</v>
      </c>
      <c r="B132" s="25">
        <v>189</v>
      </c>
      <c r="C132" s="25">
        <v>546</v>
      </c>
      <c r="D132" s="27"/>
      <c r="E132" s="25">
        <f t="shared" si="7"/>
        <v>1669</v>
      </c>
      <c r="F132" s="25">
        <f t="shared" si="8"/>
        <v>3608</v>
      </c>
      <c r="G132" s="27"/>
    </row>
    <row r="133" spans="1:7" x14ac:dyDescent="0.3">
      <c r="A133" s="13" t="s">
        <v>44</v>
      </c>
      <c r="B133" s="25">
        <v>178</v>
      </c>
      <c r="C133" s="25">
        <v>885</v>
      </c>
      <c r="D133" s="27"/>
      <c r="E133" s="25">
        <f t="shared" si="7"/>
        <v>1847</v>
      </c>
      <c r="F133" s="25">
        <f t="shared" si="8"/>
        <v>4493</v>
      </c>
      <c r="G133" s="27"/>
    </row>
    <row r="134" spans="1:7" x14ac:dyDescent="0.3">
      <c r="A134" s="12" t="s">
        <v>45</v>
      </c>
      <c r="B134" s="25">
        <v>290</v>
      </c>
      <c r="C134" s="25">
        <v>1659</v>
      </c>
      <c r="D134" s="27"/>
      <c r="E134" s="25">
        <f t="shared" si="7"/>
        <v>2137</v>
      </c>
      <c r="F134" s="25">
        <f t="shared" si="8"/>
        <v>6152</v>
      </c>
      <c r="G134" s="27"/>
    </row>
    <row r="135" spans="1:7" x14ac:dyDescent="0.3">
      <c r="A135" s="12" t="s">
        <v>46</v>
      </c>
      <c r="B135" s="25">
        <v>187</v>
      </c>
      <c r="C135" s="25">
        <v>1236</v>
      </c>
      <c r="D135" s="27"/>
      <c r="E135" s="25">
        <f t="shared" si="7"/>
        <v>2324</v>
      </c>
      <c r="F135" s="25">
        <f t="shared" si="8"/>
        <v>7388</v>
      </c>
      <c r="G135" s="27"/>
    </row>
    <row r="136" spans="1:7" x14ac:dyDescent="0.3">
      <c r="A136" s="12" t="s">
        <v>47</v>
      </c>
      <c r="B136" s="25">
        <v>155</v>
      </c>
      <c r="C136" s="25">
        <v>704</v>
      </c>
      <c r="D136" s="27"/>
      <c r="E136" s="25">
        <f t="shared" si="7"/>
        <v>2479</v>
      </c>
      <c r="F136" s="25">
        <f t="shared" si="8"/>
        <v>8092</v>
      </c>
      <c r="G136" s="27"/>
    </row>
    <row r="139" spans="1:7" x14ac:dyDescent="0.3">
      <c r="A139" s="100" t="s">
        <v>136</v>
      </c>
      <c r="B139" s="100"/>
      <c r="C139" s="100"/>
      <c r="D139" s="100"/>
      <c r="E139" s="100"/>
      <c r="F139" s="100"/>
      <c r="G139" s="100"/>
    </row>
    <row r="140" spans="1:7" x14ac:dyDescent="0.3">
      <c r="A140" s="3" t="s">
        <v>23</v>
      </c>
      <c r="B140" s="4" t="s">
        <v>97</v>
      </c>
      <c r="C140" s="4" t="s">
        <v>98</v>
      </c>
      <c r="D140" s="4" t="s">
        <v>99</v>
      </c>
      <c r="E140" s="5" t="s">
        <v>74</v>
      </c>
      <c r="F140" s="5" t="s">
        <v>90</v>
      </c>
      <c r="G140" s="5" t="s">
        <v>35</v>
      </c>
    </row>
    <row r="141" spans="1:7" x14ac:dyDescent="0.3">
      <c r="A141" s="12" t="s">
        <v>36</v>
      </c>
      <c r="B141" s="25">
        <v>79</v>
      </c>
      <c r="C141" s="25">
        <v>242</v>
      </c>
      <c r="D141" s="26">
        <v>326</v>
      </c>
      <c r="E141" s="25">
        <f>B141</f>
        <v>79</v>
      </c>
      <c r="F141" s="25">
        <f>C141</f>
        <v>242</v>
      </c>
      <c r="G141" s="26">
        <f>D141</f>
        <v>326</v>
      </c>
    </row>
    <row r="142" spans="1:7" x14ac:dyDescent="0.3">
      <c r="A142" s="12" t="s">
        <v>37</v>
      </c>
      <c r="B142" s="25">
        <v>46</v>
      </c>
      <c r="C142" s="25">
        <v>201</v>
      </c>
      <c r="D142" s="26">
        <v>263</v>
      </c>
      <c r="E142" s="25">
        <f>E141+B142</f>
        <v>125</v>
      </c>
      <c r="F142" s="25">
        <f>F141+C142</f>
        <v>443</v>
      </c>
      <c r="G142" s="26">
        <f>G141+D142</f>
        <v>589</v>
      </c>
    </row>
    <row r="143" spans="1:7" x14ac:dyDescent="0.3">
      <c r="A143" s="12" t="s">
        <v>38</v>
      </c>
      <c r="B143" s="25">
        <v>77</v>
      </c>
      <c r="C143" s="25">
        <v>209</v>
      </c>
      <c r="D143" s="26">
        <v>1002</v>
      </c>
      <c r="E143" s="25">
        <f t="shared" ref="E143:E152" si="9">E142+B143</f>
        <v>202</v>
      </c>
      <c r="F143" s="25">
        <f t="shared" ref="F143:F152" si="10">F142+C143</f>
        <v>652</v>
      </c>
      <c r="G143" s="26">
        <f>G142+D143</f>
        <v>1591</v>
      </c>
    </row>
    <row r="144" spans="1:7" x14ac:dyDescent="0.3">
      <c r="A144" s="13" t="s">
        <v>39</v>
      </c>
      <c r="B144" s="25">
        <v>121</v>
      </c>
      <c r="C144" s="25">
        <v>573</v>
      </c>
      <c r="D144" s="26">
        <v>1217</v>
      </c>
      <c r="E144" s="25">
        <f t="shared" si="9"/>
        <v>323</v>
      </c>
      <c r="F144" s="25">
        <f t="shared" si="10"/>
        <v>1225</v>
      </c>
      <c r="G144" s="26">
        <f>G143+D144</f>
        <v>2808</v>
      </c>
    </row>
    <row r="145" spans="1:7" x14ac:dyDescent="0.3">
      <c r="A145" s="13" t="s">
        <v>40</v>
      </c>
      <c r="B145" s="25">
        <v>244</v>
      </c>
      <c r="C145" s="25">
        <v>1158</v>
      </c>
      <c r="D145" s="26">
        <v>1176</v>
      </c>
      <c r="E145" s="25">
        <f t="shared" si="9"/>
        <v>567</v>
      </c>
      <c r="F145" s="25">
        <f t="shared" si="10"/>
        <v>2383</v>
      </c>
      <c r="G145" s="26">
        <f>G144+D145</f>
        <v>3984</v>
      </c>
    </row>
    <row r="146" spans="1:7" x14ac:dyDescent="0.3">
      <c r="A146" s="13" t="s">
        <v>41</v>
      </c>
      <c r="B146" s="25">
        <v>181</v>
      </c>
      <c r="C146" s="25">
        <v>883</v>
      </c>
      <c r="D146" s="26">
        <v>1103</v>
      </c>
      <c r="E146" s="25">
        <f t="shared" si="9"/>
        <v>748</v>
      </c>
      <c r="F146" s="25">
        <f t="shared" si="10"/>
        <v>3266</v>
      </c>
      <c r="G146" s="26">
        <f>G145+D146</f>
        <v>5087</v>
      </c>
    </row>
    <row r="147" spans="1:7" x14ac:dyDescent="0.3">
      <c r="A147" s="13" t="s">
        <v>42</v>
      </c>
      <c r="B147" s="25">
        <v>139</v>
      </c>
      <c r="C147" s="25">
        <v>1076</v>
      </c>
      <c r="D147" s="27"/>
      <c r="E147" s="25">
        <f t="shared" si="9"/>
        <v>887</v>
      </c>
      <c r="F147" s="25">
        <f t="shared" si="10"/>
        <v>4342</v>
      </c>
      <c r="G147" s="27"/>
    </row>
    <row r="148" spans="1:7" x14ac:dyDescent="0.3">
      <c r="A148" s="13" t="s">
        <v>43</v>
      </c>
      <c r="B148" s="25">
        <v>237</v>
      </c>
      <c r="C148" s="25">
        <v>1033</v>
      </c>
      <c r="D148" s="27"/>
      <c r="E148" s="25">
        <f t="shared" si="9"/>
        <v>1124</v>
      </c>
      <c r="F148" s="25">
        <f t="shared" si="10"/>
        <v>5375</v>
      </c>
      <c r="G148" s="27"/>
    </row>
    <row r="149" spans="1:7" x14ac:dyDescent="0.3">
      <c r="A149" s="13" t="s">
        <v>44</v>
      </c>
      <c r="B149" s="25">
        <v>206</v>
      </c>
      <c r="C149" s="25">
        <v>913</v>
      </c>
      <c r="D149" s="27"/>
      <c r="E149" s="25">
        <f t="shared" si="9"/>
        <v>1330</v>
      </c>
      <c r="F149" s="25">
        <f t="shared" si="10"/>
        <v>6288</v>
      </c>
      <c r="G149" s="27"/>
    </row>
    <row r="150" spans="1:7" x14ac:dyDescent="0.3">
      <c r="A150" s="12" t="s">
        <v>45</v>
      </c>
      <c r="B150" s="25">
        <v>172</v>
      </c>
      <c r="C150" s="25">
        <v>1168</v>
      </c>
      <c r="D150" s="27"/>
      <c r="E150" s="25">
        <f t="shared" si="9"/>
        <v>1502</v>
      </c>
      <c r="F150" s="25">
        <f t="shared" si="10"/>
        <v>7456</v>
      </c>
      <c r="G150" s="27"/>
    </row>
    <row r="151" spans="1:7" x14ac:dyDescent="0.3">
      <c r="A151" s="12" t="s">
        <v>46</v>
      </c>
      <c r="B151" s="25">
        <v>218</v>
      </c>
      <c r="C151" s="25">
        <v>687</v>
      </c>
      <c r="D151" s="27"/>
      <c r="E151" s="25">
        <f t="shared" si="9"/>
        <v>1720</v>
      </c>
      <c r="F151" s="25">
        <f t="shared" si="10"/>
        <v>8143</v>
      </c>
      <c r="G151" s="27"/>
    </row>
    <row r="152" spans="1:7" x14ac:dyDescent="0.3">
      <c r="A152" s="12" t="s">
        <v>47</v>
      </c>
      <c r="B152" s="25">
        <v>214</v>
      </c>
      <c r="C152" s="25">
        <v>334</v>
      </c>
      <c r="D152" s="27"/>
      <c r="E152" s="25">
        <f t="shared" si="9"/>
        <v>1934</v>
      </c>
      <c r="F152" s="25">
        <f t="shared" si="10"/>
        <v>8477</v>
      </c>
      <c r="G152" s="27"/>
    </row>
    <row r="155" spans="1:7" x14ac:dyDescent="0.3">
      <c r="A155" s="98" t="s">
        <v>657</v>
      </c>
      <c r="B155" s="88"/>
      <c r="C155" s="88"/>
      <c r="D155" s="88"/>
      <c r="E155" s="88"/>
      <c r="F155" s="88"/>
    </row>
  </sheetData>
  <mergeCells count="10">
    <mergeCell ref="A122:G122"/>
    <mergeCell ref="A123:G123"/>
    <mergeCell ref="A139:G139"/>
    <mergeCell ref="A105:G105"/>
    <mergeCell ref="A9:K9"/>
    <mergeCell ref="A25:K25"/>
    <mergeCell ref="A41:I41"/>
    <mergeCell ref="A57:I57"/>
    <mergeCell ref="A73:I73"/>
    <mergeCell ref="A89:G8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F08E1-867B-47B2-B4D5-A0B976C1F717}">
  <dimension ref="A2:R887"/>
  <sheetViews>
    <sheetView workbookViewId="0">
      <pane ySplit="6" topLeftCell="A874" activePane="bottomLeft" state="frozen"/>
      <selection pane="bottomLeft" activeCell="A6" sqref="A6:F887"/>
    </sheetView>
  </sheetViews>
  <sheetFormatPr defaultRowHeight="14.4" x14ac:dyDescent="0.3"/>
  <cols>
    <col min="1" max="1" width="22.33203125" customWidth="1"/>
    <col min="5" max="10" width="19.6640625" customWidth="1"/>
    <col min="11" max="11" width="16.6640625" customWidth="1"/>
  </cols>
  <sheetData>
    <row r="2" spans="1:18" x14ac:dyDescent="0.3">
      <c r="K2" s="45" t="s">
        <v>648</v>
      </c>
      <c r="L2" s="45"/>
      <c r="M2" s="45"/>
      <c r="N2" s="45"/>
      <c r="O2" s="45"/>
    </row>
    <row r="3" spans="1:18" x14ac:dyDescent="0.3">
      <c r="K3" s="87" t="s">
        <v>646</v>
      </c>
      <c r="L3" s="87"/>
      <c r="M3" s="87"/>
      <c r="N3" s="87"/>
      <c r="O3" s="87"/>
      <c r="P3" s="88"/>
      <c r="Q3" s="88"/>
      <c r="R3" s="88"/>
    </row>
    <row r="4" spans="1:18" x14ac:dyDescent="0.3">
      <c r="K4" s="107" t="s">
        <v>647</v>
      </c>
      <c r="L4" s="107"/>
      <c r="M4" s="107"/>
      <c r="N4" s="107"/>
      <c r="O4" s="107"/>
      <c r="P4" s="107"/>
      <c r="Q4" s="107"/>
      <c r="R4" s="107"/>
    </row>
    <row r="5" spans="1:18" ht="24.45" customHeight="1" x14ac:dyDescent="0.3"/>
    <row r="6" spans="1:18" x14ac:dyDescent="0.3">
      <c r="A6" s="44" t="s">
        <v>107</v>
      </c>
      <c r="B6" s="12" t="s">
        <v>108</v>
      </c>
      <c r="C6" s="12" t="s">
        <v>23</v>
      </c>
      <c r="D6" s="12" t="s">
        <v>109</v>
      </c>
      <c r="E6" s="12" t="s">
        <v>110</v>
      </c>
      <c r="F6" s="25" t="s">
        <v>111</v>
      </c>
      <c r="G6" s="25" t="s">
        <v>112</v>
      </c>
      <c r="H6" s="25" t="s">
        <v>113</v>
      </c>
      <c r="I6" s="25" t="s">
        <v>114</v>
      </c>
      <c r="J6" s="25" t="s">
        <v>115</v>
      </c>
      <c r="K6" s="25" t="s">
        <v>116</v>
      </c>
    </row>
    <row r="7" spans="1:18" x14ac:dyDescent="0.3">
      <c r="A7" s="83">
        <v>43466</v>
      </c>
      <c r="B7" s="82">
        <v>2019</v>
      </c>
      <c r="C7" s="82">
        <v>1</v>
      </c>
      <c r="D7" s="82" t="s">
        <v>117</v>
      </c>
      <c r="E7" s="82" t="s">
        <v>118</v>
      </c>
      <c r="F7" s="82">
        <v>9</v>
      </c>
      <c r="G7" s="82">
        <v>0</v>
      </c>
      <c r="H7" s="82">
        <v>9</v>
      </c>
      <c r="I7" s="82">
        <v>9</v>
      </c>
      <c r="J7" s="82">
        <v>0</v>
      </c>
      <c r="K7" s="82">
        <v>9</v>
      </c>
    </row>
    <row r="8" spans="1:18" x14ac:dyDescent="0.3">
      <c r="A8" s="84">
        <v>43469</v>
      </c>
      <c r="B8" s="46">
        <v>2019</v>
      </c>
      <c r="C8" s="46">
        <v>1</v>
      </c>
      <c r="D8" s="46" t="s">
        <v>117</v>
      </c>
      <c r="E8" s="46" t="s">
        <v>118</v>
      </c>
      <c r="F8" s="46">
        <v>13</v>
      </c>
      <c r="G8" s="46">
        <v>0</v>
      </c>
      <c r="H8" s="46">
        <v>13</v>
      </c>
      <c r="I8" s="46">
        <v>22</v>
      </c>
      <c r="J8" s="46">
        <v>0</v>
      </c>
      <c r="K8" s="46">
        <v>22</v>
      </c>
    </row>
    <row r="9" spans="1:18" x14ac:dyDescent="0.3">
      <c r="A9" s="83">
        <v>43475</v>
      </c>
      <c r="B9" s="82">
        <v>2019</v>
      </c>
      <c r="C9" s="82">
        <v>1</v>
      </c>
      <c r="D9" s="82" t="s">
        <v>117</v>
      </c>
      <c r="E9" s="82" t="s">
        <v>118</v>
      </c>
      <c r="F9" s="82">
        <v>5</v>
      </c>
      <c r="G9" s="82">
        <v>0</v>
      </c>
      <c r="H9" s="82">
        <v>5</v>
      </c>
      <c r="I9" s="82">
        <v>27</v>
      </c>
      <c r="J9" s="82">
        <v>0</v>
      </c>
      <c r="K9" s="82">
        <v>27</v>
      </c>
    </row>
    <row r="10" spans="1:18" x14ac:dyDescent="0.3">
      <c r="A10" s="84">
        <v>43476</v>
      </c>
      <c r="B10" s="46">
        <v>2019</v>
      </c>
      <c r="C10" s="46">
        <v>1</v>
      </c>
      <c r="D10" s="46" t="s">
        <v>117</v>
      </c>
      <c r="E10" s="46" t="s">
        <v>118</v>
      </c>
      <c r="F10" s="46">
        <v>3</v>
      </c>
      <c r="G10" s="46">
        <v>0</v>
      </c>
      <c r="H10" s="46">
        <v>3</v>
      </c>
      <c r="I10" s="46">
        <v>30</v>
      </c>
      <c r="J10" s="46">
        <v>0</v>
      </c>
      <c r="K10" s="46">
        <v>30</v>
      </c>
    </row>
    <row r="11" spans="1:18" x14ac:dyDescent="0.3">
      <c r="A11" s="83">
        <v>43480</v>
      </c>
      <c r="B11" s="82">
        <v>2019</v>
      </c>
      <c r="C11" s="82">
        <v>1</v>
      </c>
      <c r="D11" s="82" t="s">
        <v>117</v>
      </c>
      <c r="E11" s="82" t="s">
        <v>118</v>
      </c>
      <c r="F11" s="82">
        <v>3</v>
      </c>
      <c r="G11" s="82">
        <v>0</v>
      </c>
      <c r="H11" s="82">
        <v>3</v>
      </c>
      <c r="I11" s="82">
        <v>33</v>
      </c>
      <c r="J11" s="82">
        <v>0</v>
      </c>
      <c r="K11" s="82">
        <v>33</v>
      </c>
    </row>
    <row r="12" spans="1:18" x14ac:dyDescent="0.3">
      <c r="A12" s="84">
        <v>43483</v>
      </c>
      <c r="B12" s="46">
        <v>2019</v>
      </c>
      <c r="C12" s="46">
        <v>1</v>
      </c>
      <c r="D12" s="46" t="s">
        <v>117</v>
      </c>
      <c r="E12" s="46" t="s">
        <v>118</v>
      </c>
      <c r="F12" s="46">
        <v>12</v>
      </c>
      <c r="G12" s="46">
        <v>0</v>
      </c>
      <c r="H12" s="46">
        <v>12</v>
      </c>
      <c r="I12" s="46">
        <v>45</v>
      </c>
      <c r="J12" s="46">
        <v>0</v>
      </c>
      <c r="K12" s="46">
        <v>45</v>
      </c>
    </row>
    <row r="13" spans="1:18" x14ac:dyDescent="0.3">
      <c r="A13" s="83">
        <v>43485</v>
      </c>
      <c r="B13" s="82">
        <v>2019</v>
      </c>
      <c r="C13" s="82">
        <v>1</v>
      </c>
      <c r="D13" s="82" t="s">
        <v>117</v>
      </c>
      <c r="E13" s="82" t="s">
        <v>118</v>
      </c>
      <c r="F13" s="82">
        <v>12</v>
      </c>
      <c r="G13" s="82">
        <v>0</v>
      </c>
      <c r="H13" s="82">
        <v>12</v>
      </c>
      <c r="I13" s="82">
        <v>57</v>
      </c>
      <c r="J13" s="82">
        <v>0</v>
      </c>
      <c r="K13" s="82">
        <v>57</v>
      </c>
    </row>
    <row r="14" spans="1:18" x14ac:dyDescent="0.3">
      <c r="A14" s="84">
        <v>43492</v>
      </c>
      <c r="B14" s="46">
        <v>2019</v>
      </c>
      <c r="C14" s="46">
        <v>1</v>
      </c>
      <c r="D14" s="46" t="s">
        <v>117</v>
      </c>
      <c r="E14" s="46" t="s">
        <v>118</v>
      </c>
      <c r="F14" s="46">
        <v>2</v>
      </c>
      <c r="G14" s="46">
        <v>0</v>
      </c>
      <c r="H14" s="46">
        <v>2</v>
      </c>
      <c r="I14" s="46">
        <v>59</v>
      </c>
      <c r="J14" s="46">
        <v>0</v>
      </c>
      <c r="K14" s="46">
        <v>59</v>
      </c>
    </row>
    <row r="15" spans="1:18" x14ac:dyDescent="0.3">
      <c r="A15" s="83">
        <v>43499</v>
      </c>
      <c r="B15" s="82">
        <v>2019</v>
      </c>
      <c r="C15" s="82">
        <v>2</v>
      </c>
      <c r="D15" s="82" t="s">
        <v>117</v>
      </c>
      <c r="E15" s="82" t="s">
        <v>118</v>
      </c>
      <c r="F15" s="82">
        <v>6</v>
      </c>
      <c r="G15" s="82">
        <v>0</v>
      </c>
      <c r="H15" s="82">
        <v>6</v>
      </c>
      <c r="I15" s="82">
        <v>65</v>
      </c>
      <c r="J15" s="82">
        <v>0</v>
      </c>
      <c r="K15" s="82">
        <v>65</v>
      </c>
    </row>
    <row r="16" spans="1:18" x14ac:dyDescent="0.3">
      <c r="A16" s="84">
        <v>43500</v>
      </c>
      <c r="B16" s="46">
        <v>2019</v>
      </c>
      <c r="C16" s="46">
        <v>2</v>
      </c>
      <c r="D16" s="46" t="s">
        <v>117</v>
      </c>
      <c r="E16" s="46" t="s">
        <v>118</v>
      </c>
      <c r="F16" s="46">
        <v>14</v>
      </c>
      <c r="G16" s="46">
        <v>0</v>
      </c>
      <c r="H16" s="46">
        <v>14</v>
      </c>
      <c r="I16" s="46">
        <v>79</v>
      </c>
      <c r="J16" s="46">
        <v>0</v>
      </c>
      <c r="K16" s="46">
        <v>79</v>
      </c>
    </row>
    <row r="17" spans="1:11" x14ac:dyDescent="0.3">
      <c r="A17" s="83">
        <v>43501</v>
      </c>
      <c r="B17" s="82">
        <v>2019</v>
      </c>
      <c r="C17" s="82">
        <v>2</v>
      </c>
      <c r="D17" s="82" t="s">
        <v>117</v>
      </c>
      <c r="E17" s="82" t="s">
        <v>118</v>
      </c>
      <c r="F17" s="82">
        <v>4</v>
      </c>
      <c r="G17" s="82">
        <v>0</v>
      </c>
      <c r="H17" s="82">
        <v>4</v>
      </c>
      <c r="I17" s="82">
        <v>83</v>
      </c>
      <c r="J17" s="82">
        <v>0</v>
      </c>
      <c r="K17" s="82">
        <v>83</v>
      </c>
    </row>
    <row r="18" spans="1:11" x14ac:dyDescent="0.3">
      <c r="A18" s="84">
        <v>43502</v>
      </c>
      <c r="B18" s="46">
        <v>2019</v>
      </c>
      <c r="C18" s="46">
        <v>2</v>
      </c>
      <c r="D18" s="46" t="s">
        <v>117</v>
      </c>
      <c r="E18" s="46" t="s">
        <v>118</v>
      </c>
      <c r="F18" s="46">
        <v>1</v>
      </c>
      <c r="G18" s="46">
        <v>0</v>
      </c>
      <c r="H18" s="46">
        <v>1</v>
      </c>
      <c r="I18" s="46">
        <v>84</v>
      </c>
      <c r="J18" s="46">
        <v>0</v>
      </c>
      <c r="K18" s="46">
        <v>84</v>
      </c>
    </row>
    <row r="19" spans="1:11" x14ac:dyDescent="0.3">
      <c r="A19" s="83">
        <v>43503</v>
      </c>
      <c r="B19" s="82">
        <v>2019</v>
      </c>
      <c r="C19" s="82">
        <v>2</v>
      </c>
      <c r="D19" s="82" t="s">
        <v>117</v>
      </c>
      <c r="E19" s="82" t="s">
        <v>118</v>
      </c>
      <c r="F19" s="82">
        <v>11</v>
      </c>
      <c r="G19" s="82">
        <v>0</v>
      </c>
      <c r="H19" s="82">
        <v>11</v>
      </c>
      <c r="I19" s="82">
        <v>95</v>
      </c>
      <c r="J19" s="82">
        <v>0</v>
      </c>
      <c r="K19" s="82">
        <v>95</v>
      </c>
    </row>
    <row r="20" spans="1:11" x14ac:dyDescent="0.3">
      <c r="A20" s="84">
        <v>43504</v>
      </c>
      <c r="B20" s="46">
        <v>2019</v>
      </c>
      <c r="C20" s="46">
        <v>2</v>
      </c>
      <c r="D20" s="46" t="s">
        <v>117</v>
      </c>
      <c r="E20" s="46" t="s">
        <v>118</v>
      </c>
      <c r="F20" s="46">
        <v>5</v>
      </c>
      <c r="G20" s="46">
        <v>0</v>
      </c>
      <c r="H20" s="46">
        <v>5</v>
      </c>
      <c r="I20" s="46">
        <v>100</v>
      </c>
      <c r="J20" s="46">
        <v>0</v>
      </c>
      <c r="K20" s="46">
        <v>100</v>
      </c>
    </row>
    <row r="21" spans="1:11" x14ac:dyDescent="0.3">
      <c r="A21" s="83">
        <v>43505</v>
      </c>
      <c r="B21" s="82">
        <v>2019</v>
      </c>
      <c r="C21" s="82">
        <v>2</v>
      </c>
      <c r="D21" s="82" t="s">
        <v>117</v>
      </c>
      <c r="E21" s="82" t="s">
        <v>118</v>
      </c>
      <c r="F21" s="82">
        <v>5</v>
      </c>
      <c r="G21" s="82">
        <v>0</v>
      </c>
      <c r="H21" s="82">
        <v>5</v>
      </c>
      <c r="I21" s="82">
        <v>105</v>
      </c>
      <c r="J21" s="82">
        <v>0</v>
      </c>
      <c r="K21" s="82">
        <v>105</v>
      </c>
    </row>
    <row r="22" spans="1:11" x14ac:dyDescent="0.3">
      <c r="A22" s="84">
        <v>43506</v>
      </c>
      <c r="B22" s="46">
        <v>2019</v>
      </c>
      <c r="C22" s="46">
        <v>2</v>
      </c>
      <c r="D22" s="46" t="s">
        <v>117</v>
      </c>
      <c r="E22" s="46" t="s">
        <v>118</v>
      </c>
      <c r="F22" s="46">
        <v>4</v>
      </c>
      <c r="G22" s="46">
        <v>0</v>
      </c>
      <c r="H22" s="46">
        <v>4</v>
      </c>
      <c r="I22" s="46">
        <v>109</v>
      </c>
      <c r="J22" s="46">
        <v>0</v>
      </c>
      <c r="K22" s="46">
        <v>109</v>
      </c>
    </row>
    <row r="23" spans="1:11" x14ac:dyDescent="0.3">
      <c r="A23" s="83">
        <v>43508</v>
      </c>
      <c r="B23" s="82">
        <v>2019</v>
      </c>
      <c r="C23" s="82">
        <v>2</v>
      </c>
      <c r="D23" s="82" t="s">
        <v>117</v>
      </c>
      <c r="E23" s="82" t="s">
        <v>118</v>
      </c>
      <c r="F23" s="82">
        <v>6</v>
      </c>
      <c r="G23" s="82">
        <v>0</v>
      </c>
      <c r="H23" s="82">
        <v>6</v>
      </c>
      <c r="I23" s="82">
        <v>115</v>
      </c>
      <c r="J23" s="82">
        <v>0</v>
      </c>
      <c r="K23" s="82">
        <v>115</v>
      </c>
    </row>
    <row r="24" spans="1:11" x14ac:dyDescent="0.3">
      <c r="A24" s="84">
        <v>43509</v>
      </c>
      <c r="B24" s="46">
        <v>2019</v>
      </c>
      <c r="C24" s="46">
        <v>2</v>
      </c>
      <c r="D24" s="46" t="s">
        <v>117</v>
      </c>
      <c r="E24" s="46" t="s">
        <v>118</v>
      </c>
      <c r="F24" s="46">
        <v>11</v>
      </c>
      <c r="G24" s="46">
        <v>0</v>
      </c>
      <c r="H24" s="46">
        <v>11</v>
      </c>
      <c r="I24" s="46">
        <v>126</v>
      </c>
      <c r="J24" s="46">
        <v>0</v>
      </c>
      <c r="K24" s="46">
        <v>126</v>
      </c>
    </row>
    <row r="25" spans="1:11" x14ac:dyDescent="0.3">
      <c r="A25" s="83">
        <v>43511</v>
      </c>
      <c r="B25" s="82">
        <v>2019</v>
      </c>
      <c r="C25" s="82">
        <v>2</v>
      </c>
      <c r="D25" s="82" t="s">
        <v>117</v>
      </c>
      <c r="E25" s="82" t="s">
        <v>118</v>
      </c>
      <c r="F25" s="82">
        <v>3</v>
      </c>
      <c r="G25" s="82">
        <v>0</v>
      </c>
      <c r="H25" s="82">
        <v>3</v>
      </c>
      <c r="I25" s="82">
        <v>129</v>
      </c>
      <c r="J25" s="82">
        <v>0</v>
      </c>
      <c r="K25" s="82">
        <v>129</v>
      </c>
    </row>
    <row r="26" spans="1:11" x14ac:dyDescent="0.3">
      <c r="A26" s="84">
        <v>43514</v>
      </c>
      <c r="B26" s="46">
        <v>2019</v>
      </c>
      <c r="C26" s="46">
        <v>2</v>
      </c>
      <c r="D26" s="46" t="s">
        <v>117</v>
      </c>
      <c r="E26" s="46" t="s">
        <v>118</v>
      </c>
      <c r="F26" s="46">
        <v>2</v>
      </c>
      <c r="G26" s="46">
        <v>0</v>
      </c>
      <c r="H26" s="46">
        <v>2</v>
      </c>
      <c r="I26" s="46">
        <v>131</v>
      </c>
      <c r="J26" s="46">
        <v>0</v>
      </c>
      <c r="K26" s="46">
        <v>131</v>
      </c>
    </row>
    <row r="27" spans="1:11" x14ac:dyDescent="0.3">
      <c r="A27" s="83">
        <v>43515</v>
      </c>
      <c r="B27" s="82">
        <v>2019</v>
      </c>
      <c r="C27" s="82">
        <v>2</v>
      </c>
      <c r="D27" s="82" t="s">
        <v>117</v>
      </c>
      <c r="E27" s="82" t="s">
        <v>118</v>
      </c>
      <c r="F27" s="82">
        <v>5</v>
      </c>
      <c r="G27" s="82">
        <v>0</v>
      </c>
      <c r="H27" s="82">
        <v>5</v>
      </c>
      <c r="I27" s="82">
        <v>136</v>
      </c>
      <c r="J27" s="82">
        <v>0</v>
      </c>
      <c r="K27" s="82">
        <v>136</v>
      </c>
    </row>
    <row r="28" spans="1:11" x14ac:dyDescent="0.3">
      <c r="A28" s="84">
        <v>43517</v>
      </c>
      <c r="B28" s="46">
        <v>2019</v>
      </c>
      <c r="C28" s="46">
        <v>2</v>
      </c>
      <c r="D28" s="46" t="s">
        <v>117</v>
      </c>
      <c r="E28" s="46" t="s">
        <v>118</v>
      </c>
      <c r="F28" s="46">
        <v>20</v>
      </c>
      <c r="G28" s="46">
        <v>0</v>
      </c>
      <c r="H28" s="46">
        <v>20</v>
      </c>
      <c r="I28" s="46">
        <v>156</v>
      </c>
      <c r="J28" s="46">
        <v>0</v>
      </c>
      <c r="K28" s="46">
        <v>156</v>
      </c>
    </row>
    <row r="29" spans="1:11" x14ac:dyDescent="0.3">
      <c r="A29" s="83">
        <v>43518</v>
      </c>
      <c r="B29" s="82">
        <v>2019</v>
      </c>
      <c r="C29" s="82">
        <v>2</v>
      </c>
      <c r="D29" s="82" t="s">
        <v>117</v>
      </c>
      <c r="E29" s="82" t="s">
        <v>118</v>
      </c>
      <c r="F29" s="82">
        <v>3</v>
      </c>
      <c r="G29" s="82">
        <v>0</v>
      </c>
      <c r="H29" s="82">
        <v>3</v>
      </c>
      <c r="I29" s="82">
        <v>159</v>
      </c>
      <c r="J29" s="82">
        <v>0</v>
      </c>
      <c r="K29" s="82">
        <v>159</v>
      </c>
    </row>
    <row r="30" spans="1:11" x14ac:dyDescent="0.3">
      <c r="A30" s="84">
        <v>43519</v>
      </c>
      <c r="B30" s="46">
        <v>2019</v>
      </c>
      <c r="C30" s="46">
        <v>2</v>
      </c>
      <c r="D30" s="46" t="s">
        <v>117</v>
      </c>
      <c r="E30" s="46" t="s">
        <v>118</v>
      </c>
      <c r="F30" s="46">
        <v>8</v>
      </c>
      <c r="G30" s="46">
        <v>0</v>
      </c>
      <c r="H30" s="46">
        <v>8</v>
      </c>
      <c r="I30" s="46">
        <v>167</v>
      </c>
      <c r="J30" s="46">
        <v>0</v>
      </c>
      <c r="K30" s="46">
        <v>167</v>
      </c>
    </row>
    <row r="31" spans="1:11" x14ac:dyDescent="0.3">
      <c r="A31" s="83">
        <v>43520</v>
      </c>
      <c r="B31" s="82">
        <v>2019</v>
      </c>
      <c r="C31" s="82">
        <v>2</v>
      </c>
      <c r="D31" s="82" t="s">
        <v>117</v>
      </c>
      <c r="E31" s="82" t="s">
        <v>118</v>
      </c>
      <c r="F31" s="82">
        <v>5</v>
      </c>
      <c r="G31" s="82">
        <v>0</v>
      </c>
      <c r="H31" s="82">
        <v>5</v>
      </c>
      <c r="I31" s="82">
        <v>172</v>
      </c>
      <c r="J31" s="82">
        <v>0</v>
      </c>
      <c r="K31" s="82">
        <v>172</v>
      </c>
    </row>
    <row r="32" spans="1:11" x14ac:dyDescent="0.3">
      <c r="A32" s="84">
        <v>43521</v>
      </c>
      <c r="B32" s="46">
        <v>2019</v>
      </c>
      <c r="C32" s="46">
        <v>2</v>
      </c>
      <c r="D32" s="46" t="s">
        <v>117</v>
      </c>
      <c r="E32" s="46" t="s">
        <v>118</v>
      </c>
      <c r="F32" s="46">
        <v>20</v>
      </c>
      <c r="G32" s="46">
        <v>0</v>
      </c>
      <c r="H32" s="46">
        <v>20</v>
      </c>
      <c r="I32" s="46">
        <v>192</v>
      </c>
      <c r="J32" s="46">
        <v>0</v>
      </c>
      <c r="K32" s="46">
        <v>192</v>
      </c>
    </row>
    <row r="33" spans="1:11" x14ac:dyDescent="0.3">
      <c r="A33" s="83">
        <v>43522</v>
      </c>
      <c r="B33" s="82">
        <v>2019</v>
      </c>
      <c r="C33" s="82">
        <v>2</v>
      </c>
      <c r="D33" s="82" t="s">
        <v>117</v>
      </c>
      <c r="E33" s="82" t="s">
        <v>118</v>
      </c>
      <c r="F33" s="82">
        <v>10</v>
      </c>
      <c r="G33" s="82">
        <v>0</v>
      </c>
      <c r="H33" s="82">
        <v>10</v>
      </c>
      <c r="I33" s="82">
        <v>202</v>
      </c>
      <c r="J33" s="82">
        <v>0</v>
      </c>
      <c r="K33" s="82">
        <v>202</v>
      </c>
    </row>
    <row r="34" spans="1:11" x14ac:dyDescent="0.3">
      <c r="A34" s="84">
        <v>43524</v>
      </c>
      <c r="B34" s="46">
        <v>2019</v>
      </c>
      <c r="C34" s="46">
        <v>2</v>
      </c>
      <c r="D34" s="46" t="s">
        <v>117</v>
      </c>
      <c r="E34" s="46" t="s">
        <v>118</v>
      </c>
      <c r="F34" s="46">
        <v>3</v>
      </c>
      <c r="G34" s="46">
        <v>0</v>
      </c>
      <c r="H34" s="46">
        <v>3</v>
      </c>
      <c r="I34" s="46">
        <v>205</v>
      </c>
      <c r="J34" s="46">
        <v>0</v>
      </c>
      <c r="K34" s="46">
        <v>205</v>
      </c>
    </row>
    <row r="35" spans="1:11" x14ac:dyDescent="0.3">
      <c r="A35" s="83">
        <v>43555</v>
      </c>
      <c r="B35" s="82">
        <v>2019</v>
      </c>
      <c r="C35" s="82">
        <v>3</v>
      </c>
      <c r="D35" s="82" t="s">
        <v>117</v>
      </c>
      <c r="E35" s="82" t="s">
        <v>118</v>
      </c>
      <c r="F35" s="82">
        <v>358</v>
      </c>
      <c r="G35" s="82">
        <v>0</v>
      </c>
      <c r="H35" s="82">
        <v>358</v>
      </c>
      <c r="I35" s="82">
        <v>563</v>
      </c>
      <c r="J35" s="82">
        <v>0</v>
      </c>
      <c r="K35" s="82">
        <v>563</v>
      </c>
    </row>
    <row r="36" spans="1:11" x14ac:dyDescent="0.3">
      <c r="A36" s="84">
        <v>43585</v>
      </c>
      <c r="B36" s="46">
        <v>2019</v>
      </c>
      <c r="C36" s="46">
        <v>4</v>
      </c>
      <c r="D36" s="46" t="s">
        <v>117</v>
      </c>
      <c r="E36" s="46" t="s">
        <v>118</v>
      </c>
      <c r="F36" s="46">
        <v>219</v>
      </c>
      <c r="G36" s="46">
        <v>0</v>
      </c>
      <c r="H36" s="46">
        <v>219</v>
      </c>
      <c r="I36" s="46">
        <v>782</v>
      </c>
      <c r="J36" s="46">
        <v>0</v>
      </c>
      <c r="K36" s="46">
        <v>782</v>
      </c>
    </row>
    <row r="37" spans="1:11" x14ac:dyDescent="0.3">
      <c r="A37" s="83">
        <v>43615</v>
      </c>
      <c r="B37" s="82">
        <v>2019</v>
      </c>
      <c r="C37" s="82">
        <v>5</v>
      </c>
      <c r="D37" s="82" t="s">
        <v>117</v>
      </c>
      <c r="E37" s="82" t="s">
        <v>118</v>
      </c>
      <c r="F37" s="82">
        <v>244</v>
      </c>
      <c r="G37" s="82">
        <v>0</v>
      </c>
      <c r="H37" s="82">
        <v>244</v>
      </c>
      <c r="I37" s="82">
        <v>1026</v>
      </c>
      <c r="J37" s="82">
        <v>0</v>
      </c>
      <c r="K37" s="82">
        <v>1026</v>
      </c>
    </row>
    <row r="38" spans="1:11" x14ac:dyDescent="0.3">
      <c r="A38" s="84">
        <v>43646</v>
      </c>
      <c r="B38" s="46">
        <v>2019</v>
      </c>
      <c r="C38" s="46">
        <v>6</v>
      </c>
      <c r="D38" s="46" t="s">
        <v>117</v>
      </c>
      <c r="E38" s="46" t="s">
        <v>118</v>
      </c>
      <c r="F38" s="46">
        <v>184</v>
      </c>
      <c r="G38" s="46">
        <v>0</v>
      </c>
      <c r="H38" s="46">
        <v>184</v>
      </c>
      <c r="I38" s="46">
        <v>1210</v>
      </c>
      <c r="J38" s="46">
        <v>0</v>
      </c>
      <c r="K38" s="46">
        <v>1210</v>
      </c>
    </row>
    <row r="39" spans="1:11" x14ac:dyDescent="0.3">
      <c r="A39" s="83">
        <v>43471</v>
      </c>
      <c r="B39" s="82">
        <v>2019</v>
      </c>
      <c r="C39" s="82">
        <v>1</v>
      </c>
      <c r="D39" s="82" t="s">
        <v>119</v>
      </c>
      <c r="E39" s="82" t="s">
        <v>8</v>
      </c>
      <c r="F39" s="82">
        <v>16</v>
      </c>
      <c r="G39" s="82">
        <v>0</v>
      </c>
      <c r="H39" s="82">
        <v>16</v>
      </c>
      <c r="I39" s="82">
        <v>16</v>
      </c>
      <c r="J39" s="82">
        <v>0</v>
      </c>
      <c r="K39" s="82">
        <v>16</v>
      </c>
    </row>
    <row r="40" spans="1:11" x14ac:dyDescent="0.3">
      <c r="A40" s="84">
        <v>43478</v>
      </c>
      <c r="B40" s="46">
        <v>2019</v>
      </c>
      <c r="C40" s="46">
        <v>1</v>
      </c>
      <c r="D40" s="46" t="s">
        <v>119</v>
      </c>
      <c r="E40" s="46" t="s">
        <v>8</v>
      </c>
      <c r="F40" s="46">
        <v>16</v>
      </c>
      <c r="G40" s="46">
        <v>0</v>
      </c>
      <c r="H40" s="46">
        <v>16</v>
      </c>
      <c r="I40" s="46">
        <v>32</v>
      </c>
      <c r="J40" s="46">
        <v>0</v>
      </c>
      <c r="K40" s="46">
        <v>32</v>
      </c>
    </row>
    <row r="41" spans="1:11" x14ac:dyDescent="0.3">
      <c r="A41" s="83">
        <v>43485</v>
      </c>
      <c r="B41" s="82">
        <v>2019</v>
      </c>
      <c r="C41" s="82">
        <v>1</v>
      </c>
      <c r="D41" s="82" t="s">
        <v>119</v>
      </c>
      <c r="E41" s="82" t="s">
        <v>8</v>
      </c>
      <c r="F41" s="82">
        <v>13</v>
      </c>
      <c r="G41" s="82">
        <v>0</v>
      </c>
      <c r="H41" s="82">
        <v>13</v>
      </c>
      <c r="I41" s="82">
        <v>45</v>
      </c>
      <c r="J41" s="82">
        <v>0</v>
      </c>
      <c r="K41" s="82">
        <v>45</v>
      </c>
    </row>
    <row r="42" spans="1:11" x14ac:dyDescent="0.3">
      <c r="A42" s="84">
        <v>43492</v>
      </c>
      <c r="B42" s="46">
        <v>2019</v>
      </c>
      <c r="C42" s="46">
        <v>1</v>
      </c>
      <c r="D42" s="46" t="s">
        <v>119</v>
      </c>
      <c r="E42" s="46" t="s">
        <v>8</v>
      </c>
      <c r="F42" s="46">
        <v>10</v>
      </c>
      <c r="G42" s="46">
        <v>0</v>
      </c>
      <c r="H42" s="46">
        <v>10</v>
      </c>
      <c r="I42" s="46">
        <v>55</v>
      </c>
      <c r="J42" s="46">
        <v>0</v>
      </c>
      <c r="K42" s="46">
        <v>55</v>
      </c>
    </row>
    <row r="43" spans="1:11" x14ac:dyDescent="0.3">
      <c r="A43" s="83">
        <v>43496</v>
      </c>
      <c r="B43" s="82">
        <v>2019</v>
      </c>
      <c r="C43" s="82">
        <v>1</v>
      </c>
      <c r="D43" s="82" t="s">
        <v>119</v>
      </c>
      <c r="E43" s="82" t="s">
        <v>8</v>
      </c>
      <c r="F43" s="82">
        <v>5</v>
      </c>
      <c r="G43" s="82">
        <v>0</v>
      </c>
      <c r="H43" s="82">
        <v>5</v>
      </c>
      <c r="I43" s="82">
        <v>60</v>
      </c>
      <c r="J43" s="82">
        <v>0</v>
      </c>
      <c r="K43" s="82">
        <v>60</v>
      </c>
    </row>
    <row r="44" spans="1:11" x14ac:dyDescent="0.3">
      <c r="A44" s="84">
        <v>43499</v>
      </c>
      <c r="B44" s="46">
        <v>2019</v>
      </c>
      <c r="C44" s="46">
        <v>2</v>
      </c>
      <c r="D44" s="46" t="s">
        <v>119</v>
      </c>
      <c r="E44" s="46" t="s">
        <v>8</v>
      </c>
      <c r="F44" s="46">
        <v>6</v>
      </c>
      <c r="G44" s="46">
        <v>0</v>
      </c>
      <c r="H44" s="46">
        <v>6</v>
      </c>
      <c r="I44" s="46">
        <v>66</v>
      </c>
      <c r="J44" s="46">
        <v>0</v>
      </c>
      <c r="K44" s="46">
        <v>66</v>
      </c>
    </row>
    <row r="45" spans="1:11" x14ac:dyDescent="0.3">
      <c r="A45" s="83">
        <v>43506</v>
      </c>
      <c r="B45" s="82">
        <v>2019</v>
      </c>
      <c r="C45" s="82">
        <v>2</v>
      </c>
      <c r="D45" s="82" t="s">
        <v>119</v>
      </c>
      <c r="E45" s="82" t="s">
        <v>8</v>
      </c>
      <c r="F45" s="82">
        <v>4</v>
      </c>
      <c r="G45" s="82">
        <v>0</v>
      </c>
      <c r="H45" s="82">
        <v>4</v>
      </c>
      <c r="I45" s="82">
        <v>70</v>
      </c>
      <c r="J45" s="82">
        <v>0</v>
      </c>
      <c r="K45" s="82">
        <v>70</v>
      </c>
    </row>
    <row r="46" spans="1:11" x14ac:dyDescent="0.3">
      <c r="A46" s="84">
        <v>43513</v>
      </c>
      <c r="B46" s="46">
        <v>2019</v>
      </c>
      <c r="C46" s="46">
        <v>2</v>
      </c>
      <c r="D46" s="46" t="s">
        <v>119</v>
      </c>
      <c r="E46" s="46" t="s">
        <v>8</v>
      </c>
      <c r="F46" s="46">
        <v>26</v>
      </c>
      <c r="G46" s="46">
        <v>0</v>
      </c>
      <c r="H46" s="46">
        <v>26</v>
      </c>
      <c r="I46" s="46">
        <v>96</v>
      </c>
      <c r="J46" s="46">
        <v>0</v>
      </c>
      <c r="K46" s="46">
        <v>96</v>
      </c>
    </row>
    <row r="47" spans="1:11" x14ac:dyDescent="0.3">
      <c r="A47" s="83">
        <v>43520</v>
      </c>
      <c r="B47" s="82">
        <v>2019</v>
      </c>
      <c r="C47" s="82">
        <v>2</v>
      </c>
      <c r="D47" s="82" t="s">
        <v>119</v>
      </c>
      <c r="E47" s="82" t="s">
        <v>8</v>
      </c>
      <c r="F47" s="82">
        <v>20</v>
      </c>
      <c r="G47" s="82">
        <v>0</v>
      </c>
      <c r="H47" s="82">
        <v>20</v>
      </c>
      <c r="I47" s="82">
        <v>116</v>
      </c>
      <c r="J47" s="82">
        <v>0</v>
      </c>
      <c r="K47" s="82">
        <v>116</v>
      </c>
    </row>
    <row r="48" spans="1:11" x14ac:dyDescent="0.3">
      <c r="A48" s="84">
        <v>43524</v>
      </c>
      <c r="B48" s="46">
        <v>2019</v>
      </c>
      <c r="C48" s="46">
        <v>2</v>
      </c>
      <c r="D48" s="46" t="s">
        <v>119</v>
      </c>
      <c r="E48" s="46" t="s">
        <v>8</v>
      </c>
      <c r="F48" s="46">
        <v>25</v>
      </c>
      <c r="G48" s="46">
        <v>0</v>
      </c>
      <c r="H48" s="46">
        <v>25</v>
      </c>
      <c r="I48" s="46">
        <v>141</v>
      </c>
      <c r="J48" s="46">
        <v>0</v>
      </c>
      <c r="K48" s="46">
        <v>141</v>
      </c>
    </row>
    <row r="49" spans="1:11" x14ac:dyDescent="0.3">
      <c r="A49" s="83">
        <v>43527</v>
      </c>
      <c r="B49" s="82">
        <v>2019</v>
      </c>
      <c r="C49" s="82">
        <v>3</v>
      </c>
      <c r="D49" s="82" t="s">
        <v>119</v>
      </c>
      <c r="E49" s="82" t="s">
        <v>8</v>
      </c>
      <c r="F49" s="82">
        <v>1</v>
      </c>
      <c r="G49" s="82">
        <v>0</v>
      </c>
      <c r="H49" s="82">
        <v>1</v>
      </c>
      <c r="I49" s="82">
        <v>142</v>
      </c>
      <c r="J49" s="82">
        <v>0</v>
      </c>
      <c r="K49" s="82">
        <v>142</v>
      </c>
    </row>
    <row r="50" spans="1:11" x14ac:dyDescent="0.3">
      <c r="A50" s="84">
        <v>43534</v>
      </c>
      <c r="B50" s="46">
        <v>2019</v>
      </c>
      <c r="C50" s="46">
        <v>3</v>
      </c>
      <c r="D50" s="46" t="s">
        <v>119</v>
      </c>
      <c r="E50" s="46" t="s">
        <v>8</v>
      </c>
      <c r="F50" s="46">
        <v>9</v>
      </c>
      <c r="G50" s="46">
        <v>0</v>
      </c>
      <c r="H50" s="46">
        <v>9</v>
      </c>
      <c r="I50" s="46">
        <v>151</v>
      </c>
      <c r="J50" s="46">
        <v>0</v>
      </c>
      <c r="K50" s="46">
        <v>151</v>
      </c>
    </row>
    <row r="51" spans="1:11" x14ac:dyDescent="0.3">
      <c r="A51" s="83">
        <v>43541</v>
      </c>
      <c r="B51" s="82">
        <v>2019</v>
      </c>
      <c r="C51" s="82">
        <v>3</v>
      </c>
      <c r="D51" s="82" t="s">
        <v>119</v>
      </c>
      <c r="E51" s="82" t="s">
        <v>8</v>
      </c>
      <c r="F51" s="82">
        <v>67</v>
      </c>
      <c r="G51" s="82">
        <v>0</v>
      </c>
      <c r="H51" s="82">
        <v>67</v>
      </c>
      <c r="I51" s="82">
        <v>218</v>
      </c>
      <c r="J51" s="82">
        <v>0</v>
      </c>
      <c r="K51" s="82">
        <v>218</v>
      </c>
    </row>
    <row r="52" spans="1:11" x14ac:dyDescent="0.3">
      <c r="A52" s="84">
        <v>43548</v>
      </c>
      <c r="B52" s="46">
        <v>2019</v>
      </c>
      <c r="C52" s="46">
        <v>3</v>
      </c>
      <c r="D52" s="46" t="s">
        <v>119</v>
      </c>
      <c r="E52" s="46" t="s">
        <v>8</v>
      </c>
      <c r="F52" s="46">
        <v>25</v>
      </c>
      <c r="G52" s="46">
        <v>0</v>
      </c>
      <c r="H52" s="46">
        <v>25</v>
      </c>
      <c r="I52" s="46">
        <v>243</v>
      </c>
      <c r="J52" s="46">
        <v>0</v>
      </c>
      <c r="K52" s="46">
        <v>243</v>
      </c>
    </row>
    <row r="53" spans="1:11" x14ac:dyDescent="0.3">
      <c r="A53" s="83">
        <v>43555</v>
      </c>
      <c r="B53" s="82">
        <v>2019</v>
      </c>
      <c r="C53" s="82">
        <v>3</v>
      </c>
      <c r="D53" s="82" t="s">
        <v>119</v>
      </c>
      <c r="E53" s="82" t="s">
        <v>8</v>
      </c>
      <c r="F53" s="82">
        <v>60</v>
      </c>
      <c r="G53" s="82">
        <v>0</v>
      </c>
      <c r="H53" s="82">
        <v>60</v>
      </c>
      <c r="I53" s="82">
        <v>303</v>
      </c>
      <c r="J53" s="82">
        <v>0</v>
      </c>
      <c r="K53" s="82">
        <v>303</v>
      </c>
    </row>
    <row r="54" spans="1:11" x14ac:dyDescent="0.3">
      <c r="A54" s="84">
        <v>43562</v>
      </c>
      <c r="B54" s="46">
        <v>2019</v>
      </c>
      <c r="C54" s="46">
        <v>4</v>
      </c>
      <c r="D54" s="46" t="s">
        <v>119</v>
      </c>
      <c r="E54" s="46" t="s">
        <v>8</v>
      </c>
      <c r="F54" s="46">
        <v>5</v>
      </c>
      <c r="G54" s="46">
        <v>0</v>
      </c>
      <c r="H54" s="46">
        <v>5</v>
      </c>
      <c r="I54" s="46">
        <v>308</v>
      </c>
      <c r="J54" s="46">
        <v>0</v>
      </c>
      <c r="K54" s="46">
        <v>308</v>
      </c>
    </row>
    <row r="55" spans="1:11" x14ac:dyDescent="0.3">
      <c r="A55" s="83">
        <v>43569</v>
      </c>
      <c r="B55" s="82">
        <v>2019</v>
      </c>
      <c r="C55" s="82">
        <v>4</v>
      </c>
      <c r="D55" s="82" t="s">
        <v>119</v>
      </c>
      <c r="E55" s="82" t="s">
        <v>8</v>
      </c>
      <c r="F55" s="82">
        <v>21</v>
      </c>
      <c r="G55" s="82">
        <v>0</v>
      </c>
      <c r="H55" s="82">
        <v>21</v>
      </c>
      <c r="I55" s="82">
        <v>329</v>
      </c>
      <c r="J55" s="82">
        <v>0</v>
      </c>
      <c r="K55" s="82">
        <v>329</v>
      </c>
    </row>
    <row r="56" spans="1:11" x14ac:dyDescent="0.3">
      <c r="A56" s="84">
        <v>43576</v>
      </c>
      <c r="B56" s="46">
        <v>2019</v>
      </c>
      <c r="C56" s="46">
        <v>4</v>
      </c>
      <c r="D56" s="46" t="s">
        <v>119</v>
      </c>
      <c r="E56" s="46" t="s">
        <v>8</v>
      </c>
      <c r="F56" s="46">
        <v>27</v>
      </c>
      <c r="G56" s="46">
        <v>0</v>
      </c>
      <c r="H56" s="46">
        <v>27</v>
      </c>
      <c r="I56" s="46">
        <v>356</v>
      </c>
      <c r="J56" s="46">
        <v>0</v>
      </c>
      <c r="K56" s="46">
        <v>356</v>
      </c>
    </row>
    <row r="57" spans="1:11" x14ac:dyDescent="0.3">
      <c r="A57" s="83">
        <v>43583</v>
      </c>
      <c r="B57" s="82">
        <v>2019</v>
      </c>
      <c r="C57" s="82">
        <v>4</v>
      </c>
      <c r="D57" s="82" t="s">
        <v>119</v>
      </c>
      <c r="E57" s="82" t="s">
        <v>8</v>
      </c>
      <c r="F57" s="82">
        <v>12</v>
      </c>
      <c r="G57" s="82">
        <v>0</v>
      </c>
      <c r="H57" s="82">
        <v>12</v>
      </c>
      <c r="I57" s="82">
        <v>368</v>
      </c>
      <c r="J57" s="82">
        <v>0</v>
      </c>
      <c r="K57" s="82">
        <v>368</v>
      </c>
    </row>
    <row r="58" spans="1:11" x14ac:dyDescent="0.3">
      <c r="A58" s="84">
        <v>43590</v>
      </c>
      <c r="B58" s="46">
        <v>2019</v>
      </c>
      <c r="C58" s="46">
        <v>5</v>
      </c>
      <c r="D58" s="46" t="s">
        <v>119</v>
      </c>
      <c r="E58" s="46" t="s">
        <v>8</v>
      </c>
      <c r="F58" s="46">
        <v>18</v>
      </c>
      <c r="G58" s="46">
        <v>0</v>
      </c>
      <c r="H58" s="46">
        <v>18</v>
      </c>
      <c r="I58" s="46">
        <v>386</v>
      </c>
      <c r="J58" s="46">
        <v>0</v>
      </c>
      <c r="K58" s="46">
        <v>386</v>
      </c>
    </row>
    <row r="59" spans="1:11" x14ac:dyDescent="0.3">
      <c r="A59" s="83">
        <v>43597</v>
      </c>
      <c r="B59" s="82">
        <v>2019</v>
      </c>
      <c r="C59" s="82">
        <v>5</v>
      </c>
      <c r="D59" s="82" t="s">
        <v>119</v>
      </c>
      <c r="E59" s="82" t="s">
        <v>8</v>
      </c>
      <c r="F59" s="82">
        <v>98</v>
      </c>
      <c r="G59" s="82">
        <v>0</v>
      </c>
      <c r="H59" s="82">
        <v>98</v>
      </c>
      <c r="I59" s="82">
        <v>484</v>
      </c>
      <c r="J59" s="82">
        <v>0</v>
      </c>
      <c r="K59" s="82">
        <v>484</v>
      </c>
    </row>
    <row r="60" spans="1:11" x14ac:dyDescent="0.3">
      <c r="A60" s="84">
        <v>43604</v>
      </c>
      <c r="B60" s="46">
        <v>2019</v>
      </c>
      <c r="C60" s="46">
        <v>5</v>
      </c>
      <c r="D60" s="46" t="s">
        <v>119</v>
      </c>
      <c r="E60" s="46" t="s">
        <v>8</v>
      </c>
      <c r="F60" s="46">
        <v>55</v>
      </c>
      <c r="G60" s="46">
        <v>0</v>
      </c>
      <c r="H60" s="46">
        <v>55</v>
      </c>
      <c r="I60" s="46">
        <v>539</v>
      </c>
      <c r="J60" s="46">
        <v>0</v>
      </c>
      <c r="K60" s="46">
        <v>539</v>
      </c>
    </row>
    <row r="61" spans="1:11" x14ac:dyDescent="0.3">
      <c r="A61" s="83">
        <v>43611</v>
      </c>
      <c r="B61" s="82">
        <v>2019</v>
      </c>
      <c r="C61" s="82">
        <v>5</v>
      </c>
      <c r="D61" s="82" t="s">
        <v>119</v>
      </c>
      <c r="E61" s="82" t="s">
        <v>8</v>
      </c>
      <c r="F61" s="82">
        <v>45</v>
      </c>
      <c r="G61" s="82">
        <v>0</v>
      </c>
      <c r="H61" s="82">
        <v>45</v>
      </c>
      <c r="I61" s="82">
        <v>584</v>
      </c>
      <c r="J61" s="82">
        <v>0</v>
      </c>
      <c r="K61" s="82">
        <v>584</v>
      </c>
    </row>
    <row r="62" spans="1:11" x14ac:dyDescent="0.3">
      <c r="A62" s="84">
        <v>43616</v>
      </c>
      <c r="B62" s="46">
        <v>2019</v>
      </c>
      <c r="C62" s="46">
        <v>5</v>
      </c>
      <c r="D62" s="46" t="s">
        <v>119</v>
      </c>
      <c r="E62" s="46" t="s">
        <v>8</v>
      </c>
      <c r="F62" s="46">
        <v>102</v>
      </c>
      <c r="G62" s="46">
        <v>0</v>
      </c>
      <c r="H62" s="46">
        <v>102</v>
      </c>
      <c r="I62" s="46">
        <v>686</v>
      </c>
      <c r="J62" s="46">
        <v>0</v>
      </c>
      <c r="K62" s="46">
        <v>686</v>
      </c>
    </row>
    <row r="63" spans="1:11" x14ac:dyDescent="0.3">
      <c r="A63" s="83">
        <v>43625</v>
      </c>
      <c r="B63" s="82">
        <v>2019</v>
      </c>
      <c r="C63" s="82">
        <v>6</v>
      </c>
      <c r="D63" s="82" t="s">
        <v>119</v>
      </c>
      <c r="E63" s="82" t="s">
        <v>8</v>
      </c>
      <c r="F63" s="82">
        <v>64</v>
      </c>
      <c r="G63" s="82">
        <v>0</v>
      </c>
      <c r="H63" s="82">
        <v>64</v>
      </c>
      <c r="I63" s="82">
        <v>750</v>
      </c>
      <c r="J63" s="82">
        <v>0</v>
      </c>
      <c r="K63" s="82">
        <v>750</v>
      </c>
    </row>
    <row r="64" spans="1:11" x14ac:dyDescent="0.3">
      <c r="A64" s="84">
        <v>43632</v>
      </c>
      <c r="B64" s="46">
        <v>2019</v>
      </c>
      <c r="C64" s="46">
        <v>6</v>
      </c>
      <c r="D64" s="46" t="s">
        <v>119</v>
      </c>
      <c r="E64" s="46" t="s">
        <v>8</v>
      </c>
      <c r="F64" s="46">
        <v>44</v>
      </c>
      <c r="G64" s="46">
        <v>0</v>
      </c>
      <c r="H64" s="46">
        <v>44</v>
      </c>
      <c r="I64" s="46">
        <v>794</v>
      </c>
      <c r="J64" s="46">
        <v>0</v>
      </c>
      <c r="K64" s="46">
        <v>794</v>
      </c>
    </row>
    <row r="65" spans="1:11" x14ac:dyDescent="0.3">
      <c r="A65" s="83">
        <v>43639</v>
      </c>
      <c r="B65" s="82">
        <v>2019</v>
      </c>
      <c r="C65" s="82">
        <v>6</v>
      </c>
      <c r="D65" s="82" t="s">
        <v>119</v>
      </c>
      <c r="E65" s="82" t="s">
        <v>8</v>
      </c>
      <c r="F65" s="82">
        <v>11</v>
      </c>
      <c r="G65" s="82">
        <v>0</v>
      </c>
      <c r="H65" s="82">
        <v>11</v>
      </c>
      <c r="I65" s="82">
        <v>805</v>
      </c>
      <c r="J65" s="82">
        <v>0</v>
      </c>
      <c r="K65" s="82">
        <v>805</v>
      </c>
    </row>
    <row r="66" spans="1:11" x14ac:dyDescent="0.3">
      <c r="A66" s="86">
        <v>43468</v>
      </c>
      <c r="B66" s="13">
        <v>2019</v>
      </c>
      <c r="C66" s="13">
        <v>1</v>
      </c>
      <c r="D66" s="13" t="s">
        <v>121</v>
      </c>
      <c r="E66" s="13" t="s">
        <v>9</v>
      </c>
      <c r="F66" s="13">
        <v>0</v>
      </c>
      <c r="G66" s="13">
        <v>4</v>
      </c>
      <c r="H66" s="13">
        <v>4</v>
      </c>
      <c r="I66" s="13">
        <v>0</v>
      </c>
      <c r="J66" s="13">
        <v>4</v>
      </c>
      <c r="K66" s="13">
        <v>4</v>
      </c>
    </row>
    <row r="67" spans="1:11" x14ac:dyDescent="0.3">
      <c r="A67" s="86">
        <v>43469</v>
      </c>
      <c r="B67" s="13">
        <v>2019</v>
      </c>
      <c r="C67" s="13">
        <v>1</v>
      </c>
      <c r="D67" s="13" t="s">
        <v>121</v>
      </c>
      <c r="E67" s="13" t="s">
        <v>9</v>
      </c>
      <c r="F67" s="13">
        <v>0</v>
      </c>
      <c r="G67" s="13">
        <v>2</v>
      </c>
      <c r="H67" s="13">
        <v>2</v>
      </c>
      <c r="I67" s="13">
        <v>0</v>
      </c>
      <c r="J67" s="13">
        <v>6</v>
      </c>
      <c r="K67" s="13">
        <v>6</v>
      </c>
    </row>
    <row r="68" spans="1:11" x14ac:dyDescent="0.3">
      <c r="A68" s="86">
        <v>43473</v>
      </c>
      <c r="B68" s="13">
        <v>2019</v>
      </c>
      <c r="C68" s="13">
        <v>1</v>
      </c>
      <c r="D68" s="13" t="s">
        <v>121</v>
      </c>
      <c r="E68" s="13" t="s">
        <v>9</v>
      </c>
      <c r="F68" s="13">
        <v>0</v>
      </c>
      <c r="G68" s="13">
        <v>31</v>
      </c>
      <c r="H68" s="13">
        <v>31</v>
      </c>
      <c r="I68" s="13">
        <v>0</v>
      </c>
      <c r="J68" s="13">
        <v>37</v>
      </c>
      <c r="K68" s="13">
        <v>37</v>
      </c>
    </row>
    <row r="69" spans="1:11" x14ac:dyDescent="0.3">
      <c r="A69" s="86">
        <v>43476</v>
      </c>
      <c r="B69" s="13">
        <v>2019</v>
      </c>
      <c r="C69" s="13">
        <v>1</v>
      </c>
      <c r="D69" s="13" t="s">
        <v>121</v>
      </c>
      <c r="E69" s="13" t="s">
        <v>9</v>
      </c>
      <c r="F69" s="13">
        <v>0</v>
      </c>
      <c r="G69" s="13">
        <v>24</v>
      </c>
      <c r="H69" s="13">
        <v>24</v>
      </c>
      <c r="I69" s="13">
        <v>0</v>
      </c>
      <c r="J69" s="13">
        <v>61</v>
      </c>
      <c r="K69" s="13">
        <v>61</v>
      </c>
    </row>
    <row r="70" spans="1:11" x14ac:dyDescent="0.3">
      <c r="A70" s="86">
        <v>43479</v>
      </c>
      <c r="B70" s="13">
        <v>2019</v>
      </c>
      <c r="C70" s="13">
        <v>1</v>
      </c>
      <c r="D70" s="13" t="s">
        <v>121</v>
      </c>
      <c r="E70" s="13" t="s">
        <v>9</v>
      </c>
      <c r="F70" s="13">
        <v>0</v>
      </c>
      <c r="G70" s="13">
        <v>13</v>
      </c>
      <c r="H70" s="13">
        <v>13</v>
      </c>
      <c r="I70" s="13">
        <v>0</v>
      </c>
      <c r="J70" s="13">
        <v>74</v>
      </c>
      <c r="K70" s="13">
        <v>74</v>
      </c>
    </row>
    <row r="71" spans="1:11" x14ac:dyDescent="0.3">
      <c r="A71" s="86">
        <v>43483</v>
      </c>
      <c r="B71" s="13">
        <v>2019</v>
      </c>
      <c r="C71" s="13">
        <v>1</v>
      </c>
      <c r="D71" s="13" t="s">
        <v>121</v>
      </c>
      <c r="E71" s="13" t="s">
        <v>9</v>
      </c>
      <c r="F71" s="13">
        <v>0</v>
      </c>
      <c r="G71" s="13">
        <v>9</v>
      </c>
      <c r="H71" s="13">
        <v>9</v>
      </c>
      <c r="I71" s="13">
        <v>0</v>
      </c>
      <c r="J71" s="13">
        <v>83</v>
      </c>
      <c r="K71" s="13">
        <v>83</v>
      </c>
    </row>
    <row r="72" spans="1:11" x14ac:dyDescent="0.3">
      <c r="A72" s="86">
        <v>43485</v>
      </c>
      <c r="B72" s="13">
        <v>2019</v>
      </c>
      <c r="C72" s="13">
        <v>1</v>
      </c>
      <c r="D72" s="13" t="s">
        <v>121</v>
      </c>
      <c r="E72" s="13" t="s">
        <v>9</v>
      </c>
      <c r="F72" s="13">
        <v>0</v>
      </c>
      <c r="G72" s="13">
        <v>1</v>
      </c>
      <c r="H72" s="13">
        <v>1</v>
      </c>
      <c r="I72" s="13">
        <v>0</v>
      </c>
      <c r="J72" s="13">
        <v>84</v>
      </c>
      <c r="K72" s="13">
        <v>84</v>
      </c>
    </row>
    <row r="73" spans="1:11" x14ac:dyDescent="0.3">
      <c r="A73" s="86">
        <v>43487</v>
      </c>
      <c r="B73" s="13">
        <v>2019</v>
      </c>
      <c r="C73" s="13">
        <v>1</v>
      </c>
      <c r="D73" s="13" t="s">
        <v>121</v>
      </c>
      <c r="E73" s="13" t="s">
        <v>9</v>
      </c>
      <c r="F73" s="13">
        <v>0</v>
      </c>
      <c r="G73" s="13">
        <v>1</v>
      </c>
      <c r="H73" s="13">
        <v>1</v>
      </c>
      <c r="I73" s="13">
        <v>0</v>
      </c>
      <c r="J73" s="13">
        <v>85</v>
      </c>
      <c r="K73" s="13">
        <v>85</v>
      </c>
    </row>
    <row r="74" spans="1:11" x14ac:dyDescent="0.3">
      <c r="A74" s="86">
        <v>43493</v>
      </c>
      <c r="B74" s="13">
        <v>2019</v>
      </c>
      <c r="C74" s="13">
        <v>1</v>
      </c>
      <c r="D74" s="13" t="s">
        <v>121</v>
      </c>
      <c r="E74" s="13" t="s">
        <v>9</v>
      </c>
      <c r="F74" s="13">
        <v>0</v>
      </c>
      <c r="G74" s="13">
        <v>4</v>
      </c>
      <c r="H74" s="13">
        <v>4</v>
      </c>
      <c r="I74" s="13">
        <v>0</v>
      </c>
      <c r="J74" s="13">
        <v>89</v>
      </c>
      <c r="K74" s="13">
        <v>89</v>
      </c>
    </row>
    <row r="75" spans="1:11" x14ac:dyDescent="0.3">
      <c r="A75" s="86">
        <v>43496</v>
      </c>
      <c r="B75" s="13">
        <v>2019</v>
      </c>
      <c r="C75" s="13">
        <v>1</v>
      </c>
      <c r="D75" s="13" t="s">
        <v>121</v>
      </c>
      <c r="E75" s="13" t="s">
        <v>9</v>
      </c>
      <c r="F75" s="13">
        <v>300</v>
      </c>
      <c r="G75" s="13">
        <v>159</v>
      </c>
      <c r="H75" s="13">
        <v>459</v>
      </c>
      <c r="I75" s="13">
        <v>300</v>
      </c>
      <c r="J75" s="13">
        <v>248</v>
      </c>
      <c r="K75" s="13">
        <v>548</v>
      </c>
    </row>
    <row r="76" spans="1:11" x14ac:dyDescent="0.3">
      <c r="A76" s="86">
        <v>43497</v>
      </c>
      <c r="B76" s="13">
        <v>2019</v>
      </c>
      <c r="C76" s="13">
        <v>2</v>
      </c>
      <c r="D76" s="13" t="s">
        <v>121</v>
      </c>
      <c r="E76" s="13" t="s">
        <v>9</v>
      </c>
      <c r="F76" s="13">
        <v>0</v>
      </c>
      <c r="G76" s="13">
        <v>2</v>
      </c>
      <c r="H76" s="13">
        <v>2</v>
      </c>
      <c r="I76" s="13">
        <v>300</v>
      </c>
      <c r="J76" s="13">
        <v>250</v>
      </c>
      <c r="K76" s="13">
        <v>550</v>
      </c>
    </row>
    <row r="77" spans="1:11" x14ac:dyDescent="0.3">
      <c r="A77" s="86">
        <v>43499</v>
      </c>
      <c r="B77" s="13">
        <v>2019</v>
      </c>
      <c r="C77" s="13">
        <v>2</v>
      </c>
      <c r="D77" s="13" t="s">
        <v>121</v>
      </c>
      <c r="E77" s="13" t="s">
        <v>9</v>
      </c>
      <c r="F77" s="13">
        <v>0</v>
      </c>
      <c r="G77" s="13">
        <v>3</v>
      </c>
      <c r="H77" s="13">
        <v>3</v>
      </c>
      <c r="I77" s="13">
        <v>300</v>
      </c>
      <c r="J77" s="13">
        <v>253</v>
      </c>
      <c r="K77" s="13">
        <v>553</v>
      </c>
    </row>
    <row r="78" spans="1:11" x14ac:dyDescent="0.3">
      <c r="A78" s="86">
        <v>43500</v>
      </c>
      <c r="B78" s="13">
        <v>2019</v>
      </c>
      <c r="C78" s="13">
        <v>2</v>
      </c>
      <c r="D78" s="13" t="s">
        <v>121</v>
      </c>
      <c r="E78" s="13" t="s">
        <v>9</v>
      </c>
      <c r="F78" s="13">
        <v>0</v>
      </c>
      <c r="G78" s="13">
        <v>1</v>
      </c>
      <c r="H78" s="13">
        <v>1</v>
      </c>
      <c r="I78" s="13">
        <v>300</v>
      </c>
      <c r="J78" s="13">
        <v>254</v>
      </c>
      <c r="K78" s="13">
        <v>554</v>
      </c>
    </row>
    <row r="79" spans="1:11" x14ac:dyDescent="0.3">
      <c r="A79" s="86">
        <v>43503</v>
      </c>
      <c r="B79" s="13">
        <v>2019</v>
      </c>
      <c r="C79" s="13">
        <v>2</v>
      </c>
      <c r="D79" s="13" t="s">
        <v>121</v>
      </c>
      <c r="E79" s="13" t="s">
        <v>9</v>
      </c>
      <c r="F79" s="13">
        <v>0</v>
      </c>
      <c r="G79" s="13">
        <v>3</v>
      </c>
      <c r="H79" s="13">
        <v>3</v>
      </c>
      <c r="I79" s="13">
        <v>300</v>
      </c>
      <c r="J79" s="13">
        <v>257</v>
      </c>
      <c r="K79" s="13">
        <v>557</v>
      </c>
    </row>
    <row r="80" spans="1:11" x14ac:dyDescent="0.3">
      <c r="A80" s="86">
        <v>43504</v>
      </c>
      <c r="B80" s="13">
        <v>2019</v>
      </c>
      <c r="C80" s="13">
        <v>2</v>
      </c>
      <c r="D80" s="13" t="s">
        <v>121</v>
      </c>
      <c r="E80" s="13" t="s">
        <v>9</v>
      </c>
      <c r="F80" s="13">
        <v>0</v>
      </c>
      <c r="G80" s="13">
        <v>23</v>
      </c>
      <c r="H80" s="13">
        <v>23</v>
      </c>
      <c r="I80" s="13">
        <v>300</v>
      </c>
      <c r="J80" s="13">
        <v>280</v>
      </c>
      <c r="K80" s="13">
        <v>580</v>
      </c>
    </row>
    <row r="81" spans="1:11" x14ac:dyDescent="0.3">
      <c r="A81" s="86">
        <v>43507</v>
      </c>
      <c r="B81" s="13">
        <v>2019</v>
      </c>
      <c r="C81" s="13">
        <v>2</v>
      </c>
      <c r="D81" s="13" t="s">
        <v>121</v>
      </c>
      <c r="E81" s="13" t="s">
        <v>9</v>
      </c>
      <c r="F81" s="13">
        <v>0</v>
      </c>
      <c r="G81" s="13">
        <v>7</v>
      </c>
      <c r="H81" s="13">
        <v>7</v>
      </c>
      <c r="I81" s="13">
        <v>300</v>
      </c>
      <c r="J81" s="13">
        <v>287</v>
      </c>
      <c r="K81" s="13">
        <v>587</v>
      </c>
    </row>
    <row r="82" spans="1:11" x14ac:dyDescent="0.3">
      <c r="A82" s="86">
        <v>43509</v>
      </c>
      <c r="B82" s="13">
        <v>2019</v>
      </c>
      <c r="C82" s="13">
        <v>2</v>
      </c>
      <c r="D82" s="13" t="s">
        <v>121</v>
      </c>
      <c r="E82" s="13" t="s">
        <v>9</v>
      </c>
      <c r="F82" s="13">
        <v>0</v>
      </c>
      <c r="G82" s="13">
        <v>3</v>
      </c>
      <c r="H82" s="13">
        <v>3</v>
      </c>
      <c r="I82" s="13">
        <v>300</v>
      </c>
      <c r="J82" s="13">
        <v>290</v>
      </c>
      <c r="K82" s="13">
        <v>590</v>
      </c>
    </row>
    <row r="83" spans="1:11" x14ac:dyDescent="0.3">
      <c r="A83" s="86">
        <v>43524</v>
      </c>
      <c r="B83" s="13">
        <v>2019</v>
      </c>
      <c r="C83" s="13">
        <v>2</v>
      </c>
      <c r="D83" s="13" t="s">
        <v>121</v>
      </c>
      <c r="E83" s="13" t="s">
        <v>9</v>
      </c>
      <c r="F83" s="13">
        <v>250</v>
      </c>
      <c r="G83" s="13">
        <v>206</v>
      </c>
      <c r="H83" s="13">
        <v>456</v>
      </c>
      <c r="I83" s="13">
        <v>550</v>
      </c>
      <c r="J83" s="13">
        <v>496</v>
      </c>
      <c r="K83" s="13">
        <v>1046</v>
      </c>
    </row>
    <row r="84" spans="1:11" x14ac:dyDescent="0.3">
      <c r="A84" s="86">
        <v>43525</v>
      </c>
      <c r="B84" s="13">
        <v>2019</v>
      </c>
      <c r="C84" s="13">
        <v>3</v>
      </c>
      <c r="D84" s="13" t="s">
        <v>121</v>
      </c>
      <c r="E84" s="13" t="s">
        <v>9</v>
      </c>
      <c r="F84" s="13">
        <v>0</v>
      </c>
      <c r="G84" s="13">
        <v>1</v>
      </c>
      <c r="H84" s="13">
        <v>1</v>
      </c>
      <c r="I84" s="13">
        <v>550</v>
      </c>
      <c r="J84" s="13">
        <v>497</v>
      </c>
      <c r="K84" s="13">
        <v>1047</v>
      </c>
    </row>
    <row r="85" spans="1:11" x14ac:dyDescent="0.3">
      <c r="A85" s="86">
        <v>43528</v>
      </c>
      <c r="B85" s="13">
        <v>2019</v>
      </c>
      <c r="C85" s="13">
        <v>3</v>
      </c>
      <c r="D85" s="13" t="s">
        <v>121</v>
      </c>
      <c r="E85" s="13" t="s">
        <v>9</v>
      </c>
      <c r="F85" s="13">
        <v>0</v>
      </c>
      <c r="G85" s="13">
        <v>25</v>
      </c>
      <c r="H85" s="13">
        <v>25</v>
      </c>
      <c r="I85" s="13">
        <v>550</v>
      </c>
      <c r="J85" s="13">
        <v>522</v>
      </c>
      <c r="K85" s="13">
        <v>1072</v>
      </c>
    </row>
    <row r="86" spans="1:11" x14ac:dyDescent="0.3">
      <c r="A86" s="86">
        <v>43530</v>
      </c>
      <c r="B86" s="13">
        <v>2019</v>
      </c>
      <c r="C86" s="13">
        <v>3</v>
      </c>
      <c r="D86" s="13" t="s">
        <v>121</v>
      </c>
      <c r="E86" s="13" t="s">
        <v>9</v>
      </c>
      <c r="F86" s="13">
        <v>0</v>
      </c>
      <c r="G86" s="13">
        <v>20</v>
      </c>
      <c r="H86" s="13">
        <v>20</v>
      </c>
      <c r="I86" s="13">
        <v>550</v>
      </c>
      <c r="J86" s="13">
        <v>542</v>
      </c>
      <c r="K86" s="13">
        <v>1092</v>
      </c>
    </row>
    <row r="87" spans="1:11" x14ac:dyDescent="0.3">
      <c r="A87" s="86">
        <v>43531</v>
      </c>
      <c r="B87" s="13">
        <v>2019</v>
      </c>
      <c r="C87" s="13">
        <v>3</v>
      </c>
      <c r="D87" s="13" t="s">
        <v>121</v>
      </c>
      <c r="E87" s="13" t="s">
        <v>9</v>
      </c>
      <c r="F87" s="13">
        <v>0</v>
      </c>
      <c r="G87" s="13">
        <v>14</v>
      </c>
      <c r="H87" s="13">
        <v>14</v>
      </c>
      <c r="I87" s="13">
        <v>550</v>
      </c>
      <c r="J87" s="13">
        <v>556</v>
      </c>
      <c r="K87" s="13">
        <v>1106</v>
      </c>
    </row>
    <row r="88" spans="1:11" x14ac:dyDescent="0.3">
      <c r="A88" s="86">
        <v>43532</v>
      </c>
      <c r="B88" s="13">
        <v>2019</v>
      </c>
      <c r="C88" s="13">
        <v>3</v>
      </c>
      <c r="D88" s="13" t="s">
        <v>121</v>
      </c>
      <c r="E88" s="13" t="s">
        <v>9</v>
      </c>
      <c r="F88" s="13">
        <v>0</v>
      </c>
      <c r="G88" s="13">
        <v>14</v>
      </c>
      <c r="H88" s="13">
        <v>14</v>
      </c>
      <c r="I88" s="13">
        <v>550</v>
      </c>
      <c r="J88" s="13">
        <v>570</v>
      </c>
      <c r="K88" s="13">
        <v>1120</v>
      </c>
    </row>
    <row r="89" spans="1:11" x14ac:dyDescent="0.3">
      <c r="A89" s="86">
        <v>43539</v>
      </c>
      <c r="B89" s="13">
        <v>2019</v>
      </c>
      <c r="C89" s="13">
        <v>3</v>
      </c>
      <c r="D89" s="13" t="s">
        <v>121</v>
      </c>
      <c r="E89" s="13" t="s">
        <v>9</v>
      </c>
      <c r="F89" s="13">
        <v>0</v>
      </c>
      <c r="G89" s="13">
        <v>1</v>
      </c>
      <c r="H89" s="13">
        <v>1</v>
      </c>
      <c r="I89" s="13">
        <v>550</v>
      </c>
      <c r="J89" s="13">
        <v>571</v>
      </c>
      <c r="K89" s="13">
        <v>1121</v>
      </c>
    </row>
    <row r="90" spans="1:11" x14ac:dyDescent="0.3">
      <c r="A90" s="86">
        <v>43542</v>
      </c>
      <c r="B90" s="13">
        <v>2019</v>
      </c>
      <c r="C90" s="13">
        <v>3</v>
      </c>
      <c r="D90" s="13" t="s">
        <v>121</v>
      </c>
      <c r="E90" s="13" t="s">
        <v>9</v>
      </c>
      <c r="F90" s="13">
        <v>0</v>
      </c>
      <c r="G90" s="13">
        <v>45</v>
      </c>
      <c r="H90" s="13">
        <v>45</v>
      </c>
      <c r="I90" s="13">
        <v>550</v>
      </c>
      <c r="J90" s="13">
        <v>616</v>
      </c>
      <c r="K90" s="13">
        <v>1166</v>
      </c>
    </row>
    <row r="91" spans="1:11" x14ac:dyDescent="0.3">
      <c r="A91" s="86">
        <v>43543</v>
      </c>
      <c r="B91" s="13">
        <v>2019</v>
      </c>
      <c r="C91" s="13">
        <v>3</v>
      </c>
      <c r="D91" s="13" t="s">
        <v>121</v>
      </c>
      <c r="E91" s="13" t="s">
        <v>9</v>
      </c>
      <c r="F91" s="13">
        <v>0</v>
      </c>
      <c r="G91" s="13">
        <v>3</v>
      </c>
      <c r="H91" s="13">
        <v>3</v>
      </c>
      <c r="I91" s="13">
        <v>550</v>
      </c>
      <c r="J91" s="13">
        <v>619</v>
      </c>
      <c r="K91" s="13">
        <v>1169</v>
      </c>
    </row>
    <row r="92" spans="1:11" x14ac:dyDescent="0.3">
      <c r="A92" s="86">
        <v>43544</v>
      </c>
      <c r="B92" s="13">
        <v>2019</v>
      </c>
      <c r="C92" s="13">
        <v>3</v>
      </c>
      <c r="D92" s="13" t="s">
        <v>121</v>
      </c>
      <c r="E92" s="13" t="s">
        <v>9</v>
      </c>
      <c r="F92" s="13">
        <v>0</v>
      </c>
      <c r="G92" s="13">
        <v>3</v>
      </c>
      <c r="H92" s="13">
        <v>3</v>
      </c>
      <c r="I92" s="13">
        <v>550</v>
      </c>
      <c r="J92" s="13">
        <v>622</v>
      </c>
      <c r="K92" s="13">
        <v>1172</v>
      </c>
    </row>
    <row r="93" spans="1:11" x14ac:dyDescent="0.3">
      <c r="A93" s="86">
        <v>43548</v>
      </c>
      <c r="B93" s="13">
        <v>2019</v>
      </c>
      <c r="C93" s="13">
        <v>3</v>
      </c>
      <c r="D93" s="13" t="s">
        <v>121</v>
      </c>
      <c r="E93" s="13" t="s">
        <v>9</v>
      </c>
      <c r="F93" s="13">
        <v>0</v>
      </c>
      <c r="G93" s="13">
        <v>1</v>
      </c>
      <c r="H93" s="13">
        <v>1</v>
      </c>
      <c r="I93" s="13">
        <v>550</v>
      </c>
      <c r="J93" s="13">
        <v>623</v>
      </c>
      <c r="K93" s="13">
        <v>1173</v>
      </c>
    </row>
    <row r="94" spans="1:11" x14ac:dyDescent="0.3">
      <c r="A94" s="86">
        <v>43549</v>
      </c>
      <c r="B94" s="13">
        <v>2019</v>
      </c>
      <c r="C94" s="13">
        <v>3</v>
      </c>
      <c r="D94" s="13" t="s">
        <v>121</v>
      </c>
      <c r="E94" s="13" t="s">
        <v>9</v>
      </c>
      <c r="F94" s="13">
        <v>0</v>
      </c>
      <c r="G94" s="13">
        <v>3</v>
      </c>
      <c r="H94" s="13">
        <v>3</v>
      </c>
      <c r="I94" s="13">
        <v>550</v>
      </c>
      <c r="J94" s="13">
        <v>626</v>
      </c>
      <c r="K94" s="13">
        <v>1176</v>
      </c>
    </row>
    <row r="95" spans="1:11" x14ac:dyDescent="0.3">
      <c r="A95" s="86">
        <v>43550</v>
      </c>
      <c r="B95" s="13">
        <v>2019</v>
      </c>
      <c r="C95" s="13">
        <v>3</v>
      </c>
      <c r="D95" s="13" t="s">
        <v>121</v>
      </c>
      <c r="E95" s="13" t="s">
        <v>9</v>
      </c>
      <c r="F95" s="13">
        <v>0</v>
      </c>
      <c r="G95" s="13">
        <v>3</v>
      </c>
      <c r="H95" s="13">
        <v>3</v>
      </c>
      <c r="I95" s="13">
        <v>550</v>
      </c>
      <c r="J95" s="13">
        <v>629</v>
      </c>
      <c r="K95" s="13">
        <v>1179</v>
      </c>
    </row>
    <row r="96" spans="1:11" x14ac:dyDescent="0.3">
      <c r="A96" s="86">
        <v>43552</v>
      </c>
      <c r="B96" s="13">
        <v>2019</v>
      </c>
      <c r="C96" s="13">
        <v>3</v>
      </c>
      <c r="D96" s="13" t="s">
        <v>121</v>
      </c>
      <c r="E96" s="13" t="s">
        <v>9</v>
      </c>
      <c r="F96" s="13">
        <v>0</v>
      </c>
      <c r="G96" s="13">
        <v>14</v>
      </c>
      <c r="H96" s="13">
        <v>14</v>
      </c>
      <c r="I96" s="13">
        <v>550</v>
      </c>
      <c r="J96" s="13">
        <v>643</v>
      </c>
      <c r="K96" s="13">
        <v>1193</v>
      </c>
    </row>
    <row r="97" spans="1:11" x14ac:dyDescent="0.3">
      <c r="A97" s="86">
        <v>43553</v>
      </c>
      <c r="B97" s="13">
        <v>2019</v>
      </c>
      <c r="C97" s="13">
        <v>3</v>
      </c>
      <c r="D97" s="13" t="s">
        <v>121</v>
      </c>
      <c r="E97" s="13" t="s">
        <v>9</v>
      </c>
      <c r="F97" s="13">
        <v>0</v>
      </c>
      <c r="G97" s="13">
        <v>10</v>
      </c>
      <c r="H97" s="13">
        <v>10</v>
      </c>
      <c r="I97" s="13">
        <v>550</v>
      </c>
      <c r="J97" s="13">
        <v>653</v>
      </c>
      <c r="K97" s="13">
        <v>1203</v>
      </c>
    </row>
    <row r="98" spans="1:11" x14ac:dyDescent="0.3">
      <c r="A98" s="86">
        <v>43554</v>
      </c>
      <c r="B98" s="13">
        <v>2019</v>
      </c>
      <c r="C98" s="13">
        <v>3</v>
      </c>
      <c r="D98" s="13" t="s">
        <v>121</v>
      </c>
      <c r="E98" s="13" t="s">
        <v>9</v>
      </c>
      <c r="F98" s="13">
        <v>0</v>
      </c>
      <c r="G98" s="13">
        <v>2</v>
      </c>
      <c r="H98" s="13">
        <v>2</v>
      </c>
      <c r="I98" s="13">
        <v>550</v>
      </c>
      <c r="J98" s="13">
        <v>655</v>
      </c>
      <c r="K98" s="13">
        <v>1205</v>
      </c>
    </row>
    <row r="99" spans="1:11" x14ac:dyDescent="0.3">
      <c r="A99" s="86">
        <v>43555</v>
      </c>
      <c r="B99" s="13">
        <v>2019</v>
      </c>
      <c r="C99" s="13">
        <v>3</v>
      </c>
      <c r="D99" s="13" t="s">
        <v>121</v>
      </c>
      <c r="E99" s="13" t="s">
        <v>9</v>
      </c>
      <c r="F99" s="13">
        <v>367</v>
      </c>
      <c r="G99" s="13">
        <v>89</v>
      </c>
      <c r="H99" s="13">
        <v>456</v>
      </c>
      <c r="I99" s="13">
        <v>917</v>
      </c>
      <c r="J99" s="13">
        <v>744</v>
      </c>
      <c r="K99" s="13">
        <v>1661</v>
      </c>
    </row>
    <row r="100" spans="1:11" x14ac:dyDescent="0.3">
      <c r="A100" s="86">
        <v>43556</v>
      </c>
      <c r="B100" s="13">
        <v>2019</v>
      </c>
      <c r="C100" s="13">
        <v>4</v>
      </c>
      <c r="D100" s="13" t="s">
        <v>121</v>
      </c>
      <c r="E100" s="13" t="s">
        <v>9</v>
      </c>
      <c r="F100" s="13">
        <v>0</v>
      </c>
      <c r="G100" s="13">
        <v>4</v>
      </c>
      <c r="H100" s="13">
        <v>4</v>
      </c>
      <c r="I100" s="13">
        <v>917</v>
      </c>
      <c r="J100" s="13">
        <v>748</v>
      </c>
      <c r="K100" s="13">
        <v>1665</v>
      </c>
    </row>
    <row r="101" spans="1:11" x14ac:dyDescent="0.3">
      <c r="A101" s="86">
        <v>43557</v>
      </c>
      <c r="B101" s="13">
        <v>2019</v>
      </c>
      <c r="C101" s="13">
        <v>4</v>
      </c>
      <c r="D101" s="13" t="s">
        <v>121</v>
      </c>
      <c r="E101" s="13" t="s">
        <v>9</v>
      </c>
      <c r="F101" s="13">
        <v>0</v>
      </c>
      <c r="G101" s="13">
        <v>15</v>
      </c>
      <c r="H101" s="13">
        <v>15</v>
      </c>
      <c r="I101" s="13">
        <v>917</v>
      </c>
      <c r="J101" s="13">
        <v>763</v>
      </c>
      <c r="K101" s="13">
        <v>1680</v>
      </c>
    </row>
    <row r="102" spans="1:11" x14ac:dyDescent="0.3">
      <c r="A102" s="86">
        <v>43558</v>
      </c>
      <c r="B102" s="13">
        <v>2019</v>
      </c>
      <c r="C102" s="13">
        <v>4</v>
      </c>
      <c r="D102" s="13" t="s">
        <v>121</v>
      </c>
      <c r="E102" s="13" t="s">
        <v>9</v>
      </c>
      <c r="F102" s="13">
        <v>0</v>
      </c>
      <c r="G102" s="13">
        <v>33</v>
      </c>
      <c r="H102" s="13">
        <v>33</v>
      </c>
      <c r="I102" s="13">
        <v>917</v>
      </c>
      <c r="J102" s="13">
        <v>796</v>
      </c>
      <c r="K102" s="13">
        <v>1713</v>
      </c>
    </row>
    <row r="103" spans="1:11" x14ac:dyDescent="0.3">
      <c r="A103" s="86">
        <v>43559</v>
      </c>
      <c r="B103" s="13">
        <v>2019</v>
      </c>
      <c r="C103" s="13">
        <v>4</v>
      </c>
      <c r="D103" s="13" t="s">
        <v>121</v>
      </c>
      <c r="E103" s="13" t="s">
        <v>9</v>
      </c>
      <c r="F103" s="13">
        <v>0</v>
      </c>
      <c r="G103" s="13">
        <v>24</v>
      </c>
      <c r="H103" s="13">
        <v>24</v>
      </c>
      <c r="I103" s="13">
        <v>917</v>
      </c>
      <c r="J103" s="13">
        <v>820</v>
      </c>
      <c r="K103" s="13">
        <v>1737</v>
      </c>
    </row>
    <row r="104" spans="1:11" x14ac:dyDescent="0.3">
      <c r="A104" s="86">
        <v>43560</v>
      </c>
      <c r="B104" s="13">
        <v>2019</v>
      </c>
      <c r="C104" s="13">
        <v>4</v>
      </c>
      <c r="D104" s="13" t="s">
        <v>121</v>
      </c>
      <c r="E104" s="13" t="s">
        <v>9</v>
      </c>
      <c r="F104" s="13">
        <v>0</v>
      </c>
      <c r="G104" s="13">
        <v>1</v>
      </c>
      <c r="H104" s="13">
        <v>1</v>
      </c>
      <c r="I104" s="13">
        <v>917</v>
      </c>
      <c r="J104" s="13">
        <v>821</v>
      </c>
      <c r="K104" s="13">
        <v>1738</v>
      </c>
    </row>
    <row r="105" spans="1:11" x14ac:dyDescent="0.3">
      <c r="A105" s="86">
        <v>43563</v>
      </c>
      <c r="B105" s="13">
        <v>2019</v>
      </c>
      <c r="C105" s="13">
        <v>4</v>
      </c>
      <c r="D105" s="13" t="s">
        <v>121</v>
      </c>
      <c r="E105" s="13" t="s">
        <v>9</v>
      </c>
      <c r="F105" s="13">
        <v>0</v>
      </c>
      <c r="G105" s="13">
        <v>14</v>
      </c>
      <c r="H105" s="13">
        <v>14</v>
      </c>
      <c r="I105" s="13">
        <v>917</v>
      </c>
      <c r="J105" s="13">
        <v>835</v>
      </c>
      <c r="K105" s="13">
        <v>1752</v>
      </c>
    </row>
    <row r="106" spans="1:11" x14ac:dyDescent="0.3">
      <c r="A106" s="86">
        <v>43564</v>
      </c>
      <c r="B106" s="13">
        <v>2019</v>
      </c>
      <c r="C106" s="13">
        <v>4</v>
      </c>
      <c r="D106" s="13" t="s">
        <v>121</v>
      </c>
      <c r="E106" s="13" t="s">
        <v>9</v>
      </c>
      <c r="F106" s="13">
        <v>0</v>
      </c>
      <c r="G106" s="13">
        <v>22</v>
      </c>
      <c r="H106" s="13">
        <v>22</v>
      </c>
      <c r="I106" s="13">
        <v>917</v>
      </c>
      <c r="J106" s="13">
        <v>857</v>
      </c>
      <c r="K106" s="13">
        <v>1774</v>
      </c>
    </row>
    <row r="107" spans="1:11" x14ac:dyDescent="0.3">
      <c r="A107" s="86">
        <v>43565</v>
      </c>
      <c r="B107" s="13">
        <v>2019</v>
      </c>
      <c r="C107" s="13">
        <v>4</v>
      </c>
      <c r="D107" s="13" t="s">
        <v>121</v>
      </c>
      <c r="E107" s="13" t="s">
        <v>9</v>
      </c>
      <c r="F107" s="13">
        <v>0</v>
      </c>
      <c r="G107" s="13">
        <v>38</v>
      </c>
      <c r="H107" s="13">
        <v>38</v>
      </c>
      <c r="I107" s="13">
        <v>917</v>
      </c>
      <c r="J107" s="13">
        <v>895</v>
      </c>
      <c r="K107" s="13">
        <v>1812</v>
      </c>
    </row>
    <row r="108" spans="1:11" x14ac:dyDescent="0.3">
      <c r="A108" s="86">
        <v>43566</v>
      </c>
      <c r="B108" s="13">
        <v>2019</v>
      </c>
      <c r="C108" s="13">
        <v>4</v>
      </c>
      <c r="D108" s="13" t="s">
        <v>121</v>
      </c>
      <c r="E108" s="13" t="s">
        <v>9</v>
      </c>
      <c r="F108" s="13">
        <v>0</v>
      </c>
      <c r="G108" s="13">
        <v>50</v>
      </c>
      <c r="H108" s="13">
        <v>50</v>
      </c>
      <c r="I108" s="13">
        <v>917</v>
      </c>
      <c r="J108" s="13">
        <v>945</v>
      </c>
      <c r="K108" s="13">
        <v>1862</v>
      </c>
    </row>
    <row r="109" spans="1:11" x14ac:dyDescent="0.3">
      <c r="A109" s="86">
        <v>43568</v>
      </c>
      <c r="B109" s="13">
        <v>2019</v>
      </c>
      <c r="C109" s="13">
        <v>4</v>
      </c>
      <c r="D109" s="13" t="s">
        <v>121</v>
      </c>
      <c r="E109" s="13" t="s">
        <v>9</v>
      </c>
      <c r="F109" s="13">
        <v>0</v>
      </c>
      <c r="G109" s="13">
        <v>2</v>
      </c>
      <c r="H109" s="13">
        <v>2</v>
      </c>
      <c r="I109" s="13">
        <v>917</v>
      </c>
      <c r="J109" s="13">
        <v>947</v>
      </c>
      <c r="K109" s="13">
        <v>1864</v>
      </c>
    </row>
    <row r="110" spans="1:11" x14ac:dyDescent="0.3">
      <c r="A110" s="86">
        <v>43570</v>
      </c>
      <c r="B110" s="13">
        <v>2019</v>
      </c>
      <c r="C110" s="13">
        <v>4</v>
      </c>
      <c r="D110" s="13" t="s">
        <v>121</v>
      </c>
      <c r="E110" s="13" t="s">
        <v>9</v>
      </c>
      <c r="F110" s="13">
        <v>0</v>
      </c>
      <c r="G110" s="13">
        <v>25</v>
      </c>
      <c r="H110" s="13">
        <v>25</v>
      </c>
      <c r="I110" s="13">
        <v>917</v>
      </c>
      <c r="J110" s="13">
        <v>972</v>
      </c>
      <c r="K110" s="13">
        <v>1889</v>
      </c>
    </row>
    <row r="111" spans="1:11" x14ac:dyDescent="0.3">
      <c r="A111" s="86">
        <v>43571</v>
      </c>
      <c r="B111" s="13">
        <v>2019</v>
      </c>
      <c r="C111" s="13">
        <v>4</v>
      </c>
      <c r="D111" s="13" t="s">
        <v>121</v>
      </c>
      <c r="E111" s="13" t="s">
        <v>9</v>
      </c>
      <c r="F111" s="13">
        <v>0</v>
      </c>
      <c r="G111" s="13">
        <v>22</v>
      </c>
      <c r="H111" s="13">
        <v>22</v>
      </c>
      <c r="I111" s="13">
        <v>917</v>
      </c>
      <c r="J111" s="13">
        <v>994</v>
      </c>
      <c r="K111" s="13">
        <v>1911</v>
      </c>
    </row>
    <row r="112" spans="1:11" x14ac:dyDescent="0.3">
      <c r="A112" s="86">
        <v>43572</v>
      </c>
      <c r="B112" s="13">
        <v>2019</v>
      </c>
      <c r="C112" s="13">
        <v>4</v>
      </c>
      <c r="D112" s="13" t="s">
        <v>121</v>
      </c>
      <c r="E112" s="13" t="s">
        <v>9</v>
      </c>
      <c r="F112" s="13">
        <v>0</v>
      </c>
      <c r="G112" s="13">
        <v>46</v>
      </c>
      <c r="H112" s="13">
        <v>46</v>
      </c>
      <c r="I112" s="13">
        <v>917</v>
      </c>
      <c r="J112" s="13">
        <v>1040</v>
      </c>
      <c r="K112" s="13">
        <v>1957</v>
      </c>
    </row>
    <row r="113" spans="1:11" x14ac:dyDescent="0.3">
      <c r="A113" s="86">
        <v>43573</v>
      </c>
      <c r="B113" s="13">
        <v>2019</v>
      </c>
      <c r="C113" s="13">
        <v>4</v>
      </c>
      <c r="D113" s="13" t="s">
        <v>121</v>
      </c>
      <c r="E113" s="13" t="s">
        <v>9</v>
      </c>
      <c r="F113" s="13">
        <v>0</v>
      </c>
      <c r="G113" s="13">
        <v>16</v>
      </c>
      <c r="H113" s="13">
        <v>16</v>
      </c>
      <c r="I113" s="13">
        <v>917</v>
      </c>
      <c r="J113" s="13">
        <v>1056</v>
      </c>
      <c r="K113" s="13">
        <v>1973</v>
      </c>
    </row>
    <row r="114" spans="1:11" x14ac:dyDescent="0.3">
      <c r="A114" s="86">
        <v>43574</v>
      </c>
      <c r="B114" s="13">
        <v>2019</v>
      </c>
      <c r="C114" s="13">
        <v>4</v>
      </c>
      <c r="D114" s="13" t="s">
        <v>121</v>
      </c>
      <c r="E114" s="13" t="s">
        <v>9</v>
      </c>
      <c r="F114" s="13">
        <v>0</v>
      </c>
      <c r="G114" s="13">
        <v>7</v>
      </c>
      <c r="H114" s="13">
        <v>7</v>
      </c>
      <c r="I114" s="13">
        <v>917</v>
      </c>
      <c r="J114" s="13">
        <v>1063</v>
      </c>
      <c r="K114" s="13">
        <v>1980</v>
      </c>
    </row>
    <row r="115" spans="1:11" x14ac:dyDescent="0.3">
      <c r="A115" s="86">
        <v>43577</v>
      </c>
      <c r="B115" s="13">
        <v>2019</v>
      </c>
      <c r="C115" s="13">
        <v>4</v>
      </c>
      <c r="D115" s="13" t="s">
        <v>121</v>
      </c>
      <c r="E115" s="13" t="s">
        <v>9</v>
      </c>
      <c r="F115" s="13">
        <v>0</v>
      </c>
      <c r="G115" s="13">
        <v>45</v>
      </c>
      <c r="H115" s="13">
        <v>45</v>
      </c>
      <c r="I115" s="13">
        <v>917</v>
      </c>
      <c r="J115" s="13">
        <v>1108</v>
      </c>
      <c r="K115" s="13">
        <v>2025</v>
      </c>
    </row>
    <row r="116" spans="1:11" x14ac:dyDescent="0.3">
      <c r="A116" s="86">
        <v>43578</v>
      </c>
      <c r="B116" s="13">
        <v>2019</v>
      </c>
      <c r="C116" s="13">
        <v>4</v>
      </c>
      <c r="D116" s="13" t="s">
        <v>121</v>
      </c>
      <c r="E116" s="13" t="s">
        <v>9</v>
      </c>
      <c r="F116" s="13">
        <v>0</v>
      </c>
      <c r="G116" s="13">
        <v>2</v>
      </c>
      <c r="H116" s="13">
        <v>2</v>
      </c>
      <c r="I116" s="13">
        <v>917</v>
      </c>
      <c r="J116" s="13">
        <v>1110</v>
      </c>
      <c r="K116" s="13">
        <v>2027</v>
      </c>
    </row>
    <row r="117" spans="1:11" x14ac:dyDescent="0.3">
      <c r="A117" s="86">
        <v>43579</v>
      </c>
      <c r="B117" s="13">
        <v>2019</v>
      </c>
      <c r="C117" s="13">
        <v>4</v>
      </c>
      <c r="D117" s="13" t="s">
        <v>121</v>
      </c>
      <c r="E117" s="13" t="s">
        <v>9</v>
      </c>
      <c r="F117" s="13">
        <v>0</v>
      </c>
      <c r="G117" s="13">
        <v>24</v>
      </c>
      <c r="H117" s="13">
        <v>24</v>
      </c>
      <c r="I117" s="13">
        <v>917</v>
      </c>
      <c r="J117" s="13">
        <v>1134</v>
      </c>
      <c r="K117" s="13">
        <v>2051</v>
      </c>
    </row>
    <row r="118" spans="1:11" x14ac:dyDescent="0.3">
      <c r="A118" s="86">
        <v>43580</v>
      </c>
      <c r="B118" s="13">
        <v>2019</v>
      </c>
      <c r="C118" s="13">
        <v>4</v>
      </c>
      <c r="D118" s="13" t="s">
        <v>121</v>
      </c>
      <c r="E118" s="13" t="s">
        <v>9</v>
      </c>
      <c r="F118" s="13">
        <v>0</v>
      </c>
      <c r="G118" s="13">
        <v>10</v>
      </c>
      <c r="H118" s="13">
        <v>10</v>
      </c>
      <c r="I118" s="13">
        <v>917</v>
      </c>
      <c r="J118" s="13">
        <v>1144</v>
      </c>
      <c r="K118" s="13">
        <v>2061</v>
      </c>
    </row>
    <row r="119" spans="1:11" x14ac:dyDescent="0.3">
      <c r="A119" s="86">
        <v>43581</v>
      </c>
      <c r="B119" s="13">
        <v>2019</v>
      </c>
      <c r="C119" s="13">
        <v>4</v>
      </c>
      <c r="D119" s="13" t="s">
        <v>121</v>
      </c>
      <c r="E119" s="13" t="s">
        <v>9</v>
      </c>
      <c r="F119" s="13">
        <v>0</v>
      </c>
      <c r="G119" s="13">
        <v>10</v>
      </c>
      <c r="H119" s="13">
        <v>10</v>
      </c>
      <c r="I119" s="13">
        <v>917</v>
      </c>
      <c r="J119" s="13">
        <v>1154</v>
      </c>
      <c r="K119" s="13">
        <v>2071</v>
      </c>
    </row>
    <row r="120" spans="1:11" x14ac:dyDescent="0.3">
      <c r="A120" s="86">
        <v>43584</v>
      </c>
      <c r="B120" s="13">
        <v>2019</v>
      </c>
      <c r="C120" s="13">
        <v>4</v>
      </c>
      <c r="D120" s="13" t="s">
        <v>121</v>
      </c>
      <c r="E120" s="13" t="s">
        <v>9</v>
      </c>
      <c r="F120" s="13">
        <v>0</v>
      </c>
      <c r="G120" s="13">
        <v>9</v>
      </c>
      <c r="H120" s="13">
        <v>9</v>
      </c>
      <c r="I120" s="13">
        <v>917</v>
      </c>
      <c r="J120" s="13">
        <v>1163</v>
      </c>
      <c r="K120" s="13">
        <v>2080</v>
      </c>
    </row>
    <row r="121" spans="1:11" x14ac:dyDescent="0.3">
      <c r="A121" s="86">
        <v>43585</v>
      </c>
      <c r="B121" s="13">
        <v>2019</v>
      </c>
      <c r="C121" s="13">
        <v>4</v>
      </c>
      <c r="D121" s="13" t="s">
        <v>121</v>
      </c>
      <c r="E121" s="13" t="s">
        <v>9</v>
      </c>
      <c r="F121" s="13">
        <v>512</v>
      </c>
      <c r="G121" s="13">
        <v>-171</v>
      </c>
      <c r="H121" s="13">
        <v>341</v>
      </c>
      <c r="I121" s="13">
        <v>1429</v>
      </c>
      <c r="J121" s="13">
        <v>992</v>
      </c>
      <c r="K121" s="13">
        <v>2421</v>
      </c>
    </row>
    <row r="122" spans="1:11" x14ac:dyDescent="0.3">
      <c r="A122" s="86">
        <v>43592</v>
      </c>
      <c r="B122" s="13">
        <v>2019</v>
      </c>
      <c r="C122" s="13">
        <v>5</v>
      </c>
      <c r="D122" s="13" t="s">
        <v>121</v>
      </c>
      <c r="E122" s="13" t="s">
        <v>9</v>
      </c>
      <c r="F122" s="13">
        <v>0</v>
      </c>
      <c r="G122" s="13">
        <v>47</v>
      </c>
      <c r="H122" s="13">
        <v>47</v>
      </c>
      <c r="I122" s="13">
        <v>1429</v>
      </c>
      <c r="J122" s="13">
        <v>1039</v>
      </c>
      <c r="K122" s="13">
        <v>2468</v>
      </c>
    </row>
    <row r="123" spans="1:11" x14ac:dyDescent="0.3">
      <c r="A123" s="86">
        <v>43593</v>
      </c>
      <c r="B123" s="13">
        <v>2019</v>
      </c>
      <c r="C123" s="13">
        <v>5</v>
      </c>
      <c r="D123" s="13" t="s">
        <v>121</v>
      </c>
      <c r="E123" s="13" t="s">
        <v>9</v>
      </c>
      <c r="F123" s="13">
        <v>0</v>
      </c>
      <c r="G123" s="13">
        <v>12</v>
      </c>
      <c r="H123" s="13">
        <v>12</v>
      </c>
      <c r="I123" s="13">
        <v>1429</v>
      </c>
      <c r="J123" s="13">
        <v>1051</v>
      </c>
      <c r="K123" s="13">
        <v>2480</v>
      </c>
    </row>
    <row r="124" spans="1:11" x14ac:dyDescent="0.3">
      <c r="A124" s="86">
        <v>43594</v>
      </c>
      <c r="B124" s="13">
        <v>2019</v>
      </c>
      <c r="C124" s="13">
        <v>5</v>
      </c>
      <c r="D124" s="13" t="s">
        <v>121</v>
      </c>
      <c r="E124" s="13" t="s">
        <v>9</v>
      </c>
      <c r="F124" s="13">
        <v>0</v>
      </c>
      <c r="G124" s="13">
        <v>5</v>
      </c>
      <c r="H124" s="13">
        <v>5</v>
      </c>
      <c r="I124" s="13">
        <v>1429</v>
      </c>
      <c r="J124" s="13">
        <v>1056</v>
      </c>
      <c r="K124" s="13">
        <v>2485</v>
      </c>
    </row>
    <row r="125" spans="1:11" x14ac:dyDescent="0.3">
      <c r="A125" s="86">
        <v>43595</v>
      </c>
      <c r="B125" s="13">
        <v>2019</v>
      </c>
      <c r="C125" s="13">
        <v>5</v>
      </c>
      <c r="D125" s="13" t="s">
        <v>121</v>
      </c>
      <c r="E125" s="13" t="s">
        <v>9</v>
      </c>
      <c r="F125" s="13">
        <v>0</v>
      </c>
      <c r="G125" s="13">
        <v>16</v>
      </c>
      <c r="H125" s="13">
        <v>16</v>
      </c>
      <c r="I125" s="13">
        <v>1429</v>
      </c>
      <c r="J125" s="13">
        <v>1072</v>
      </c>
      <c r="K125" s="13">
        <v>2501</v>
      </c>
    </row>
    <row r="126" spans="1:11" x14ac:dyDescent="0.3">
      <c r="A126" s="86">
        <v>43597</v>
      </c>
      <c r="B126" s="13">
        <v>2019</v>
      </c>
      <c r="C126" s="13">
        <v>5</v>
      </c>
      <c r="D126" s="13" t="s">
        <v>121</v>
      </c>
      <c r="E126" s="13" t="s">
        <v>9</v>
      </c>
      <c r="F126" s="13">
        <v>0</v>
      </c>
      <c r="G126" s="13">
        <v>14</v>
      </c>
      <c r="H126" s="13">
        <v>14</v>
      </c>
      <c r="I126" s="13">
        <v>1429</v>
      </c>
      <c r="J126" s="13">
        <v>1086</v>
      </c>
      <c r="K126" s="13">
        <v>2515</v>
      </c>
    </row>
    <row r="127" spans="1:11" x14ac:dyDescent="0.3">
      <c r="A127" s="86">
        <v>43598</v>
      </c>
      <c r="B127" s="13">
        <v>2019</v>
      </c>
      <c r="C127" s="13">
        <v>5</v>
      </c>
      <c r="D127" s="13" t="s">
        <v>121</v>
      </c>
      <c r="E127" s="13" t="s">
        <v>9</v>
      </c>
      <c r="F127" s="13">
        <v>0</v>
      </c>
      <c r="G127" s="13">
        <v>20</v>
      </c>
      <c r="H127" s="13">
        <v>20</v>
      </c>
      <c r="I127" s="13">
        <v>1429</v>
      </c>
      <c r="J127" s="13">
        <v>1106</v>
      </c>
      <c r="K127" s="13">
        <v>2535</v>
      </c>
    </row>
    <row r="128" spans="1:11" x14ac:dyDescent="0.3">
      <c r="A128" s="86">
        <v>43599</v>
      </c>
      <c r="B128" s="13">
        <v>2019</v>
      </c>
      <c r="C128" s="13">
        <v>5</v>
      </c>
      <c r="D128" s="13" t="s">
        <v>121</v>
      </c>
      <c r="E128" s="13" t="s">
        <v>9</v>
      </c>
      <c r="F128" s="13">
        <v>0</v>
      </c>
      <c r="G128" s="13">
        <v>31</v>
      </c>
      <c r="H128" s="13">
        <v>31</v>
      </c>
      <c r="I128" s="13">
        <v>1429</v>
      </c>
      <c r="J128" s="13">
        <v>1137</v>
      </c>
      <c r="K128" s="13">
        <v>2566</v>
      </c>
    </row>
    <row r="129" spans="1:11" x14ac:dyDescent="0.3">
      <c r="A129" s="86">
        <v>43600</v>
      </c>
      <c r="B129" s="13">
        <v>2019</v>
      </c>
      <c r="C129" s="13">
        <v>5</v>
      </c>
      <c r="D129" s="13" t="s">
        <v>121</v>
      </c>
      <c r="E129" s="13" t="s">
        <v>9</v>
      </c>
      <c r="F129" s="13">
        <v>0</v>
      </c>
      <c r="G129" s="13">
        <v>1</v>
      </c>
      <c r="H129" s="13">
        <v>1</v>
      </c>
      <c r="I129" s="13">
        <v>1429</v>
      </c>
      <c r="J129" s="13">
        <v>1138</v>
      </c>
      <c r="K129" s="13">
        <v>2567</v>
      </c>
    </row>
    <row r="130" spans="1:11" x14ac:dyDescent="0.3">
      <c r="A130" s="86">
        <v>43601</v>
      </c>
      <c r="B130" s="13">
        <v>2019</v>
      </c>
      <c r="C130" s="13">
        <v>5</v>
      </c>
      <c r="D130" s="13" t="s">
        <v>121</v>
      </c>
      <c r="E130" s="13" t="s">
        <v>9</v>
      </c>
      <c r="F130" s="13">
        <v>0</v>
      </c>
      <c r="G130" s="13">
        <v>12</v>
      </c>
      <c r="H130" s="13">
        <v>12</v>
      </c>
      <c r="I130" s="13">
        <v>1429</v>
      </c>
      <c r="J130" s="13">
        <v>1150</v>
      </c>
      <c r="K130" s="13">
        <v>2579</v>
      </c>
    </row>
    <row r="131" spans="1:11" x14ac:dyDescent="0.3">
      <c r="A131" s="86">
        <v>43602</v>
      </c>
      <c r="B131" s="13">
        <v>2019</v>
      </c>
      <c r="C131" s="13">
        <v>5</v>
      </c>
      <c r="D131" s="13" t="s">
        <v>121</v>
      </c>
      <c r="E131" s="13" t="s">
        <v>9</v>
      </c>
      <c r="F131" s="13">
        <v>0</v>
      </c>
      <c r="G131" s="13">
        <v>31</v>
      </c>
      <c r="H131" s="13">
        <v>31</v>
      </c>
      <c r="I131" s="13">
        <v>1429</v>
      </c>
      <c r="J131" s="13">
        <v>1181</v>
      </c>
      <c r="K131" s="13">
        <v>2610</v>
      </c>
    </row>
    <row r="132" spans="1:11" x14ac:dyDescent="0.3">
      <c r="A132" s="86">
        <v>43605</v>
      </c>
      <c r="B132" s="13">
        <v>2019</v>
      </c>
      <c r="C132" s="13">
        <v>5</v>
      </c>
      <c r="D132" s="13" t="s">
        <v>121</v>
      </c>
      <c r="E132" s="13" t="s">
        <v>9</v>
      </c>
      <c r="F132" s="13">
        <v>0</v>
      </c>
      <c r="G132" s="13">
        <v>5</v>
      </c>
      <c r="H132" s="13">
        <v>5</v>
      </c>
      <c r="I132" s="13">
        <v>1429</v>
      </c>
      <c r="J132" s="13">
        <v>1186</v>
      </c>
      <c r="K132" s="13">
        <v>2615</v>
      </c>
    </row>
    <row r="133" spans="1:11" x14ac:dyDescent="0.3">
      <c r="A133" s="86">
        <v>43606</v>
      </c>
      <c r="B133" s="13">
        <v>2019</v>
      </c>
      <c r="C133" s="13">
        <v>5</v>
      </c>
      <c r="D133" s="13" t="s">
        <v>121</v>
      </c>
      <c r="E133" s="13" t="s">
        <v>9</v>
      </c>
      <c r="F133" s="13">
        <v>0</v>
      </c>
      <c r="G133" s="13">
        <v>45</v>
      </c>
      <c r="H133" s="13">
        <v>45</v>
      </c>
      <c r="I133" s="13">
        <v>1429</v>
      </c>
      <c r="J133" s="13">
        <v>1231</v>
      </c>
      <c r="K133" s="13">
        <v>2660</v>
      </c>
    </row>
    <row r="134" spans="1:11" x14ac:dyDescent="0.3">
      <c r="A134" s="86">
        <v>43607</v>
      </c>
      <c r="B134" s="13">
        <v>2019</v>
      </c>
      <c r="C134" s="13">
        <v>5</v>
      </c>
      <c r="D134" s="13" t="s">
        <v>121</v>
      </c>
      <c r="E134" s="13" t="s">
        <v>9</v>
      </c>
      <c r="F134" s="13">
        <v>0</v>
      </c>
      <c r="G134" s="13">
        <v>20</v>
      </c>
      <c r="H134" s="13">
        <v>20</v>
      </c>
      <c r="I134" s="13">
        <v>1429</v>
      </c>
      <c r="J134" s="13">
        <v>1251</v>
      </c>
      <c r="K134" s="13">
        <v>2680</v>
      </c>
    </row>
    <row r="135" spans="1:11" x14ac:dyDescent="0.3">
      <c r="A135" s="86">
        <v>43608</v>
      </c>
      <c r="B135" s="13">
        <v>2019</v>
      </c>
      <c r="C135" s="13">
        <v>5</v>
      </c>
      <c r="D135" s="13" t="s">
        <v>121</v>
      </c>
      <c r="E135" s="13" t="s">
        <v>9</v>
      </c>
      <c r="F135" s="13">
        <v>0</v>
      </c>
      <c r="G135" s="13">
        <v>2</v>
      </c>
      <c r="H135" s="13">
        <v>2</v>
      </c>
      <c r="I135" s="13">
        <v>1429</v>
      </c>
      <c r="J135" s="13">
        <v>1253</v>
      </c>
      <c r="K135" s="13">
        <v>2682</v>
      </c>
    </row>
    <row r="136" spans="1:11" x14ac:dyDescent="0.3">
      <c r="A136" s="86">
        <v>43609</v>
      </c>
      <c r="B136" s="13">
        <v>2019</v>
      </c>
      <c r="C136" s="13">
        <v>5</v>
      </c>
      <c r="D136" s="13" t="s">
        <v>121</v>
      </c>
      <c r="E136" s="13" t="s">
        <v>9</v>
      </c>
      <c r="F136" s="13">
        <v>0</v>
      </c>
      <c r="G136" s="13">
        <v>30</v>
      </c>
      <c r="H136" s="13">
        <v>30</v>
      </c>
      <c r="I136" s="13">
        <v>1429</v>
      </c>
      <c r="J136" s="13">
        <v>1283</v>
      </c>
      <c r="K136" s="13">
        <v>2712</v>
      </c>
    </row>
    <row r="137" spans="1:11" x14ac:dyDescent="0.3">
      <c r="A137" s="86">
        <v>43612</v>
      </c>
      <c r="B137" s="13">
        <v>2019</v>
      </c>
      <c r="C137" s="13">
        <v>5</v>
      </c>
      <c r="D137" s="13" t="s">
        <v>121</v>
      </c>
      <c r="E137" s="13" t="s">
        <v>9</v>
      </c>
      <c r="F137" s="13">
        <v>0</v>
      </c>
      <c r="G137" s="13">
        <v>6</v>
      </c>
      <c r="H137" s="13">
        <v>6</v>
      </c>
      <c r="I137" s="13">
        <v>1429</v>
      </c>
      <c r="J137" s="13">
        <v>1289</v>
      </c>
      <c r="K137" s="13">
        <v>2718</v>
      </c>
    </row>
    <row r="138" spans="1:11" x14ac:dyDescent="0.3">
      <c r="A138" s="86">
        <v>43613</v>
      </c>
      <c r="B138" s="13">
        <v>2019</v>
      </c>
      <c r="C138" s="13">
        <v>5</v>
      </c>
      <c r="D138" s="13" t="s">
        <v>121</v>
      </c>
      <c r="E138" s="13" t="s">
        <v>9</v>
      </c>
      <c r="F138" s="13">
        <v>0</v>
      </c>
      <c r="G138" s="13">
        <v>54</v>
      </c>
      <c r="H138" s="13">
        <v>54</v>
      </c>
      <c r="I138" s="13">
        <v>1429</v>
      </c>
      <c r="J138" s="13">
        <v>1343</v>
      </c>
      <c r="K138" s="13">
        <v>2772</v>
      </c>
    </row>
    <row r="139" spans="1:11" x14ac:dyDescent="0.3">
      <c r="A139" s="86">
        <v>43614</v>
      </c>
      <c r="B139" s="13">
        <v>2019</v>
      </c>
      <c r="C139" s="13">
        <v>5</v>
      </c>
      <c r="D139" s="13" t="s">
        <v>121</v>
      </c>
      <c r="E139" s="13" t="s">
        <v>9</v>
      </c>
      <c r="F139" s="13">
        <v>0</v>
      </c>
      <c r="G139" s="13">
        <v>27</v>
      </c>
      <c r="H139" s="13">
        <v>27</v>
      </c>
      <c r="I139" s="13">
        <v>1429</v>
      </c>
      <c r="J139" s="13">
        <v>1370</v>
      </c>
      <c r="K139" s="13">
        <v>2799</v>
      </c>
    </row>
    <row r="140" spans="1:11" x14ac:dyDescent="0.3">
      <c r="A140" s="86">
        <v>43615</v>
      </c>
      <c r="B140" s="13">
        <v>2019</v>
      </c>
      <c r="C140" s="13">
        <v>5</v>
      </c>
      <c r="D140" s="13" t="s">
        <v>121</v>
      </c>
      <c r="E140" s="13" t="s">
        <v>9</v>
      </c>
      <c r="F140" s="13">
        <v>0</v>
      </c>
      <c r="G140" s="13">
        <v>8</v>
      </c>
      <c r="H140" s="13">
        <v>8</v>
      </c>
      <c r="I140" s="13">
        <v>1429</v>
      </c>
      <c r="J140" s="13">
        <v>1378</v>
      </c>
      <c r="K140" s="13">
        <v>2807</v>
      </c>
    </row>
    <row r="141" spans="1:11" x14ac:dyDescent="0.3">
      <c r="A141" s="86">
        <v>43616</v>
      </c>
      <c r="B141" s="13">
        <v>2019</v>
      </c>
      <c r="C141" s="13">
        <v>5</v>
      </c>
      <c r="D141" s="13" t="s">
        <v>121</v>
      </c>
      <c r="E141" s="13" t="s">
        <v>9</v>
      </c>
      <c r="F141" s="13">
        <v>510</v>
      </c>
      <c r="G141" s="13">
        <v>-137</v>
      </c>
      <c r="H141" s="13">
        <v>373</v>
      </c>
      <c r="I141" s="13">
        <v>1939</v>
      </c>
      <c r="J141" s="13">
        <v>1241</v>
      </c>
      <c r="K141" s="13">
        <v>3180</v>
      </c>
    </row>
    <row r="142" spans="1:11" x14ac:dyDescent="0.3">
      <c r="A142" s="86">
        <v>43632</v>
      </c>
      <c r="B142" s="13">
        <v>2019</v>
      </c>
      <c r="C142" s="13">
        <v>6</v>
      </c>
      <c r="D142" s="13" t="s">
        <v>121</v>
      </c>
      <c r="E142" s="13" t="s">
        <v>9</v>
      </c>
      <c r="F142" s="13">
        <v>365</v>
      </c>
      <c r="G142" s="13">
        <v>0</v>
      </c>
      <c r="H142" s="13">
        <v>365</v>
      </c>
      <c r="I142" s="13">
        <v>2304</v>
      </c>
      <c r="J142" s="13">
        <v>1241</v>
      </c>
      <c r="K142" s="13">
        <v>3545</v>
      </c>
    </row>
    <row r="143" spans="1:11" x14ac:dyDescent="0.3">
      <c r="A143" s="86">
        <v>43639</v>
      </c>
      <c r="B143" s="13">
        <v>2019</v>
      </c>
      <c r="C143" s="13">
        <v>6</v>
      </c>
      <c r="D143" s="13" t="s">
        <v>121</v>
      </c>
      <c r="E143" s="13" t="s">
        <v>9</v>
      </c>
      <c r="F143" s="13">
        <v>186</v>
      </c>
      <c r="G143" s="13">
        <v>0</v>
      </c>
      <c r="H143" s="13">
        <v>186</v>
      </c>
      <c r="I143" s="13">
        <v>2490</v>
      </c>
      <c r="J143" s="13">
        <v>1241</v>
      </c>
      <c r="K143" s="13">
        <v>3731</v>
      </c>
    </row>
    <row r="144" spans="1:11" x14ac:dyDescent="0.3">
      <c r="A144" s="86">
        <v>43646</v>
      </c>
      <c r="B144" s="13">
        <v>2019</v>
      </c>
      <c r="C144" s="13">
        <v>6</v>
      </c>
      <c r="D144" s="13" t="s">
        <v>121</v>
      </c>
      <c r="E144" s="13" t="s">
        <v>9</v>
      </c>
      <c r="F144" s="13">
        <v>204</v>
      </c>
      <c r="G144" s="13">
        <v>0</v>
      </c>
      <c r="H144" s="13">
        <v>204</v>
      </c>
      <c r="I144" s="13">
        <v>2694</v>
      </c>
      <c r="J144" s="13">
        <v>1241</v>
      </c>
      <c r="K144" s="13">
        <v>3935</v>
      </c>
    </row>
    <row r="145" spans="1:11" x14ac:dyDescent="0.3">
      <c r="A145" s="86">
        <v>43466</v>
      </c>
      <c r="B145" s="13">
        <v>2019</v>
      </c>
      <c r="C145" s="13">
        <v>1</v>
      </c>
      <c r="D145" s="13" t="s">
        <v>122</v>
      </c>
      <c r="E145" s="13" t="s">
        <v>7</v>
      </c>
      <c r="F145" s="13">
        <v>0</v>
      </c>
      <c r="G145" s="13">
        <v>111</v>
      </c>
      <c r="H145" s="13">
        <v>111</v>
      </c>
      <c r="I145" s="13">
        <v>0</v>
      </c>
      <c r="J145" s="13">
        <v>111</v>
      </c>
      <c r="K145" s="13">
        <v>111</v>
      </c>
    </row>
    <row r="146" spans="1:11" x14ac:dyDescent="0.3">
      <c r="A146" s="86">
        <v>43467</v>
      </c>
      <c r="B146" s="13">
        <v>2019</v>
      </c>
      <c r="C146" s="13">
        <v>1</v>
      </c>
      <c r="D146" s="13" t="s">
        <v>122</v>
      </c>
      <c r="E146" s="13" t="s">
        <v>7</v>
      </c>
      <c r="F146" s="13">
        <v>0</v>
      </c>
      <c r="G146" s="13">
        <v>290</v>
      </c>
      <c r="H146" s="13">
        <v>290</v>
      </c>
      <c r="I146" s="13">
        <v>0</v>
      </c>
      <c r="J146" s="13">
        <v>401</v>
      </c>
      <c r="K146" s="13">
        <v>401</v>
      </c>
    </row>
    <row r="147" spans="1:11" x14ac:dyDescent="0.3">
      <c r="A147" s="86">
        <v>43468</v>
      </c>
      <c r="B147" s="13">
        <v>2019</v>
      </c>
      <c r="C147" s="13">
        <v>1</v>
      </c>
      <c r="D147" s="13" t="s">
        <v>122</v>
      </c>
      <c r="E147" s="13" t="s">
        <v>7</v>
      </c>
      <c r="F147" s="13">
        <v>0</v>
      </c>
      <c r="G147" s="13">
        <v>7</v>
      </c>
      <c r="H147" s="13">
        <v>7</v>
      </c>
      <c r="I147" s="13">
        <v>0</v>
      </c>
      <c r="J147" s="13">
        <v>408</v>
      </c>
      <c r="K147" s="13">
        <v>408</v>
      </c>
    </row>
    <row r="148" spans="1:11" x14ac:dyDescent="0.3">
      <c r="A148" s="86">
        <v>43470</v>
      </c>
      <c r="B148" s="13">
        <v>2019</v>
      </c>
      <c r="C148" s="13">
        <v>1</v>
      </c>
      <c r="D148" s="13" t="s">
        <v>122</v>
      </c>
      <c r="E148" s="13" t="s">
        <v>7</v>
      </c>
      <c r="F148" s="13">
        <v>0</v>
      </c>
      <c r="G148" s="13">
        <v>378</v>
      </c>
      <c r="H148" s="13">
        <v>378</v>
      </c>
      <c r="I148" s="13">
        <v>0</v>
      </c>
      <c r="J148" s="13">
        <v>786</v>
      </c>
      <c r="K148" s="13">
        <v>786</v>
      </c>
    </row>
    <row r="149" spans="1:11" x14ac:dyDescent="0.3">
      <c r="A149" s="86">
        <v>43471</v>
      </c>
      <c r="B149" s="13">
        <v>2019</v>
      </c>
      <c r="C149" s="13">
        <v>1</v>
      </c>
      <c r="D149" s="13" t="s">
        <v>122</v>
      </c>
      <c r="E149" s="13" t="s">
        <v>7</v>
      </c>
      <c r="F149" s="13">
        <v>0</v>
      </c>
      <c r="G149" s="13">
        <v>236</v>
      </c>
      <c r="H149" s="13">
        <v>236</v>
      </c>
      <c r="I149" s="13">
        <v>0</v>
      </c>
      <c r="J149" s="13">
        <v>1022</v>
      </c>
      <c r="K149" s="13">
        <v>1022</v>
      </c>
    </row>
    <row r="150" spans="1:11" x14ac:dyDescent="0.3">
      <c r="A150" s="86">
        <v>43472</v>
      </c>
      <c r="B150" s="13">
        <v>2019</v>
      </c>
      <c r="C150" s="13">
        <v>1</v>
      </c>
      <c r="D150" s="13" t="s">
        <v>122</v>
      </c>
      <c r="E150" s="13" t="s">
        <v>7</v>
      </c>
      <c r="F150" s="13">
        <v>0</v>
      </c>
      <c r="G150" s="13">
        <v>161</v>
      </c>
      <c r="H150" s="13">
        <v>161</v>
      </c>
      <c r="I150" s="13">
        <v>0</v>
      </c>
      <c r="J150" s="13">
        <v>1183</v>
      </c>
      <c r="K150" s="13">
        <v>1183</v>
      </c>
    </row>
    <row r="151" spans="1:11" x14ac:dyDescent="0.3">
      <c r="A151" s="86">
        <v>43473</v>
      </c>
      <c r="B151" s="13">
        <v>2019</v>
      </c>
      <c r="C151" s="13">
        <v>1</v>
      </c>
      <c r="D151" s="13" t="s">
        <v>122</v>
      </c>
      <c r="E151" s="13" t="s">
        <v>7</v>
      </c>
      <c r="F151" s="13">
        <v>0</v>
      </c>
      <c r="G151" s="13">
        <v>23</v>
      </c>
      <c r="H151" s="13">
        <v>23</v>
      </c>
      <c r="I151" s="13">
        <v>0</v>
      </c>
      <c r="J151" s="13">
        <v>1206</v>
      </c>
      <c r="K151" s="13">
        <v>1206</v>
      </c>
    </row>
    <row r="152" spans="1:11" x14ac:dyDescent="0.3">
      <c r="A152" s="86">
        <v>43474</v>
      </c>
      <c r="B152" s="13">
        <v>2019</v>
      </c>
      <c r="C152" s="13">
        <v>1</v>
      </c>
      <c r="D152" s="13" t="s">
        <v>122</v>
      </c>
      <c r="E152" s="13" t="s">
        <v>7</v>
      </c>
      <c r="F152" s="13">
        <v>2</v>
      </c>
      <c r="G152" s="13">
        <v>188</v>
      </c>
      <c r="H152" s="13">
        <v>190</v>
      </c>
      <c r="I152" s="13">
        <v>2</v>
      </c>
      <c r="J152" s="13">
        <v>1394</v>
      </c>
      <c r="K152" s="13">
        <v>1396</v>
      </c>
    </row>
    <row r="153" spans="1:11" x14ac:dyDescent="0.3">
      <c r="A153" s="86">
        <v>43476</v>
      </c>
      <c r="B153" s="13">
        <v>2019</v>
      </c>
      <c r="C153" s="13">
        <v>1</v>
      </c>
      <c r="D153" s="13" t="s">
        <v>122</v>
      </c>
      <c r="E153" s="13" t="s">
        <v>7</v>
      </c>
      <c r="F153" s="13">
        <v>0</v>
      </c>
      <c r="G153" s="13">
        <v>73</v>
      </c>
      <c r="H153" s="13">
        <v>73</v>
      </c>
      <c r="I153" s="13">
        <v>2</v>
      </c>
      <c r="J153" s="13">
        <v>1467</v>
      </c>
      <c r="K153" s="13">
        <v>1469</v>
      </c>
    </row>
    <row r="154" spans="1:11" x14ac:dyDescent="0.3">
      <c r="A154" s="86">
        <v>43478</v>
      </c>
      <c r="B154" s="13">
        <v>2019</v>
      </c>
      <c r="C154" s="13">
        <v>1</v>
      </c>
      <c r="D154" s="13" t="s">
        <v>122</v>
      </c>
      <c r="E154" s="13" t="s">
        <v>7</v>
      </c>
      <c r="F154" s="13">
        <v>0</v>
      </c>
      <c r="G154" s="13">
        <v>142</v>
      </c>
      <c r="H154" s="13">
        <v>142</v>
      </c>
      <c r="I154" s="13">
        <v>2</v>
      </c>
      <c r="J154" s="13">
        <v>1609</v>
      </c>
      <c r="K154" s="13">
        <v>1611</v>
      </c>
    </row>
    <row r="155" spans="1:11" x14ac:dyDescent="0.3">
      <c r="A155" s="86">
        <v>43479</v>
      </c>
      <c r="B155" s="13">
        <v>2019</v>
      </c>
      <c r="C155" s="13">
        <v>1</v>
      </c>
      <c r="D155" s="13" t="s">
        <v>122</v>
      </c>
      <c r="E155" s="13" t="s">
        <v>7</v>
      </c>
      <c r="F155" s="13">
        <v>214</v>
      </c>
      <c r="G155" s="13">
        <v>503</v>
      </c>
      <c r="H155" s="13">
        <v>717</v>
      </c>
      <c r="I155" s="13">
        <v>216</v>
      </c>
      <c r="J155" s="13">
        <v>2112</v>
      </c>
      <c r="K155" s="13">
        <v>2328</v>
      </c>
    </row>
    <row r="156" spans="1:11" x14ac:dyDescent="0.3">
      <c r="A156" s="86">
        <v>43480</v>
      </c>
      <c r="B156" s="13">
        <v>2019</v>
      </c>
      <c r="C156" s="13">
        <v>1</v>
      </c>
      <c r="D156" s="13" t="s">
        <v>122</v>
      </c>
      <c r="E156" s="13" t="s">
        <v>7</v>
      </c>
      <c r="F156" s="13">
        <v>0</v>
      </c>
      <c r="G156" s="13">
        <v>800</v>
      </c>
      <c r="H156" s="13">
        <v>800</v>
      </c>
      <c r="I156" s="13">
        <v>216</v>
      </c>
      <c r="J156" s="13">
        <v>2912</v>
      </c>
      <c r="K156" s="13">
        <v>3128</v>
      </c>
    </row>
    <row r="157" spans="1:11" x14ac:dyDescent="0.3">
      <c r="A157" s="86">
        <v>43481</v>
      </c>
      <c r="B157" s="13">
        <v>2019</v>
      </c>
      <c r="C157" s="13">
        <v>1</v>
      </c>
      <c r="D157" s="13" t="s">
        <v>122</v>
      </c>
      <c r="E157" s="13" t="s">
        <v>7</v>
      </c>
      <c r="F157" s="13">
        <v>0</v>
      </c>
      <c r="G157" s="13">
        <v>455</v>
      </c>
      <c r="H157" s="13">
        <v>455</v>
      </c>
      <c r="I157" s="13">
        <v>216</v>
      </c>
      <c r="J157" s="13">
        <v>3367</v>
      </c>
      <c r="K157" s="13">
        <v>3583</v>
      </c>
    </row>
    <row r="158" spans="1:11" x14ac:dyDescent="0.3">
      <c r="A158" s="86">
        <v>43482</v>
      </c>
      <c r="B158" s="13">
        <v>2019</v>
      </c>
      <c r="C158" s="13">
        <v>1</v>
      </c>
      <c r="D158" s="13" t="s">
        <v>122</v>
      </c>
      <c r="E158" s="13" t="s">
        <v>7</v>
      </c>
      <c r="F158" s="13">
        <v>0</v>
      </c>
      <c r="G158" s="13">
        <v>51</v>
      </c>
      <c r="H158" s="13">
        <v>51</v>
      </c>
      <c r="I158" s="13">
        <v>216</v>
      </c>
      <c r="J158" s="13">
        <v>3418</v>
      </c>
      <c r="K158" s="13">
        <v>3634</v>
      </c>
    </row>
    <row r="159" spans="1:11" x14ac:dyDescent="0.3">
      <c r="A159" s="86">
        <v>43484</v>
      </c>
      <c r="B159" s="13">
        <v>2019</v>
      </c>
      <c r="C159" s="13">
        <v>1</v>
      </c>
      <c r="D159" s="13" t="s">
        <v>122</v>
      </c>
      <c r="E159" s="13" t="s">
        <v>7</v>
      </c>
      <c r="F159" s="13">
        <v>0</v>
      </c>
      <c r="G159" s="13">
        <v>11</v>
      </c>
      <c r="H159" s="13">
        <v>11</v>
      </c>
      <c r="I159" s="13">
        <v>216</v>
      </c>
      <c r="J159" s="13">
        <v>3429</v>
      </c>
      <c r="K159" s="13">
        <v>3645</v>
      </c>
    </row>
    <row r="160" spans="1:11" x14ac:dyDescent="0.3">
      <c r="A160" s="86">
        <v>43487</v>
      </c>
      <c r="B160" s="13">
        <v>2019</v>
      </c>
      <c r="C160" s="13">
        <v>1</v>
      </c>
      <c r="D160" s="13" t="s">
        <v>122</v>
      </c>
      <c r="E160" s="13" t="s">
        <v>7</v>
      </c>
      <c r="F160" s="13">
        <v>0</v>
      </c>
      <c r="G160" s="13">
        <v>5</v>
      </c>
      <c r="H160" s="13">
        <v>5</v>
      </c>
      <c r="I160" s="13">
        <v>216</v>
      </c>
      <c r="J160" s="13">
        <v>3434</v>
      </c>
      <c r="K160" s="13">
        <v>3650</v>
      </c>
    </row>
    <row r="161" spans="1:11" x14ac:dyDescent="0.3">
      <c r="A161" s="86">
        <v>43489</v>
      </c>
      <c r="B161" s="13">
        <v>2019</v>
      </c>
      <c r="C161" s="13">
        <v>1</v>
      </c>
      <c r="D161" s="13" t="s">
        <v>122</v>
      </c>
      <c r="E161" s="13" t="s">
        <v>7</v>
      </c>
      <c r="F161" s="13">
        <v>0</v>
      </c>
      <c r="G161" s="13">
        <v>22</v>
      </c>
      <c r="H161" s="13">
        <v>22</v>
      </c>
      <c r="I161" s="13">
        <v>216</v>
      </c>
      <c r="J161" s="13">
        <v>3456</v>
      </c>
      <c r="K161" s="13">
        <v>3672</v>
      </c>
    </row>
    <row r="162" spans="1:11" x14ac:dyDescent="0.3">
      <c r="A162" s="86">
        <v>43491</v>
      </c>
      <c r="B162" s="13">
        <v>2019</v>
      </c>
      <c r="C162" s="13">
        <v>1</v>
      </c>
      <c r="D162" s="13" t="s">
        <v>122</v>
      </c>
      <c r="E162" s="13" t="s">
        <v>7</v>
      </c>
      <c r="F162" s="13">
        <v>0</v>
      </c>
      <c r="G162" s="13">
        <v>147</v>
      </c>
      <c r="H162" s="13">
        <v>147</v>
      </c>
      <c r="I162" s="13">
        <v>216</v>
      </c>
      <c r="J162" s="13">
        <v>3603</v>
      </c>
      <c r="K162" s="13">
        <v>3819</v>
      </c>
    </row>
    <row r="163" spans="1:11" x14ac:dyDescent="0.3">
      <c r="A163" s="86">
        <v>43492</v>
      </c>
      <c r="B163" s="13">
        <v>2019</v>
      </c>
      <c r="C163" s="13">
        <v>1</v>
      </c>
      <c r="D163" s="13" t="s">
        <v>122</v>
      </c>
      <c r="E163" s="13" t="s">
        <v>7</v>
      </c>
      <c r="F163" s="13">
        <v>0</v>
      </c>
      <c r="G163" s="13">
        <v>206</v>
      </c>
      <c r="H163" s="13">
        <v>206</v>
      </c>
      <c r="I163" s="13">
        <v>216</v>
      </c>
      <c r="J163" s="13">
        <v>3809</v>
      </c>
      <c r="K163" s="13">
        <v>4025</v>
      </c>
    </row>
    <row r="164" spans="1:11" x14ac:dyDescent="0.3">
      <c r="A164" s="86">
        <v>43494</v>
      </c>
      <c r="B164" s="13">
        <v>2019</v>
      </c>
      <c r="C164" s="13">
        <v>1</v>
      </c>
      <c r="D164" s="13" t="s">
        <v>122</v>
      </c>
      <c r="E164" s="13" t="s">
        <v>7</v>
      </c>
      <c r="F164" s="13">
        <v>0</v>
      </c>
      <c r="G164" s="13">
        <v>6</v>
      </c>
      <c r="H164" s="13">
        <v>6</v>
      </c>
      <c r="I164" s="13">
        <v>216</v>
      </c>
      <c r="J164" s="13">
        <v>3815</v>
      </c>
      <c r="K164" s="13">
        <v>4031</v>
      </c>
    </row>
    <row r="165" spans="1:11" x14ac:dyDescent="0.3">
      <c r="A165" s="86">
        <v>43496</v>
      </c>
      <c r="B165" s="13">
        <v>2019</v>
      </c>
      <c r="C165" s="13">
        <v>1</v>
      </c>
      <c r="D165" s="13" t="s">
        <v>122</v>
      </c>
      <c r="E165" s="13" t="s">
        <v>7</v>
      </c>
      <c r="F165" s="13">
        <v>292</v>
      </c>
      <c r="G165" s="13">
        <v>289</v>
      </c>
      <c r="H165" s="13">
        <v>581</v>
      </c>
      <c r="I165" s="13">
        <v>508</v>
      </c>
      <c r="J165" s="13">
        <v>4104</v>
      </c>
      <c r="K165" s="13">
        <v>4612</v>
      </c>
    </row>
    <row r="166" spans="1:11" x14ac:dyDescent="0.3">
      <c r="A166" s="86">
        <v>43500</v>
      </c>
      <c r="B166" s="13">
        <v>2019</v>
      </c>
      <c r="C166" s="13">
        <v>2</v>
      </c>
      <c r="D166" s="13" t="s">
        <v>122</v>
      </c>
      <c r="E166" s="13" t="s">
        <v>7</v>
      </c>
      <c r="F166" s="13">
        <v>0</v>
      </c>
      <c r="G166" s="13">
        <v>61</v>
      </c>
      <c r="H166" s="13">
        <v>61</v>
      </c>
      <c r="I166" s="13">
        <v>508</v>
      </c>
      <c r="J166" s="13">
        <v>4165</v>
      </c>
      <c r="K166" s="13">
        <v>4673</v>
      </c>
    </row>
    <row r="167" spans="1:11" x14ac:dyDescent="0.3">
      <c r="A167" s="86">
        <v>43501</v>
      </c>
      <c r="B167" s="13">
        <v>2019</v>
      </c>
      <c r="C167" s="13">
        <v>2</v>
      </c>
      <c r="D167" s="13" t="s">
        <v>122</v>
      </c>
      <c r="E167" s="13" t="s">
        <v>7</v>
      </c>
      <c r="F167" s="13">
        <v>0</v>
      </c>
      <c r="G167" s="13">
        <v>310</v>
      </c>
      <c r="H167" s="13">
        <v>310</v>
      </c>
      <c r="I167" s="13">
        <v>508</v>
      </c>
      <c r="J167" s="13">
        <v>4475</v>
      </c>
      <c r="K167" s="13">
        <v>4983</v>
      </c>
    </row>
    <row r="168" spans="1:11" x14ac:dyDescent="0.3">
      <c r="A168" s="86">
        <v>43502</v>
      </c>
      <c r="B168" s="13">
        <v>2019</v>
      </c>
      <c r="C168" s="13">
        <v>2</v>
      </c>
      <c r="D168" s="13" t="s">
        <v>122</v>
      </c>
      <c r="E168" s="13" t="s">
        <v>7</v>
      </c>
      <c r="F168" s="13">
        <v>0</v>
      </c>
      <c r="G168" s="13">
        <v>3</v>
      </c>
      <c r="H168" s="13">
        <v>3</v>
      </c>
      <c r="I168" s="13">
        <v>508</v>
      </c>
      <c r="J168" s="13">
        <v>4478</v>
      </c>
      <c r="K168" s="13">
        <v>4986</v>
      </c>
    </row>
    <row r="169" spans="1:11" x14ac:dyDescent="0.3">
      <c r="A169" s="86">
        <v>43503</v>
      </c>
      <c r="B169" s="13">
        <v>2019</v>
      </c>
      <c r="C169" s="13">
        <v>2</v>
      </c>
      <c r="D169" s="13" t="s">
        <v>122</v>
      </c>
      <c r="E169" s="13" t="s">
        <v>7</v>
      </c>
      <c r="F169" s="13">
        <v>0</v>
      </c>
      <c r="G169" s="13">
        <v>5</v>
      </c>
      <c r="H169" s="13">
        <v>5</v>
      </c>
      <c r="I169" s="13">
        <v>508</v>
      </c>
      <c r="J169" s="13">
        <v>4483</v>
      </c>
      <c r="K169" s="13">
        <v>4991</v>
      </c>
    </row>
    <row r="170" spans="1:11" x14ac:dyDescent="0.3">
      <c r="A170" s="86">
        <v>43505</v>
      </c>
      <c r="B170" s="13">
        <v>2019</v>
      </c>
      <c r="C170" s="13">
        <v>2</v>
      </c>
      <c r="D170" s="13" t="s">
        <v>122</v>
      </c>
      <c r="E170" s="13" t="s">
        <v>7</v>
      </c>
      <c r="F170" s="13">
        <v>0</v>
      </c>
      <c r="G170" s="13">
        <v>80</v>
      </c>
      <c r="H170" s="13">
        <v>80</v>
      </c>
      <c r="I170" s="13">
        <v>508</v>
      </c>
      <c r="J170" s="13">
        <v>4563</v>
      </c>
      <c r="K170" s="13">
        <v>5071</v>
      </c>
    </row>
    <row r="171" spans="1:11" x14ac:dyDescent="0.3">
      <c r="A171" s="86">
        <v>43506</v>
      </c>
      <c r="B171" s="13">
        <v>2019</v>
      </c>
      <c r="C171" s="13">
        <v>2</v>
      </c>
      <c r="D171" s="13" t="s">
        <v>122</v>
      </c>
      <c r="E171" s="13" t="s">
        <v>7</v>
      </c>
      <c r="F171" s="13">
        <v>0</v>
      </c>
      <c r="G171" s="13">
        <v>83</v>
      </c>
      <c r="H171" s="13">
        <v>83</v>
      </c>
      <c r="I171" s="13">
        <v>508</v>
      </c>
      <c r="J171" s="13">
        <v>4646</v>
      </c>
      <c r="K171" s="13">
        <v>5154</v>
      </c>
    </row>
    <row r="172" spans="1:11" x14ac:dyDescent="0.3">
      <c r="A172" s="86">
        <v>43508</v>
      </c>
      <c r="B172" s="13">
        <v>2019</v>
      </c>
      <c r="C172" s="13">
        <v>2</v>
      </c>
      <c r="D172" s="13" t="s">
        <v>122</v>
      </c>
      <c r="E172" s="13" t="s">
        <v>7</v>
      </c>
      <c r="F172" s="13">
        <v>0</v>
      </c>
      <c r="G172" s="13">
        <v>3</v>
      </c>
      <c r="H172" s="13">
        <v>3</v>
      </c>
      <c r="I172" s="13">
        <v>508</v>
      </c>
      <c r="J172" s="13">
        <v>4649</v>
      </c>
      <c r="K172" s="13">
        <v>5157</v>
      </c>
    </row>
    <row r="173" spans="1:11" x14ac:dyDescent="0.3">
      <c r="A173" s="86">
        <v>43509</v>
      </c>
      <c r="B173" s="13">
        <v>2019</v>
      </c>
      <c r="C173" s="13">
        <v>2</v>
      </c>
      <c r="D173" s="13" t="s">
        <v>122</v>
      </c>
      <c r="E173" s="13" t="s">
        <v>7</v>
      </c>
      <c r="F173" s="13">
        <v>218</v>
      </c>
      <c r="G173" s="13">
        <v>0</v>
      </c>
      <c r="H173" s="13">
        <v>218</v>
      </c>
      <c r="I173" s="13">
        <v>726</v>
      </c>
      <c r="J173" s="13">
        <v>4649</v>
      </c>
      <c r="K173" s="13">
        <v>5375</v>
      </c>
    </row>
    <row r="174" spans="1:11" x14ac:dyDescent="0.3">
      <c r="A174" s="86">
        <v>43510</v>
      </c>
      <c r="B174" s="13">
        <v>2019</v>
      </c>
      <c r="C174" s="13">
        <v>2</v>
      </c>
      <c r="D174" s="13" t="s">
        <v>122</v>
      </c>
      <c r="E174" s="13" t="s">
        <v>7</v>
      </c>
      <c r="F174" s="13">
        <v>0</v>
      </c>
      <c r="G174" s="13">
        <v>240</v>
      </c>
      <c r="H174" s="13">
        <v>240</v>
      </c>
      <c r="I174" s="13">
        <v>726</v>
      </c>
      <c r="J174" s="13">
        <v>4889</v>
      </c>
      <c r="K174" s="13">
        <v>5615</v>
      </c>
    </row>
    <row r="175" spans="1:11" x14ac:dyDescent="0.3">
      <c r="A175" s="86">
        <v>43511</v>
      </c>
      <c r="B175" s="13">
        <v>2019</v>
      </c>
      <c r="C175" s="13">
        <v>2</v>
      </c>
      <c r="D175" s="13" t="s">
        <v>122</v>
      </c>
      <c r="E175" s="13" t="s">
        <v>7</v>
      </c>
      <c r="F175" s="13">
        <v>0</v>
      </c>
      <c r="G175" s="13">
        <v>2</v>
      </c>
      <c r="H175" s="13">
        <v>2</v>
      </c>
      <c r="I175" s="13">
        <v>726</v>
      </c>
      <c r="J175" s="13">
        <v>4891</v>
      </c>
      <c r="K175" s="13">
        <v>5617</v>
      </c>
    </row>
    <row r="176" spans="1:11" x14ac:dyDescent="0.3">
      <c r="A176" s="86">
        <v>43517</v>
      </c>
      <c r="B176" s="13">
        <v>2019</v>
      </c>
      <c r="C176" s="13">
        <v>2</v>
      </c>
      <c r="D176" s="13" t="s">
        <v>122</v>
      </c>
      <c r="E176" s="13" t="s">
        <v>7</v>
      </c>
      <c r="F176" s="13">
        <v>121</v>
      </c>
      <c r="G176" s="13">
        <v>0</v>
      </c>
      <c r="H176" s="13">
        <v>121</v>
      </c>
      <c r="I176" s="13">
        <v>847</v>
      </c>
      <c r="J176" s="13">
        <v>4891</v>
      </c>
      <c r="K176" s="13">
        <v>5738</v>
      </c>
    </row>
    <row r="177" spans="1:11" x14ac:dyDescent="0.3">
      <c r="A177" s="86">
        <v>43519</v>
      </c>
      <c r="B177" s="13">
        <v>2019</v>
      </c>
      <c r="C177" s="13">
        <v>2</v>
      </c>
      <c r="D177" s="13" t="s">
        <v>122</v>
      </c>
      <c r="E177" s="13" t="s">
        <v>7</v>
      </c>
      <c r="F177" s="13">
        <v>0</v>
      </c>
      <c r="G177" s="13">
        <v>57</v>
      </c>
      <c r="H177" s="13">
        <v>57</v>
      </c>
      <c r="I177" s="13">
        <v>847</v>
      </c>
      <c r="J177" s="13">
        <v>4948</v>
      </c>
      <c r="K177" s="13">
        <v>5795</v>
      </c>
    </row>
    <row r="178" spans="1:11" x14ac:dyDescent="0.3">
      <c r="A178" s="86">
        <v>43520</v>
      </c>
      <c r="B178" s="13">
        <v>2019</v>
      </c>
      <c r="C178" s="13">
        <v>2</v>
      </c>
      <c r="D178" s="13" t="s">
        <v>122</v>
      </c>
      <c r="E178" s="13" t="s">
        <v>7</v>
      </c>
      <c r="F178" s="13">
        <v>0</v>
      </c>
      <c r="G178" s="13">
        <v>2</v>
      </c>
      <c r="H178" s="13">
        <v>2</v>
      </c>
      <c r="I178" s="13">
        <v>847</v>
      </c>
      <c r="J178" s="13">
        <v>4950</v>
      </c>
      <c r="K178" s="13">
        <v>5797</v>
      </c>
    </row>
    <row r="179" spans="1:11" x14ac:dyDescent="0.3">
      <c r="A179" s="86">
        <v>43523</v>
      </c>
      <c r="B179" s="13">
        <v>2019</v>
      </c>
      <c r="C179" s="13">
        <v>2</v>
      </c>
      <c r="D179" s="13" t="s">
        <v>122</v>
      </c>
      <c r="E179" s="13" t="s">
        <v>7</v>
      </c>
      <c r="F179" s="13">
        <v>91</v>
      </c>
      <c r="G179" s="13">
        <v>2</v>
      </c>
      <c r="H179" s="13">
        <v>93</v>
      </c>
      <c r="I179" s="13">
        <v>938</v>
      </c>
      <c r="J179" s="13">
        <v>4952</v>
      </c>
      <c r="K179" s="13">
        <v>5890</v>
      </c>
    </row>
    <row r="180" spans="1:11" x14ac:dyDescent="0.3">
      <c r="A180" s="86">
        <v>43524</v>
      </c>
      <c r="B180" s="13">
        <v>2019</v>
      </c>
      <c r="C180" s="13">
        <v>2</v>
      </c>
      <c r="D180" s="13" t="s">
        <v>122</v>
      </c>
      <c r="E180" s="13" t="s">
        <v>7</v>
      </c>
      <c r="F180" s="13">
        <v>0</v>
      </c>
      <c r="G180" s="13">
        <v>88</v>
      </c>
      <c r="H180" s="13">
        <v>88</v>
      </c>
      <c r="I180" s="13">
        <v>938</v>
      </c>
      <c r="J180" s="13">
        <v>5040</v>
      </c>
      <c r="K180" s="13">
        <v>5978</v>
      </c>
    </row>
    <row r="181" spans="1:11" x14ac:dyDescent="0.3">
      <c r="A181" s="86">
        <v>43525</v>
      </c>
      <c r="B181" s="13">
        <v>2019</v>
      </c>
      <c r="C181" s="13">
        <v>3</v>
      </c>
      <c r="D181" s="13" t="s">
        <v>122</v>
      </c>
      <c r="E181" s="13" t="s">
        <v>7</v>
      </c>
      <c r="F181" s="13">
        <v>0</v>
      </c>
      <c r="G181" s="13">
        <v>5</v>
      </c>
      <c r="H181" s="13">
        <v>5</v>
      </c>
      <c r="I181" s="13">
        <v>938</v>
      </c>
      <c r="J181" s="13">
        <v>5045</v>
      </c>
      <c r="K181" s="13">
        <v>5983</v>
      </c>
    </row>
    <row r="182" spans="1:11" x14ac:dyDescent="0.3">
      <c r="A182" s="86">
        <v>43526</v>
      </c>
      <c r="B182" s="13">
        <v>2019</v>
      </c>
      <c r="C182" s="13">
        <v>3</v>
      </c>
      <c r="D182" s="13" t="s">
        <v>122</v>
      </c>
      <c r="E182" s="13" t="s">
        <v>7</v>
      </c>
      <c r="F182" s="13">
        <v>0</v>
      </c>
      <c r="G182" s="13">
        <v>49</v>
      </c>
      <c r="H182" s="13">
        <v>49</v>
      </c>
      <c r="I182" s="13">
        <v>938</v>
      </c>
      <c r="J182" s="13">
        <v>5094</v>
      </c>
      <c r="K182" s="13">
        <v>6032</v>
      </c>
    </row>
    <row r="183" spans="1:11" x14ac:dyDescent="0.3">
      <c r="A183" s="86">
        <v>43528</v>
      </c>
      <c r="B183" s="13">
        <v>2019</v>
      </c>
      <c r="C183" s="13">
        <v>3</v>
      </c>
      <c r="D183" s="13" t="s">
        <v>122</v>
      </c>
      <c r="E183" s="13" t="s">
        <v>7</v>
      </c>
      <c r="F183" s="13">
        <v>0</v>
      </c>
      <c r="G183" s="13">
        <v>14</v>
      </c>
      <c r="H183" s="13">
        <v>14</v>
      </c>
      <c r="I183" s="13">
        <v>938</v>
      </c>
      <c r="J183" s="13">
        <v>5108</v>
      </c>
      <c r="K183" s="13">
        <v>6046</v>
      </c>
    </row>
    <row r="184" spans="1:11" x14ac:dyDescent="0.3">
      <c r="A184" s="86">
        <v>43529</v>
      </c>
      <c r="B184" s="13">
        <v>2019</v>
      </c>
      <c r="C184" s="13">
        <v>3</v>
      </c>
      <c r="D184" s="13" t="s">
        <v>122</v>
      </c>
      <c r="E184" s="13" t="s">
        <v>7</v>
      </c>
      <c r="F184" s="13">
        <v>0</v>
      </c>
      <c r="G184" s="13">
        <v>48</v>
      </c>
      <c r="H184" s="13">
        <v>48</v>
      </c>
      <c r="I184" s="13">
        <v>938</v>
      </c>
      <c r="J184" s="13">
        <v>5156</v>
      </c>
      <c r="K184" s="13">
        <v>6094</v>
      </c>
    </row>
    <row r="185" spans="1:11" x14ac:dyDescent="0.3">
      <c r="A185" s="86">
        <v>43533</v>
      </c>
      <c r="B185" s="13">
        <v>2019</v>
      </c>
      <c r="C185" s="13">
        <v>3</v>
      </c>
      <c r="D185" s="13" t="s">
        <v>122</v>
      </c>
      <c r="E185" s="13" t="s">
        <v>7</v>
      </c>
      <c r="F185" s="13">
        <v>0</v>
      </c>
      <c r="G185" s="13">
        <v>47</v>
      </c>
      <c r="H185" s="13">
        <v>47</v>
      </c>
      <c r="I185" s="13">
        <v>938</v>
      </c>
      <c r="J185" s="13">
        <v>5203</v>
      </c>
      <c r="K185" s="13">
        <v>6141</v>
      </c>
    </row>
    <row r="186" spans="1:11" x14ac:dyDescent="0.3">
      <c r="A186" s="86">
        <v>43536</v>
      </c>
      <c r="B186" s="13">
        <v>2019</v>
      </c>
      <c r="C186" s="13">
        <v>3</v>
      </c>
      <c r="D186" s="13" t="s">
        <v>122</v>
      </c>
      <c r="E186" s="13" t="s">
        <v>7</v>
      </c>
      <c r="F186" s="13">
        <v>0</v>
      </c>
      <c r="G186" s="13">
        <v>7</v>
      </c>
      <c r="H186" s="13">
        <v>7</v>
      </c>
      <c r="I186" s="13">
        <v>938</v>
      </c>
      <c r="J186" s="13">
        <v>5210</v>
      </c>
      <c r="K186" s="13">
        <v>6148</v>
      </c>
    </row>
    <row r="187" spans="1:11" x14ac:dyDescent="0.3">
      <c r="A187" s="86">
        <v>43537</v>
      </c>
      <c r="B187" s="13">
        <v>2019</v>
      </c>
      <c r="C187" s="13">
        <v>3</v>
      </c>
      <c r="D187" s="13" t="s">
        <v>122</v>
      </c>
      <c r="E187" s="13" t="s">
        <v>7</v>
      </c>
      <c r="F187" s="13">
        <v>0</v>
      </c>
      <c r="G187" s="13">
        <v>12</v>
      </c>
      <c r="H187" s="13">
        <v>12</v>
      </c>
      <c r="I187" s="13">
        <v>938</v>
      </c>
      <c r="J187" s="13">
        <v>5222</v>
      </c>
      <c r="K187" s="13">
        <v>6160</v>
      </c>
    </row>
    <row r="188" spans="1:11" x14ac:dyDescent="0.3">
      <c r="A188" s="86">
        <v>43538</v>
      </c>
      <c r="B188" s="13">
        <v>2019</v>
      </c>
      <c r="C188" s="13">
        <v>3</v>
      </c>
      <c r="D188" s="13" t="s">
        <v>122</v>
      </c>
      <c r="E188" s="13" t="s">
        <v>7</v>
      </c>
      <c r="F188" s="13">
        <v>218</v>
      </c>
      <c r="G188" s="13">
        <v>0</v>
      </c>
      <c r="H188" s="13">
        <v>218</v>
      </c>
      <c r="I188" s="13">
        <v>1156</v>
      </c>
      <c r="J188" s="13">
        <v>5222</v>
      </c>
      <c r="K188" s="13">
        <v>6378</v>
      </c>
    </row>
    <row r="189" spans="1:11" x14ac:dyDescent="0.3">
      <c r="A189" s="86">
        <v>43539</v>
      </c>
      <c r="B189" s="13">
        <v>2019</v>
      </c>
      <c r="C189" s="13">
        <v>3</v>
      </c>
      <c r="D189" s="13" t="s">
        <v>122</v>
      </c>
      <c r="E189" s="13" t="s">
        <v>7</v>
      </c>
      <c r="F189" s="13">
        <v>0</v>
      </c>
      <c r="G189" s="13">
        <v>9</v>
      </c>
      <c r="H189" s="13">
        <v>9</v>
      </c>
      <c r="I189" s="13">
        <v>1156</v>
      </c>
      <c r="J189" s="13">
        <v>5231</v>
      </c>
      <c r="K189" s="13">
        <v>6387</v>
      </c>
    </row>
    <row r="190" spans="1:11" x14ac:dyDescent="0.3">
      <c r="A190" s="86">
        <v>43540</v>
      </c>
      <c r="B190" s="13">
        <v>2019</v>
      </c>
      <c r="C190" s="13">
        <v>3</v>
      </c>
      <c r="D190" s="13" t="s">
        <v>122</v>
      </c>
      <c r="E190" s="13" t="s">
        <v>7</v>
      </c>
      <c r="F190" s="13">
        <v>0</v>
      </c>
      <c r="G190" s="13">
        <v>12</v>
      </c>
      <c r="H190" s="13">
        <v>12</v>
      </c>
      <c r="I190" s="13">
        <v>1156</v>
      </c>
      <c r="J190" s="13">
        <v>5243</v>
      </c>
      <c r="K190" s="13">
        <v>6399</v>
      </c>
    </row>
    <row r="191" spans="1:11" x14ac:dyDescent="0.3">
      <c r="A191" s="86">
        <v>43541</v>
      </c>
      <c r="B191" s="13">
        <v>2019</v>
      </c>
      <c r="C191" s="13">
        <v>3</v>
      </c>
      <c r="D191" s="13" t="s">
        <v>122</v>
      </c>
      <c r="E191" s="13" t="s">
        <v>7</v>
      </c>
      <c r="F191" s="13">
        <v>0</v>
      </c>
      <c r="G191" s="13">
        <v>248</v>
      </c>
      <c r="H191" s="13">
        <v>248</v>
      </c>
      <c r="I191" s="13">
        <v>1156</v>
      </c>
      <c r="J191" s="13">
        <v>5491</v>
      </c>
      <c r="K191" s="13">
        <v>6647</v>
      </c>
    </row>
    <row r="192" spans="1:11" x14ac:dyDescent="0.3">
      <c r="A192" s="86">
        <v>43542</v>
      </c>
      <c r="B192" s="13">
        <v>2019</v>
      </c>
      <c r="C192" s="13">
        <v>3</v>
      </c>
      <c r="D192" s="13" t="s">
        <v>122</v>
      </c>
      <c r="E192" s="13" t="s">
        <v>7</v>
      </c>
      <c r="F192" s="13">
        <v>0</v>
      </c>
      <c r="G192" s="13">
        <v>4</v>
      </c>
      <c r="H192" s="13">
        <v>4</v>
      </c>
      <c r="I192" s="13">
        <v>1156</v>
      </c>
      <c r="J192" s="13">
        <v>5495</v>
      </c>
      <c r="K192" s="13">
        <v>6651</v>
      </c>
    </row>
    <row r="193" spans="1:11" x14ac:dyDescent="0.3">
      <c r="A193" s="86">
        <v>43543</v>
      </c>
      <c r="B193" s="13">
        <v>2019</v>
      </c>
      <c r="C193" s="13">
        <v>3</v>
      </c>
      <c r="D193" s="13" t="s">
        <v>122</v>
      </c>
      <c r="E193" s="13" t="s">
        <v>7</v>
      </c>
      <c r="F193" s="13">
        <v>0</v>
      </c>
      <c r="G193" s="13">
        <v>42</v>
      </c>
      <c r="H193" s="13">
        <v>42</v>
      </c>
      <c r="I193" s="13">
        <v>1156</v>
      </c>
      <c r="J193" s="13">
        <v>5537</v>
      </c>
      <c r="K193" s="13">
        <v>6693</v>
      </c>
    </row>
    <row r="194" spans="1:11" x14ac:dyDescent="0.3">
      <c r="A194" s="86">
        <v>43548</v>
      </c>
      <c r="B194" s="13">
        <v>2019</v>
      </c>
      <c r="C194" s="13">
        <v>3</v>
      </c>
      <c r="D194" s="13" t="s">
        <v>122</v>
      </c>
      <c r="E194" s="13" t="s">
        <v>7</v>
      </c>
      <c r="F194" s="13">
        <v>0</v>
      </c>
      <c r="G194" s="13">
        <v>2</v>
      </c>
      <c r="H194" s="13">
        <v>2</v>
      </c>
      <c r="I194" s="13">
        <v>1156</v>
      </c>
      <c r="J194" s="13">
        <v>5539</v>
      </c>
      <c r="K194" s="13">
        <v>6695</v>
      </c>
    </row>
    <row r="195" spans="1:11" x14ac:dyDescent="0.3">
      <c r="A195" s="86">
        <v>43549</v>
      </c>
      <c r="B195" s="13">
        <v>2019</v>
      </c>
      <c r="C195" s="13">
        <v>3</v>
      </c>
      <c r="D195" s="13" t="s">
        <v>122</v>
      </c>
      <c r="E195" s="13" t="s">
        <v>7</v>
      </c>
      <c r="F195" s="13">
        <v>0</v>
      </c>
      <c r="G195" s="13">
        <v>9</v>
      </c>
      <c r="H195" s="13">
        <v>9</v>
      </c>
      <c r="I195" s="13">
        <v>1156</v>
      </c>
      <c r="J195" s="13">
        <v>5548</v>
      </c>
      <c r="K195" s="13">
        <v>6704</v>
      </c>
    </row>
    <row r="196" spans="1:11" x14ac:dyDescent="0.3">
      <c r="A196" s="86">
        <v>43551</v>
      </c>
      <c r="B196" s="13">
        <v>2019</v>
      </c>
      <c r="C196" s="13">
        <v>3</v>
      </c>
      <c r="D196" s="13" t="s">
        <v>122</v>
      </c>
      <c r="E196" s="13" t="s">
        <v>7</v>
      </c>
      <c r="F196" s="13">
        <v>0</v>
      </c>
      <c r="G196" s="13">
        <v>31</v>
      </c>
      <c r="H196" s="13">
        <v>31</v>
      </c>
      <c r="I196" s="13">
        <v>1156</v>
      </c>
      <c r="J196" s="13">
        <v>5579</v>
      </c>
      <c r="K196" s="13">
        <v>6735</v>
      </c>
    </row>
    <row r="197" spans="1:11" x14ac:dyDescent="0.3">
      <c r="A197" s="86">
        <v>43553</v>
      </c>
      <c r="B197" s="13">
        <v>2019</v>
      </c>
      <c r="C197" s="13">
        <v>3</v>
      </c>
      <c r="D197" s="13" t="s">
        <v>122</v>
      </c>
      <c r="E197" s="13" t="s">
        <v>7</v>
      </c>
      <c r="F197" s="13">
        <v>230</v>
      </c>
      <c r="G197" s="13">
        <v>0</v>
      </c>
      <c r="H197" s="13">
        <v>230</v>
      </c>
      <c r="I197" s="13">
        <v>1386</v>
      </c>
      <c r="J197" s="13">
        <v>5579</v>
      </c>
      <c r="K197" s="13">
        <v>6965</v>
      </c>
    </row>
    <row r="198" spans="1:11" x14ac:dyDescent="0.3">
      <c r="A198" s="86">
        <v>43555</v>
      </c>
      <c r="B198" s="13">
        <v>2019</v>
      </c>
      <c r="C198" s="13">
        <v>3</v>
      </c>
      <c r="D198" s="13" t="s">
        <v>122</v>
      </c>
      <c r="E198" s="13" t="s">
        <v>7</v>
      </c>
      <c r="F198" s="13">
        <v>0</v>
      </c>
      <c r="G198" s="13">
        <v>49</v>
      </c>
      <c r="H198" s="13">
        <v>49</v>
      </c>
      <c r="I198" s="13">
        <v>1386</v>
      </c>
      <c r="J198" s="13">
        <v>5628</v>
      </c>
      <c r="K198" s="13">
        <v>7014</v>
      </c>
    </row>
    <row r="199" spans="1:11" x14ac:dyDescent="0.3">
      <c r="A199" s="86">
        <v>43556</v>
      </c>
      <c r="B199" s="13">
        <v>2019</v>
      </c>
      <c r="C199" s="13">
        <v>4</v>
      </c>
      <c r="D199" s="13" t="s">
        <v>122</v>
      </c>
      <c r="E199" s="13" t="s">
        <v>7</v>
      </c>
      <c r="F199" s="13">
        <v>0</v>
      </c>
      <c r="G199" s="13">
        <v>12</v>
      </c>
      <c r="H199" s="13">
        <v>12</v>
      </c>
      <c r="I199" s="13">
        <v>1386</v>
      </c>
      <c r="J199" s="13">
        <v>5640</v>
      </c>
      <c r="K199" s="13">
        <v>7026</v>
      </c>
    </row>
    <row r="200" spans="1:11" x14ac:dyDescent="0.3">
      <c r="A200" s="86">
        <v>43557</v>
      </c>
      <c r="B200" s="13">
        <v>2019</v>
      </c>
      <c r="C200" s="13">
        <v>4</v>
      </c>
      <c r="D200" s="13" t="s">
        <v>122</v>
      </c>
      <c r="E200" s="13" t="s">
        <v>7</v>
      </c>
      <c r="F200" s="13">
        <v>0</v>
      </c>
      <c r="G200" s="13">
        <v>8</v>
      </c>
      <c r="H200" s="13">
        <v>8</v>
      </c>
      <c r="I200" s="13">
        <v>1386</v>
      </c>
      <c r="J200" s="13">
        <v>5648</v>
      </c>
      <c r="K200" s="13">
        <v>7034</v>
      </c>
    </row>
    <row r="201" spans="1:11" x14ac:dyDescent="0.3">
      <c r="A201" s="86">
        <v>43558</v>
      </c>
      <c r="B201" s="13">
        <v>2019</v>
      </c>
      <c r="C201" s="13">
        <v>4</v>
      </c>
      <c r="D201" s="13" t="s">
        <v>122</v>
      </c>
      <c r="E201" s="13" t="s">
        <v>7</v>
      </c>
      <c r="F201" s="13">
        <v>0</v>
      </c>
      <c r="G201" s="13">
        <v>71</v>
      </c>
      <c r="H201" s="13">
        <v>71</v>
      </c>
      <c r="I201" s="13">
        <v>1386</v>
      </c>
      <c r="J201" s="13">
        <v>5719</v>
      </c>
      <c r="K201" s="13">
        <v>7105</v>
      </c>
    </row>
    <row r="202" spans="1:11" x14ac:dyDescent="0.3">
      <c r="A202" s="86">
        <v>43559</v>
      </c>
      <c r="B202" s="13">
        <v>2019</v>
      </c>
      <c r="C202" s="13">
        <v>4</v>
      </c>
      <c r="D202" s="13" t="s">
        <v>122</v>
      </c>
      <c r="E202" s="13" t="s">
        <v>7</v>
      </c>
      <c r="F202" s="13">
        <v>0</v>
      </c>
      <c r="G202" s="13">
        <v>19</v>
      </c>
      <c r="H202" s="13">
        <v>19</v>
      </c>
      <c r="I202" s="13">
        <v>1386</v>
      </c>
      <c r="J202" s="13">
        <v>5738</v>
      </c>
      <c r="K202" s="13">
        <v>7124</v>
      </c>
    </row>
    <row r="203" spans="1:11" x14ac:dyDescent="0.3">
      <c r="A203" s="86">
        <v>43562</v>
      </c>
      <c r="B203" s="13">
        <v>2019</v>
      </c>
      <c r="C203" s="13">
        <v>4</v>
      </c>
      <c r="D203" s="13" t="s">
        <v>122</v>
      </c>
      <c r="E203" s="13" t="s">
        <v>7</v>
      </c>
      <c r="F203" s="13">
        <v>0</v>
      </c>
      <c r="G203" s="13">
        <v>38</v>
      </c>
      <c r="H203" s="13">
        <v>38</v>
      </c>
      <c r="I203" s="13">
        <v>1386</v>
      </c>
      <c r="J203" s="13">
        <v>5776</v>
      </c>
      <c r="K203" s="13">
        <v>7162</v>
      </c>
    </row>
    <row r="204" spans="1:11" x14ac:dyDescent="0.3">
      <c r="A204" s="86">
        <v>43566</v>
      </c>
      <c r="B204" s="13">
        <v>2019</v>
      </c>
      <c r="C204" s="13">
        <v>4</v>
      </c>
      <c r="D204" s="13" t="s">
        <v>122</v>
      </c>
      <c r="E204" s="13" t="s">
        <v>7</v>
      </c>
      <c r="F204" s="13">
        <v>219</v>
      </c>
      <c r="G204" s="13">
        <v>0</v>
      </c>
      <c r="H204" s="13">
        <v>219</v>
      </c>
      <c r="I204" s="13">
        <v>1605</v>
      </c>
      <c r="J204" s="13">
        <v>5776</v>
      </c>
      <c r="K204" s="13">
        <v>7381</v>
      </c>
    </row>
    <row r="205" spans="1:11" x14ac:dyDescent="0.3">
      <c r="A205" s="86">
        <v>43567</v>
      </c>
      <c r="B205" s="13">
        <v>2019</v>
      </c>
      <c r="C205" s="13">
        <v>4</v>
      </c>
      <c r="D205" s="13" t="s">
        <v>122</v>
      </c>
      <c r="E205" s="13" t="s">
        <v>7</v>
      </c>
      <c r="F205" s="13">
        <v>0</v>
      </c>
      <c r="G205" s="13">
        <v>38</v>
      </c>
      <c r="H205" s="13">
        <v>38</v>
      </c>
      <c r="I205" s="13">
        <v>1605</v>
      </c>
      <c r="J205" s="13">
        <v>5814</v>
      </c>
      <c r="K205" s="13">
        <v>7419</v>
      </c>
    </row>
    <row r="206" spans="1:11" x14ac:dyDescent="0.3">
      <c r="A206" s="86">
        <v>43568</v>
      </c>
      <c r="B206" s="13">
        <v>2019</v>
      </c>
      <c r="C206" s="13">
        <v>4</v>
      </c>
      <c r="D206" s="13" t="s">
        <v>122</v>
      </c>
      <c r="E206" s="13" t="s">
        <v>7</v>
      </c>
      <c r="F206" s="13">
        <v>0</v>
      </c>
      <c r="G206" s="13">
        <v>20</v>
      </c>
      <c r="H206" s="13">
        <v>20</v>
      </c>
      <c r="I206" s="13">
        <v>1605</v>
      </c>
      <c r="J206" s="13">
        <v>5834</v>
      </c>
      <c r="K206" s="13">
        <v>7439</v>
      </c>
    </row>
    <row r="207" spans="1:11" x14ac:dyDescent="0.3">
      <c r="A207" s="86">
        <v>43569</v>
      </c>
      <c r="B207" s="13">
        <v>2019</v>
      </c>
      <c r="C207" s="13">
        <v>4</v>
      </c>
      <c r="D207" s="13" t="s">
        <v>122</v>
      </c>
      <c r="E207" s="13" t="s">
        <v>7</v>
      </c>
      <c r="F207" s="13">
        <v>0</v>
      </c>
      <c r="G207" s="13">
        <v>149</v>
      </c>
      <c r="H207" s="13">
        <v>149</v>
      </c>
      <c r="I207" s="13">
        <v>1605</v>
      </c>
      <c r="J207" s="13">
        <v>5983</v>
      </c>
      <c r="K207" s="13">
        <v>7588</v>
      </c>
    </row>
    <row r="208" spans="1:11" x14ac:dyDescent="0.3">
      <c r="A208" s="86">
        <v>43570</v>
      </c>
      <c r="B208" s="13">
        <v>2019</v>
      </c>
      <c r="C208" s="13">
        <v>4</v>
      </c>
      <c r="D208" s="13" t="s">
        <v>122</v>
      </c>
      <c r="E208" s="13" t="s">
        <v>7</v>
      </c>
      <c r="F208" s="13">
        <v>0</v>
      </c>
      <c r="G208" s="13">
        <v>40</v>
      </c>
      <c r="H208" s="13">
        <v>40</v>
      </c>
      <c r="I208" s="13">
        <v>1605</v>
      </c>
      <c r="J208" s="13">
        <v>6023</v>
      </c>
      <c r="K208" s="13">
        <v>7628</v>
      </c>
    </row>
    <row r="209" spans="1:11" x14ac:dyDescent="0.3">
      <c r="A209" s="86">
        <v>43571</v>
      </c>
      <c r="B209" s="13">
        <v>2019</v>
      </c>
      <c r="C209" s="13">
        <v>4</v>
      </c>
      <c r="D209" s="13" t="s">
        <v>122</v>
      </c>
      <c r="E209" s="13" t="s">
        <v>7</v>
      </c>
      <c r="F209" s="13">
        <v>0</v>
      </c>
      <c r="G209" s="13">
        <v>51</v>
      </c>
      <c r="H209" s="13">
        <v>51</v>
      </c>
      <c r="I209" s="13">
        <v>1605</v>
      </c>
      <c r="J209" s="13">
        <v>6074</v>
      </c>
      <c r="K209" s="13">
        <v>7679</v>
      </c>
    </row>
    <row r="210" spans="1:11" x14ac:dyDescent="0.3">
      <c r="A210" s="86">
        <v>43572</v>
      </c>
      <c r="B210" s="13">
        <v>2019</v>
      </c>
      <c r="C210" s="13">
        <v>4</v>
      </c>
      <c r="D210" s="13" t="s">
        <v>122</v>
      </c>
      <c r="E210" s="13" t="s">
        <v>7</v>
      </c>
      <c r="F210" s="13">
        <v>0</v>
      </c>
      <c r="G210" s="13">
        <v>12</v>
      </c>
      <c r="H210" s="13">
        <v>12</v>
      </c>
      <c r="I210" s="13">
        <v>1605</v>
      </c>
      <c r="J210" s="13">
        <v>6086</v>
      </c>
      <c r="K210" s="13">
        <v>7691</v>
      </c>
    </row>
    <row r="211" spans="1:11" x14ac:dyDescent="0.3">
      <c r="A211" s="86">
        <v>43574</v>
      </c>
      <c r="B211" s="13">
        <v>2019</v>
      </c>
      <c r="C211" s="13">
        <v>4</v>
      </c>
      <c r="D211" s="13" t="s">
        <v>122</v>
      </c>
      <c r="E211" s="13" t="s">
        <v>7</v>
      </c>
      <c r="F211" s="13">
        <v>0</v>
      </c>
      <c r="G211" s="13">
        <v>36</v>
      </c>
      <c r="H211" s="13">
        <v>36</v>
      </c>
      <c r="I211" s="13">
        <v>1605</v>
      </c>
      <c r="J211" s="13">
        <v>6122</v>
      </c>
      <c r="K211" s="13">
        <v>7727</v>
      </c>
    </row>
    <row r="212" spans="1:11" x14ac:dyDescent="0.3">
      <c r="A212" s="86">
        <v>43575</v>
      </c>
      <c r="B212" s="13">
        <v>2019</v>
      </c>
      <c r="C212" s="13">
        <v>4</v>
      </c>
      <c r="D212" s="13" t="s">
        <v>122</v>
      </c>
      <c r="E212" s="13" t="s">
        <v>7</v>
      </c>
      <c r="F212" s="13">
        <v>0</v>
      </c>
      <c r="G212" s="13">
        <v>46</v>
      </c>
      <c r="H212" s="13">
        <v>46</v>
      </c>
      <c r="I212" s="13">
        <v>1605</v>
      </c>
      <c r="J212" s="13">
        <v>6168</v>
      </c>
      <c r="K212" s="13">
        <v>7773</v>
      </c>
    </row>
    <row r="213" spans="1:11" x14ac:dyDescent="0.3">
      <c r="A213" s="86">
        <v>43576</v>
      </c>
      <c r="B213" s="13">
        <v>2019</v>
      </c>
      <c r="C213" s="13">
        <v>4</v>
      </c>
      <c r="D213" s="13" t="s">
        <v>122</v>
      </c>
      <c r="E213" s="13" t="s">
        <v>7</v>
      </c>
      <c r="F213" s="13">
        <v>0</v>
      </c>
      <c r="G213" s="13">
        <v>61</v>
      </c>
      <c r="H213" s="13">
        <v>61</v>
      </c>
      <c r="I213" s="13">
        <v>1605</v>
      </c>
      <c r="J213" s="13">
        <v>6229</v>
      </c>
      <c r="K213" s="13">
        <v>7834</v>
      </c>
    </row>
    <row r="214" spans="1:11" x14ac:dyDescent="0.3">
      <c r="A214" s="86">
        <v>43581</v>
      </c>
      <c r="B214" s="13">
        <v>2019</v>
      </c>
      <c r="C214" s="13">
        <v>4</v>
      </c>
      <c r="D214" s="13" t="s">
        <v>122</v>
      </c>
      <c r="E214" s="13" t="s">
        <v>7</v>
      </c>
      <c r="F214" s="13">
        <v>0</v>
      </c>
      <c r="G214" s="13">
        <v>42</v>
      </c>
      <c r="H214" s="13">
        <v>42</v>
      </c>
      <c r="I214" s="13">
        <v>1605</v>
      </c>
      <c r="J214" s="13">
        <v>6271</v>
      </c>
      <c r="K214" s="13">
        <v>7876</v>
      </c>
    </row>
    <row r="215" spans="1:11" x14ac:dyDescent="0.3">
      <c r="A215" s="86">
        <v>43582</v>
      </c>
      <c r="B215" s="13">
        <v>2019</v>
      </c>
      <c r="C215" s="13">
        <v>4</v>
      </c>
      <c r="D215" s="13" t="s">
        <v>122</v>
      </c>
      <c r="E215" s="13" t="s">
        <v>7</v>
      </c>
      <c r="F215" s="13">
        <v>0</v>
      </c>
      <c r="G215" s="13">
        <v>86</v>
      </c>
      <c r="H215" s="13">
        <v>86</v>
      </c>
      <c r="I215" s="13">
        <v>1605</v>
      </c>
      <c r="J215" s="13">
        <v>6357</v>
      </c>
      <c r="K215" s="13">
        <v>7962</v>
      </c>
    </row>
    <row r="216" spans="1:11" x14ac:dyDescent="0.3">
      <c r="A216" s="86">
        <v>43583</v>
      </c>
      <c r="B216" s="13">
        <v>2019</v>
      </c>
      <c r="C216" s="13">
        <v>4</v>
      </c>
      <c r="D216" s="13" t="s">
        <v>122</v>
      </c>
      <c r="E216" s="13" t="s">
        <v>7</v>
      </c>
      <c r="F216" s="13">
        <v>172</v>
      </c>
      <c r="G216" s="13">
        <v>0</v>
      </c>
      <c r="H216" s="13">
        <v>172</v>
      </c>
      <c r="I216" s="13">
        <v>1777</v>
      </c>
      <c r="J216" s="13">
        <v>6357</v>
      </c>
      <c r="K216" s="13">
        <v>8134</v>
      </c>
    </row>
    <row r="217" spans="1:11" x14ac:dyDescent="0.3">
      <c r="A217" s="86">
        <v>43584</v>
      </c>
      <c r="B217" s="13">
        <v>2019</v>
      </c>
      <c r="C217" s="13">
        <v>4</v>
      </c>
      <c r="D217" s="13" t="s">
        <v>122</v>
      </c>
      <c r="E217" s="13" t="s">
        <v>7</v>
      </c>
      <c r="F217" s="13">
        <v>0</v>
      </c>
      <c r="G217" s="13">
        <v>266</v>
      </c>
      <c r="H217" s="13">
        <v>266</v>
      </c>
      <c r="I217" s="13">
        <v>1777</v>
      </c>
      <c r="J217" s="13">
        <v>6623</v>
      </c>
      <c r="K217" s="13">
        <v>8400</v>
      </c>
    </row>
    <row r="218" spans="1:11" x14ac:dyDescent="0.3">
      <c r="A218" s="86">
        <v>43585</v>
      </c>
      <c r="B218" s="13">
        <v>2019</v>
      </c>
      <c r="C218" s="13">
        <v>4</v>
      </c>
      <c r="D218" s="13" t="s">
        <v>122</v>
      </c>
      <c r="E218" s="13" t="s">
        <v>7</v>
      </c>
      <c r="F218" s="13">
        <v>0</v>
      </c>
      <c r="G218" s="13">
        <v>93</v>
      </c>
      <c r="H218" s="13">
        <v>93</v>
      </c>
      <c r="I218" s="13">
        <v>1777</v>
      </c>
      <c r="J218" s="13">
        <v>6716</v>
      </c>
      <c r="K218" s="13">
        <v>8493</v>
      </c>
    </row>
    <row r="219" spans="1:11" x14ac:dyDescent="0.3">
      <c r="A219" s="86">
        <v>43589</v>
      </c>
      <c r="B219" s="13">
        <v>2019</v>
      </c>
      <c r="C219" s="13">
        <v>5</v>
      </c>
      <c r="D219" s="13" t="s">
        <v>122</v>
      </c>
      <c r="E219" s="13" t="s">
        <v>7</v>
      </c>
      <c r="F219" s="13">
        <v>0</v>
      </c>
      <c r="G219" s="13">
        <v>228</v>
      </c>
      <c r="H219" s="13">
        <v>228</v>
      </c>
      <c r="I219" s="13">
        <v>1777</v>
      </c>
      <c r="J219" s="13">
        <v>6944</v>
      </c>
      <c r="K219" s="13">
        <v>8721</v>
      </c>
    </row>
    <row r="220" spans="1:11" x14ac:dyDescent="0.3">
      <c r="A220" s="86">
        <v>43590</v>
      </c>
      <c r="B220" s="13">
        <v>2019</v>
      </c>
      <c r="C220" s="13">
        <v>5</v>
      </c>
      <c r="D220" s="13" t="s">
        <v>122</v>
      </c>
      <c r="E220" s="13" t="s">
        <v>7</v>
      </c>
      <c r="F220" s="13">
        <v>0</v>
      </c>
      <c r="G220" s="13">
        <v>168</v>
      </c>
      <c r="H220" s="13">
        <v>168</v>
      </c>
      <c r="I220" s="13">
        <v>1777</v>
      </c>
      <c r="J220" s="13">
        <v>7112</v>
      </c>
      <c r="K220" s="13">
        <v>8889</v>
      </c>
    </row>
    <row r="221" spans="1:11" x14ac:dyDescent="0.3">
      <c r="A221" s="86">
        <v>43591</v>
      </c>
      <c r="B221" s="13">
        <v>2019</v>
      </c>
      <c r="C221" s="13">
        <v>5</v>
      </c>
      <c r="D221" s="13" t="s">
        <v>122</v>
      </c>
      <c r="E221" s="13" t="s">
        <v>7</v>
      </c>
      <c r="F221" s="13">
        <v>0</v>
      </c>
      <c r="G221" s="13">
        <v>57</v>
      </c>
      <c r="H221" s="13">
        <v>57</v>
      </c>
      <c r="I221" s="13">
        <v>1777</v>
      </c>
      <c r="J221" s="13">
        <v>7169</v>
      </c>
      <c r="K221" s="13">
        <v>8946</v>
      </c>
    </row>
    <row r="222" spans="1:11" x14ac:dyDescent="0.3">
      <c r="A222" s="86">
        <v>43593</v>
      </c>
      <c r="B222" s="13">
        <v>2019</v>
      </c>
      <c r="C222" s="13">
        <v>5</v>
      </c>
      <c r="D222" s="13" t="s">
        <v>122</v>
      </c>
      <c r="E222" s="13" t="s">
        <v>7</v>
      </c>
      <c r="F222" s="13">
        <v>0</v>
      </c>
      <c r="G222" s="13">
        <v>61</v>
      </c>
      <c r="H222" s="13">
        <v>61</v>
      </c>
      <c r="I222" s="13">
        <v>1777</v>
      </c>
      <c r="J222" s="13">
        <v>7230</v>
      </c>
      <c r="K222" s="13">
        <v>9007</v>
      </c>
    </row>
    <row r="223" spans="1:11" x14ac:dyDescent="0.3">
      <c r="A223" s="86">
        <v>43597</v>
      </c>
      <c r="B223" s="13">
        <v>2019</v>
      </c>
      <c r="C223" s="13">
        <v>5</v>
      </c>
      <c r="D223" s="13" t="s">
        <v>122</v>
      </c>
      <c r="E223" s="13" t="s">
        <v>7</v>
      </c>
      <c r="F223" s="13">
        <v>52</v>
      </c>
      <c r="G223" s="13">
        <v>0</v>
      </c>
      <c r="H223" s="13">
        <v>52</v>
      </c>
      <c r="I223" s="13">
        <v>1829</v>
      </c>
      <c r="J223" s="13">
        <v>7230</v>
      </c>
      <c r="K223" s="13">
        <v>9059</v>
      </c>
    </row>
    <row r="224" spans="1:11" x14ac:dyDescent="0.3">
      <c r="A224" s="86">
        <v>43598</v>
      </c>
      <c r="B224" s="13">
        <v>2019</v>
      </c>
      <c r="C224" s="13">
        <v>5</v>
      </c>
      <c r="D224" s="13" t="s">
        <v>122</v>
      </c>
      <c r="E224" s="13" t="s">
        <v>7</v>
      </c>
      <c r="F224" s="13">
        <v>271</v>
      </c>
      <c r="G224" s="13">
        <v>0</v>
      </c>
      <c r="H224" s="13">
        <v>271</v>
      </c>
      <c r="I224" s="13">
        <v>2100</v>
      </c>
      <c r="J224" s="13">
        <v>7230</v>
      </c>
      <c r="K224" s="13">
        <v>9330</v>
      </c>
    </row>
    <row r="225" spans="1:11" x14ac:dyDescent="0.3">
      <c r="A225" s="86">
        <v>43599</v>
      </c>
      <c r="B225" s="13">
        <v>2019</v>
      </c>
      <c r="C225" s="13">
        <v>5</v>
      </c>
      <c r="D225" s="13" t="s">
        <v>122</v>
      </c>
      <c r="E225" s="13" t="s">
        <v>7</v>
      </c>
      <c r="F225" s="13">
        <v>0</v>
      </c>
      <c r="G225" s="13">
        <v>2</v>
      </c>
      <c r="H225" s="13">
        <v>2</v>
      </c>
      <c r="I225" s="13">
        <v>2100</v>
      </c>
      <c r="J225" s="13">
        <v>7232</v>
      </c>
      <c r="K225" s="13">
        <v>9332</v>
      </c>
    </row>
    <row r="226" spans="1:11" x14ac:dyDescent="0.3">
      <c r="A226" s="86">
        <v>43600</v>
      </c>
      <c r="B226" s="13">
        <v>2019</v>
      </c>
      <c r="C226" s="13">
        <v>5</v>
      </c>
      <c r="D226" s="13" t="s">
        <v>122</v>
      </c>
      <c r="E226" s="13" t="s">
        <v>7</v>
      </c>
      <c r="F226" s="13">
        <v>0</v>
      </c>
      <c r="G226" s="13">
        <v>238</v>
      </c>
      <c r="H226" s="13">
        <v>238</v>
      </c>
      <c r="I226" s="13">
        <v>2100</v>
      </c>
      <c r="J226" s="13">
        <v>7470</v>
      </c>
      <c r="K226" s="13">
        <v>9570</v>
      </c>
    </row>
    <row r="227" spans="1:11" x14ac:dyDescent="0.3">
      <c r="A227" s="86">
        <v>43602</v>
      </c>
      <c r="B227" s="13">
        <v>2019</v>
      </c>
      <c r="C227" s="13">
        <v>5</v>
      </c>
      <c r="D227" s="13" t="s">
        <v>122</v>
      </c>
      <c r="E227" s="13" t="s">
        <v>7</v>
      </c>
      <c r="F227" s="13">
        <v>0</v>
      </c>
      <c r="G227" s="13">
        <v>56</v>
      </c>
      <c r="H227" s="13">
        <v>56</v>
      </c>
      <c r="I227" s="13">
        <v>2100</v>
      </c>
      <c r="J227" s="13">
        <v>7526</v>
      </c>
      <c r="K227" s="13">
        <v>9626</v>
      </c>
    </row>
    <row r="228" spans="1:11" x14ac:dyDescent="0.3">
      <c r="A228" s="86">
        <v>43603</v>
      </c>
      <c r="B228" s="13">
        <v>2019</v>
      </c>
      <c r="C228" s="13">
        <v>5</v>
      </c>
      <c r="D228" s="13" t="s">
        <v>122</v>
      </c>
      <c r="E228" s="13" t="s">
        <v>7</v>
      </c>
      <c r="F228" s="13">
        <v>0</v>
      </c>
      <c r="G228" s="13">
        <v>8</v>
      </c>
      <c r="H228" s="13">
        <v>8</v>
      </c>
      <c r="I228" s="13">
        <v>2100</v>
      </c>
      <c r="J228" s="13">
        <v>7534</v>
      </c>
      <c r="K228" s="13">
        <v>9634</v>
      </c>
    </row>
    <row r="229" spans="1:11" x14ac:dyDescent="0.3">
      <c r="A229" s="86">
        <v>43605</v>
      </c>
      <c r="B229" s="13">
        <v>2019</v>
      </c>
      <c r="C229" s="13">
        <v>5</v>
      </c>
      <c r="D229" s="13" t="s">
        <v>122</v>
      </c>
      <c r="E229" s="13" t="s">
        <v>7</v>
      </c>
      <c r="F229" s="13">
        <v>0</v>
      </c>
      <c r="G229" s="13">
        <v>35</v>
      </c>
      <c r="H229" s="13">
        <v>35</v>
      </c>
      <c r="I229" s="13">
        <v>2100</v>
      </c>
      <c r="J229" s="13">
        <v>7569</v>
      </c>
      <c r="K229" s="13">
        <v>9669</v>
      </c>
    </row>
    <row r="230" spans="1:11" x14ac:dyDescent="0.3">
      <c r="A230" s="86">
        <v>43606</v>
      </c>
      <c r="B230" s="13">
        <v>2019</v>
      </c>
      <c r="C230" s="13">
        <v>5</v>
      </c>
      <c r="D230" s="13" t="s">
        <v>122</v>
      </c>
      <c r="E230" s="13" t="s">
        <v>7</v>
      </c>
      <c r="F230" s="13">
        <v>0</v>
      </c>
      <c r="G230" s="13">
        <v>7</v>
      </c>
      <c r="H230" s="13">
        <v>7</v>
      </c>
      <c r="I230" s="13">
        <v>2100</v>
      </c>
      <c r="J230" s="13">
        <v>7576</v>
      </c>
      <c r="K230" s="13">
        <v>9676</v>
      </c>
    </row>
    <row r="231" spans="1:11" x14ac:dyDescent="0.3">
      <c r="A231" s="86">
        <v>43607</v>
      </c>
      <c r="B231" s="13">
        <v>2019</v>
      </c>
      <c r="C231" s="13">
        <v>5</v>
      </c>
      <c r="D231" s="13" t="s">
        <v>122</v>
      </c>
      <c r="E231" s="13" t="s">
        <v>7</v>
      </c>
      <c r="F231" s="13">
        <v>0</v>
      </c>
      <c r="G231" s="13">
        <v>90</v>
      </c>
      <c r="H231" s="13">
        <v>90</v>
      </c>
      <c r="I231" s="13">
        <v>2100</v>
      </c>
      <c r="J231" s="13">
        <v>7666</v>
      </c>
      <c r="K231" s="13">
        <v>9766</v>
      </c>
    </row>
    <row r="232" spans="1:11" x14ac:dyDescent="0.3">
      <c r="A232" s="86">
        <v>43608</v>
      </c>
      <c r="B232" s="13">
        <v>2019</v>
      </c>
      <c r="C232" s="13">
        <v>5</v>
      </c>
      <c r="D232" s="13" t="s">
        <v>122</v>
      </c>
      <c r="E232" s="13" t="s">
        <v>7</v>
      </c>
      <c r="F232" s="13">
        <v>0</v>
      </c>
      <c r="G232" s="13">
        <v>97</v>
      </c>
      <c r="H232" s="13">
        <v>97</v>
      </c>
      <c r="I232" s="13">
        <v>2100</v>
      </c>
      <c r="J232" s="13">
        <v>7763</v>
      </c>
      <c r="K232" s="13">
        <v>9863</v>
      </c>
    </row>
    <row r="233" spans="1:11" x14ac:dyDescent="0.3">
      <c r="A233" s="86">
        <v>43609</v>
      </c>
      <c r="B233" s="13">
        <v>2019</v>
      </c>
      <c r="C233" s="13">
        <v>5</v>
      </c>
      <c r="D233" s="13" t="s">
        <v>122</v>
      </c>
      <c r="E233" s="13" t="s">
        <v>7</v>
      </c>
      <c r="F233" s="13">
        <v>192</v>
      </c>
      <c r="G233" s="13">
        <v>16</v>
      </c>
      <c r="H233" s="13">
        <v>208</v>
      </c>
      <c r="I233" s="13">
        <v>2292</v>
      </c>
      <c r="J233" s="13">
        <v>7779</v>
      </c>
      <c r="K233" s="13">
        <v>10071</v>
      </c>
    </row>
    <row r="234" spans="1:11" x14ac:dyDescent="0.3">
      <c r="A234" s="86">
        <v>43610</v>
      </c>
      <c r="B234" s="13">
        <v>2019</v>
      </c>
      <c r="C234" s="13">
        <v>5</v>
      </c>
      <c r="D234" s="13" t="s">
        <v>122</v>
      </c>
      <c r="E234" s="13" t="s">
        <v>7</v>
      </c>
      <c r="F234" s="13">
        <v>0</v>
      </c>
      <c r="G234" s="13">
        <v>24</v>
      </c>
      <c r="H234" s="13">
        <v>24</v>
      </c>
      <c r="I234" s="13">
        <v>2292</v>
      </c>
      <c r="J234" s="13">
        <v>7803</v>
      </c>
      <c r="K234" s="13">
        <v>10095</v>
      </c>
    </row>
    <row r="235" spans="1:11" x14ac:dyDescent="0.3">
      <c r="A235" s="86">
        <v>43612</v>
      </c>
      <c r="B235" s="13">
        <v>2019</v>
      </c>
      <c r="C235" s="13">
        <v>5</v>
      </c>
      <c r="D235" s="13" t="s">
        <v>122</v>
      </c>
      <c r="E235" s="13" t="s">
        <v>7</v>
      </c>
      <c r="F235" s="13">
        <v>7</v>
      </c>
      <c r="G235" s="13">
        <v>26</v>
      </c>
      <c r="H235" s="13">
        <v>33</v>
      </c>
      <c r="I235" s="13">
        <v>2299</v>
      </c>
      <c r="J235" s="13">
        <v>7829</v>
      </c>
      <c r="K235" s="13">
        <v>10128</v>
      </c>
    </row>
    <row r="236" spans="1:11" x14ac:dyDescent="0.3">
      <c r="A236" s="86">
        <v>43613</v>
      </c>
      <c r="B236" s="13">
        <v>2019</v>
      </c>
      <c r="C236" s="13">
        <v>5</v>
      </c>
      <c r="D236" s="13" t="s">
        <v>122</v>
      </c>
      <c r="E236" s="13" t="s">
        <v>7</v>
      </c>
      <c r="F236" s="13">
        <v>0</v>
      </c>
      <c r="G236" s="13">
        <v>47</v>
      </c>
      <c r="H236" s="13">
        <v>47</v>
      </c>
      <c r="I236" s="13">
        <v>2299</v>
      </c>
      <c r="J236" s="13">
        <v>7876</v>
      </c>
      <c r="K236" s="13">
        <v>10175</v>
      </c>
    </row>
    <row r="237" spans="1:11" x14ac:dyDescent="0.3">
      <c r="A237" s="86">
        <v>43615</v>
      </c>
      <c r="B237" s="13">
        <v>2019</v>
      </c>
      <c r="C237" s="13">
        <v>5</v>
      </c>
      <c r="D237" s="13" t="s">
        <v>122</v>
      </c>
      <c r="E237" s="13" t="s">
        <v>7</v>
      </c>
      <c r="F237" s="13">
        <v>110</v>
      </c>
      <c r="G237" s="13">
        <v>0</v>
      </c>
      <c r="H237" s="13">
        <v>110</v>
      </c>
      <c r="I237" s="13">
        <v>2409</v>
      </c>
      <c r="J237" s="13">
        <v>7876</v>
      </c>
      <c r="K237" s="13">
        <v>10285</v>
      </c>
    </row>
    <row r="238" spans="1:11" x14ac:dyDescent="0.3">
      <c r="A238" s="86">
        <v>43616</v>
      </c>
      <c r="B238" s="13">
        <v>2019</v>
      </c>
      <c r="C238" s="13">
        <v>5</v>
      </c>
      <c r="D238" s="13" t="s">
        <v>122</v>
      </c>
      <c r="E238" s="13" t="s">
        <v>7</v>
      </c>
      <c r="F238" s="13">
        <v>0</v>
      </c>
      <c r="G238" s="13">
        <v>180</v>
      </c>
      <c r="H238" s="13">
        <v>180</v>
      </c>
      <c r="I238" s="13">
        <v>2409</v>
      </c>
      <c r="J238" s="13">
        <v>8056</v>
      </c>
      <c r="K238" s="13">
        <v>10465</v>
      </c>
    </row>
    <row r="239" spans="1:11" x14ac:dyDescent="0.3">
      <c r="A239" s="86">
        <v>43617</v>
      </c>
      <c r="B239" s="13">
        <v>2019</v>
      </c>
      <c r="C239" s="13">
        <v>6</v>
      </c>
      <c r="D239" s="13" t="s">
        <v>122</v>
      </c>
      <c r="E239" s="13" t="s">
        <v>7</v>
      </c>
      <c r="F239" s="13">
        <v>0</v>
      </c>
      <c r="G239" s="13">
        <v>10</v>
      </c>
      <c r="H239" s="13">
        <v>10</v>
      </c>
      <c r="I239" s="13">
        <v>2409</v>
      </c>
      <c r="J239" s="13">
        <v>8066</v>
      </c>
      <c r="K239" s="13">
        <v>10475</v>
      </c>
    </row>
    <row r="240" spans="1:11" x14ac:dyDescent="0.3">
      <c r="A240" s="86">
        <v>43618</v>
      </c>
      <c r="B240" s="13">
        <v>2019</v>
      </c>
      <c r="C240" s="13">
        <v>6</v>
      </c>
      <c r="D240" s="13" t="s">
        <v>122</v>
      </c>
      <c r="E240" s="13" t="s">
        <v>7</v>
      </c>
      <c r="F240" s="13">
        <v>0</v>
      </c>
      <c r="G240" s="13">
        <v>13</v>
      </c>
      <c r="H240" s="13">
        <v>13</v>
      </c>
      <c r="I240" s="13">
        <v>2409</v>
      </c>
      <c r="J240" s="13">
        <v>8079</v>
      </c>
      <c r="K240" s="13">
        <v>10488</v>
      </c>
    </row>
    <row r="241" spans="1:11" x14ac:dyDescent="0.3">
      <c r="A241" s="86">
        <v>43619</v>
      </c>
      <c r="B241" s="13">
        <v>2019</v>
      </c>
      <c r="C241" s="13">
        <v>6</v>
      </c>
      <c r="D241" s="13" t="s">
        <v>122</v>
      </c>
      <c r="E241" s="13" t="s">
        <v>7</v>
      </c>
      <c r="F241" s="13">
        <v>0</v>
      </c>
      <c r="G241" s="13">
        <v>73</v>
      </c>
      <c r="H241" s="13">
        <v>73</v>
      </c>
      <c r="I241" s="13">
        <v>2409</v>
      </c>
      <c r="J241" s="13">
        <v>8152</v>
      </c>
      <c r="K241" s="13">
        <v>10561</v>
      </c>
    </row>
    <row r="242" spans="1:11" x14ac:dyDescent="0.3">
      <c r="A242" s="86">
        <v>43620</v>
      </c>
      <c r="B242" s="13">
        <v>2019</v>
      </c>
      <c r="C242" s="13">
        <v>6</v>
      </c>
      <c r="D242" s="13" t="s">
        <v>122</v>
      </c>
      <c r="E242" s="13" t="s">
        <v>7</v>
      </c>
      <c r="F242" s="13">
        <v>0</v>
      </c>
      <c r="G242" s="13">
        <v>47</v>
      </c>
      <c r="H242" s="13">
        <v>47</v>
      </c>
      <c r="I242" s="13">
        <v>2409</v>
      </c>
      <c r="J242" s="13">
        <v>8199</v>
      </c>
      <c r="K242" s="13">
        <v>10608</v>
      </c>
    </row>
    <row r="243" spans="1:11" x14ac:dyDescent="0.3">
      <c r="A243" s="86">
        <v>43621</v>
      </c>
      <c r="B243" s="13">
        <v>2019</v>
      </c>
      <c r="C243" s="13">
        <v>6</v>
      </c>
      <c r="D243" s="13" t="s">
        <v>122</v>
      </c>
      <c r="E243" s="13" t="s">
        <v>7</v>
      </c>
      <c r="F243" s="13">
        <v>0</v>
      </c>
      <c r="G243" s="13">
        <v>21</v>
      </c>
      <c r="H243" s="13">
        <v>21</v>
      </c>
      <c r="I243" s="13">
        <v>2409</v>
      </c>
      <c r="J243" s="13">
        <v>8220</v>
      </c>
      <c r="K243" s="13">
        <v>10629</v>
      </c>
    </row>
    <row r="244" spans="1:11" x14ac:dyDescent="0.3">
      <c r="A244" s="86">
        <v>43622</v>
      </c>
      <c r="B244" s="13">
        <v>2019</v>
      </c>
      <c r="C244" s="13">
        <v>6</v>
      </c>
      <c r="D244" s="13" t="s">
        <v>122</v>
      </c>
      <c r="E244" s="13" t="s">
        <v>7</v>
      </c>
      <c r="F244" s="13">
        <v>0</v>
      </c>
      <c r="G244" s="13">
        <v>40</v>
      </c>
      <c r="H244" s="13">
        <v>40</v>
      </c>
      <c r="I244" s="13">
        <v>2409</v>
      </c>
      <c r="J244" s="13">
        <v>8260</v>
      </c>
      <c r="K244" s="13">
        <v>10669</v>
      </c>
    </row>
    <row r="245" spans="1:11" x14ac:dyDescent="0.3">
      <c r="A245" s="86">
        <v>43624</v>
      </c>
      <c r="B245" s="13">
        <v>2019</v>
      </c>
      <c r="C245" s="13">
        <v>6</v>
      </c>
      <c r="D245" s="13" t="s">
        <v>122</v>
      </c>
      <c r="E245" s="13" t="s">
        <v>7</v>
      </c>
      <c r="F245" s="13">
        <v>0</v>
      </c>
      <c r="G245" s="13">
        <v>105</v>
      </c>
      <c r="H245" s="13">
        <v>105</v>
      </c>
      <c r="I245" s="13">
        <v>2409</v>
      </c>
      <c r="J245" s="13">
        <v>8365</v>
      </c>
      <c r="K245" s="13">
        <v>10774</v>
      </c>
    </row>
    <row r="246" spans="1:11" x14ac:dyDescent="0.3">
      <c r="A246" s="86">
        <v>43625</v>
      </c>
      <c r="B246" s="13">
        <v>2019</v>
      </c>
      <c r="C246" s="13">
        <v>6</v>
      </c>
      <c r="D246" s="13" t="s">
        <v>122</v>
      </c>
      <c r="E246" s="13" t="s">
        <v>7</v>
      </c>
      <c r="F246" s="13">
        <v>0</v>
      </c>
      <c r="G246" s="13">
        <v>54</v>
      </c>
      <c r="H246" s="13">
        <v>54</v>
      </c>
      <c r="I246" s="13">
        <v>2409</v>
      </c>
      <c r="J246" s="13">
        <v>8419</v>
      </c>
      <c r="K246" s="13">
        <v>10828</v>
      </c>
    </row>
    <row r="247" spans="1:11" x14ac:dyDescent="0.3">
      <c r="A247" s="86">
        <v>43627</v>
      </c>
      <c r="B247" s="13">
        <v>2019</v>
      </c>
      <c r="C247" s="13">
        <v>6</v>
      </c>
      <c r="D247" s="13" t="s">
        <v>122</v>
      </c>
      <c r="E247" s="13" t="s">
        <v>7</v>
      </c>
      <c r="F247" s="13">
        <v>0</v>
      </c>
      <c r="G247" s="13">
        <v>55</v>
      </c>
      <c r="H247" s="13">
        <v>55</v>
      </c>
      <c r="I247" s="13">
        <v>2409</v>
      </c>
      <c r="J247" s="13">
        <v>8474</v>
      </c>
      <c r="K247" s="13">
        <v>10883</v>
      </c>
    </row>
    <row r="248" spans="1:11" x14ac:dyDescent="0.3">
      <c r="A248" s="86">
        <v>43628</v>
      </c>
      <c r="B248" s="13">
        <v>2019</v>
      </c>
      <c r="C248" s="13">
        <v>6</v>
      </c>
      <c r="D248" s="13" t="s">
        <v>122</v>
      </c>
      <c r="E248" s="13" t="s">
        <v>7</v>
      </c>
      <c r="F248" s="13">
        <v>0</v>
      </c>
      <c r="G248" s="13">
        <v>49</v>
      </c>
      <c r="H248" s="13">
        <v>49</v>
      </c>
      <c r="I248" s="13">
        <v>2409</v>
      </c>
      <c r="J248" s="13">
        <v>8523</v>
      </c>
      <c r="K248" s="13">
        <v>10932</v>
      </c>
    </row>
    <row r="249" spans="1:11" x14ac:dyDescent="0.3">
      <c r="A249" s="86">
        <v>43629</v>
      </c>
      <c r="B249" s="13">
        <v>2019</v>
      </c>
      <c r="C249" s="13">
        <v>6</v>
      </c>
      <c r="D249" s="13" t="s">
        <v>122</v>
      </c>
      <c r="E249" s="13" t="s">
        <v>7</v>
      </c>
      <c r="F249" s="13">
        <v>166</v>
      </c>
      <c r="G249" s="13">
        <v>60</v>
      </c>
      <c r="H249" s="13">
        <v>226</v>
      </c>
      <c r="I249" s="13">
        <v>2575</v>
      </c>
      <c r="J249" s="13">
        <v>8583</v>
      </c>
      <c r="K249" s="13">
        <v>11158</v>
      </c>
    </row>
    <row r="250" spans="1:11" x14ac:dyDescent="0.3">
      <c r="A250" s="86">
        <v>43630</v>
      </c>
      <c r="B250" s="13">
        <v>2019</v>
      </c>
      <c r="C250" s="13">
        <v>6</v>
      </c>
      <c r="D250" s="13" t="s">
        <v>122</v>
      </c>
      <c r="E250" s="13" t="s">
        <v>7</v>
      </c>
      <c r="F250" s="13">
        <v>0</v>
      </c>
      <c r="G250" s="13">
        <v>87</v>
      </c>
      <c r="H250" s="13">
        <v>87</v>
      </c>
      <c r="I250" s="13">
        <v>2575</v>
      </c>
      <c r="J250" s="13">
        <v>8670</v>
      </c>
      <c r="K250" s="13">
        <v>11245</v>
      </c>
    </row>
    <row r="251" spans="1:11" x14ac:dyDescent="0.3">
      <c r="A251" s="86">
        <v>43631</v>
      </c>
      <c r="B251" s="13">
        <v>2019</v>
      </c>
      <c r="C251" s="13">
        <v>6</v>
      </c>
      <c r="D251" s="13" t="s">
        <v>122</v>
      </c>
      <c r="E251" s="13" t="s">
        <v>7</v>
      </c>
      <c r="F251" s="13">
        <v>0</v>
      </c>
      <c r="G251" s="13">
        <v>72</v>
      </c>
      <c r="H251" s="13">
        <v>72</v>
      </c>
      <c r="I251" s="13">
        <v>2575</v>
      </c>
      <c r="J251" s="13">
        <v>8742</v>
      </c>
      <c r="K251" s="13">
        <v>11317</v>
      </c>
    </row>
    <row r="252" spans="1:11" x14ac:dyDescent="0.3">
      <c r="A252" s="86">
        <v>43632</v>
      </c>
      <c r="B252" s="13">
        <v>2019</v>
      </c>
      <c r="C252" s="13">
        <v>6</v>
      </c>
      <c r="D252" s="13" t="s">
        <v>122</v>
      </c>
      <c r="E252" s="13" t="s">
        <v>7</v>
      </c>
      <c r="F252" s="13">
        <v>0</v>
      </c>
      <c r="G252" s="13">
        <v>92</v>
      </c>
      <c r="H252" s="13">
        <v>92</v>
      </c>
      <c r="I252" s="13">
        <v>2575</v>
      </c>
      <c r="J252" s="13">
        <v>8834</v>
      </c>
      <c r="K252" s="13">
        <v>11409</v>
      </c>
    </row>
    <row r="253" spans="1:11" x14ac:dyDescent="0.3">
      <c r="A253" s="86">
        <v>43633</v>
      </c>
      <c r="B253" s="13">
        <v>2019</v>
      </c>
      <c r="C253" s="13">
        <v>6</v>
      </c>
      <c r="D253" s="13" t="s">
        <v>122</v>
      </c>
      <c r="E253" s="13" t="s">
        <v>7</v>
      </c>
      <c r="F253" s="13">
        <v>0</v>
      </c>
      <c r="G253" s="13">
        <v>116</v>
      </c>
      <c r="H253" s="13">
        <v>116</v>
      </c>
      <c r="I253" s="13">
        <v>2575</v>
      </c>
      <c r="J253" s="13">
        <v>8950</v>
      </c>
      <c r="K253" s="13">
        <v>11525</v>
      </c>
    </row>
    <row r="254" spans="1:11" x14ac:dyDescent="0.3">
      <c r="A254" s="86">
        <v>43634</v>
      </c>
      <c r="B254" s="13">
        <v>2019</v>
      </c>
      <c r="C254" s="13">
        <v>6</v>
      </c>
      <c r="D254" s="13" t="s">
        <v>122</v>
      </c>
      <c r="E254" s="13" t="s">
        <v>7</v>
      </c>
      <c r="F254" s="13">
        <v>0</v>
      </c>
      <c r="G254" s="13">
        <v>2</v>
      </c>
      <c r="H254" s="13">
        <v>2</v>
      </c>
      <c r="I254" s="13">
        <v>2575</v>
      </c>
      <c r="J254" s="13">
        <v>8952</v>
      </c>
      <c r="K254" s="13">
        <v>11527</v>
      </c>
    </row>
    <row r="255" spans="1:11" x14ac:dyDescent="0.3">
      <c r="A255" s="86">
        <v>43635</v>
      </c>
      <c r="B255" s="13">
        <v>2019</v>
      </c>
      <c r="C255" s="13">
        <v>6</v>
      </c>
      <c r="D255" s="13" t="s">
        <v>122</v>
      </c>
      <c r="E255" s="13" t="s">
        <v>7</v>
      </c>
      <c r="F255" s="13">
        <v>0</v>
      </c>
      <c r="G255" s="13">
        <v>77</v>
      </c>
      <c r="H255" s="13">
        <v>77</v>
      </c>
      <c r="I255" s="13">
        <v>2575</v>
      </c>
      <c r="J255" s="13">
        <v>9029</v>
      </c>
      <c r="K255" s="13">
        <v>11604</v>
      </c>
    </row>
    <row r="256" spans="1:11" x14ac:dyDescent="0.3">
      <c r="A256" s="86">
        <v>43638</v>
      </c>
      <c r="B256" s="13">
        <v>2019</v>
      </c>
      <c r="C256" s="13">
        <v>6</v>
      </c>
      <c r="D256" s="13" t="s">
        <v>122</v>
      </c>
      <c r="E256" s="13" t="s">
        <v>7</v>
      </c>
      <c r="F256" s="13">
        <v>0</v>
      </c>
      <c r="G256" s="13">
        <v>143</v>
      </c>
      <c r="H256" s="13">
        <v>143</v>
      </c>
      <c r="I256" s="13">
        <v>2575</v>
      </c>
      <c r="J256" s="13">
        <v>9172</v>
      </c>
      <c r="K256" s="13">
        <v>11747</v>
      </c>
    </row>
    <row r="257" spans="1:13" x14ac:dyDescent="0.3">
      <c r="A257" s="86">
        <v>43639</v>
      </c>
      <c r="B257" s="13">
        <v>2019</v>
      </c>
      <c r="C257" s="13">
        <v>6</v>
      </c>
      <c r="D257" s="13" t="s">
        <v>122</v>
      </c>
      <c r="E257" s="13" t="s">
        <v>7</v>
      </c>
      <c r="F257" s="13">
        <v>0</v>
      </c>
      <c r="G257" s="13">
        <v>137</v>
      </c>
      <c r="H257" s="13">
        <v>137</v>
      </c>
      <c r="I257" s="13">
        <v>2575</v>
      </c>
      <c r="J257" s="13">
        <v>9309</v>
      </c>
      <c r="K257" s="13">
        <v>11884</v>
      </c>
    </row>
    <row r="258" spans="1:13" x14ac:dyDescent="0.3">
      <c r="A258" s="86">
        <v>43640</v>
      </c>
      <c r="B258" s="13">
        <v>2019</v>
      </c>
      <c r="C258" s="13">
        <v>6</v>
      </c>
      <c r="D258" s="13" t="s">
        <v>122</v>
      </c>
      <c r="E258" s="13" t="s">
        <v>7</v>
      </c>
      <c r="F258" s="13">
        <v>0</v>
      </c>
      <c r="G258" s="13">
        <v>29</v>
      </c>
      <c r="H258" s="13">
        <v>29</v>
      </c>
      <c r="I258" s="13">
        <v>2575</v>
      </c>
      <c r="J258" s="13">
        <v>9338</v>
      </c>
      <c r="K258" s="13">
        <v>11913</v>
      </c>
    </row>
    <row r="259" spans="1:13" x14ac:dyDescent="0.3">
      <c r="A259" s="86">
        <v>43641</v>
      </c>
      <c r="B259" s="13">
        <v>2019</v>
      </c>
      <c r="C259" s="13">
        <v>6</v>
      </c>
      <c r="D259" s="13" t="s">
        <v>122</v>
      </c>
      <c r="E259" s="13" t="s">
        <v>7</v>
      </c>
      <c r="F259" s="13">
        <v>0</v>
      </c>
      <c r="G259" s="13">
        <v>55</v>
      </c>
      <c r="H259" s="13">
        <v>55</v>
      </c>
      <c r="I259" s="13">
        <v>2575</v>
      </c>
      <c r="J259" s="13">
        <v>9393</v>
      </c>
      <c r="K259" s="13">
        <v>11968</v>
      </c>
    </row>
    <row r="260" spans="1:13" x14ac:dyDescent="0.3">
      <c r="A260" s="86">
        <v>43642</v>
      </c>
      <c r="B260" s="13">
        <v>2019</v>
      </c>
      <c r="C260" s="13">
        <v>6</v>
      </c>
      <c r="D260" s="13" t="s">
        <v>122</v>
      </c>
      <c r="E260" s="13" t="s">
        <v>7</v>
      </c>
      <c r="F260" s="13">
        <v>0</v>
      </c>
      <c r="G260" s="13">
        <v>85</v>
      </c>
      <c r="H260" s="13">
        <v>85</v>
      </c>
      <c r="I260" s="13">
        <v>2575</v>
      </c>
      <c r="J260" s="13">
        <v>9478</v>
      </c>
      <c r="K260" s="13">
        <v>12053</v>
      </c>
    </row>
    <row r="261" spans="1:13" x14ac:dyDescent="0.3">
      <c r="A261" s="86">
        <v>43643</v>
      </c>
      <c r="B261" s="13">
        <v>2019</v>
      </c>
      <c r="C261" s="13">
        <v>6</v>
      </c>
      <c r="D261" s="13" t="s">
        <v>122</v>
      </c>
      <c r="E261" s="13" t="s">
        <v>7</v>
      </c>
      <c r="F261" s="13">
        <v>0</v>
      </c>
      <c r="G261" s="13">
        <v>69</v>
      </c>
      <c r="H261" s="13">
        <v>69</v>
      </c>
      <c r="I261" s="13">
        <v>2575</v>
      </c>
      <c r="J261" s="13">
        <v>9547</v>
      </c>
      <c r="K261" s="13">
        <v>12122</v>
      </c>
    </row>
    <row r="262" spans="1:13" x14ac:dyDescent="0.3">
      <c r="A262" s="86">
        <v>43644</v>
      </c>
      <c r="B262" s="13">
        <v>2019</v>
      </c>
      <c r="C262" s="13">
        <v>6</v>
      </c>
      <c r="D262" s="13" t="s">
        <v>122</v>
      </c>
      <c r="E262" s="13" t="s">
        <v>7</v>
      </c>
      <c r="F262" s="13">
        <v>0</v>
      </c>
      <c r="G262" s="13">
        <v>57</v>
      </c>
      <c r="H262" s="13">
        <v>57</v>
      </c>
      <c r="I262" s="13">
        <v>2575</v>
      </c>
      <c r="J262" s="13">
        <v>9604</v>
      </c>
      <c r="K262" s="13">
        <v>12179</v>
      </c>
    </row>
    <row r="263" spans="1:13" x14ac:dyDescent="0.3">
      <c r="A263" s="86">
        <v>43645</v>
      </c>
      <c r="B263" s="13">
        <v>2019</v>
      </c>
      <c r="C263" s="13">
        <v>6</v>
      </c>
      <c r="D263" s="13" t="s">
        <v>122</v>
      </c>
      <c r="E263" s="13" t="s">
        <v>7</v>
      </c>
      <c r="F263" s="13">
        <v>0</v>
      </c>
      <c r="G263" s="13">
        <v>4</v>
      </c>
      <c r="H263" s="13">
        <v>4</v>
      </c>
      <c r="I263" s="13">
        <v>2575</v>
      </c>
      <c r="J263" s="13">
        <v>9608</v>
      </c>
      <c r="K263" s="13">
        <v>12183</v>
      </c>
    </row>
    <row r="264" spans="1:13" x14ac:dyDescent="0.3">
      <c r="A264" s="86">
        <v>43646</v>
      </c>
      <c r="B264" s="13">
        <v>2019</v>
      </c>
      <c r="C264" s="13">
        <v>6</v>
      </c>
      <c r="D264" s="13" t="s">
        <v>122</v>
      </c>
      <c r="E264" s="13" t="s">
        <v>7</v>
      </c>
      <c r="F264" s="13">
        <v>213</v>
      </c>
      <c r="G264" s="13">
        <v>867</v>
      </c>
      <c r="H264" s="13">
        <v>1080</v>
      </c>
      <c r="I264" s="13">
        <v>2788</v>
      </c>
      <c r="J264" s="13">
        <v>10475</v>
      </c>
      <c r="K264" s="13">
        <v>13263</v>
      </c>
    </row>
    <row r="265" spans="1:13" x14ac:dyDescent="0.3">
      <c r="A265" s="86">
        <v>43467</v>
      </c>
      <c r="B265" s="13">
        <v>2019</v>
      </c>
      <c r="C265" s="13">
        <v>1</v>
      </c>
      <c r="D265" s="13" t="s">
        <v>123</v>
      </c>
      <c r="E265" s="13" t="s">
        <v>6</v>
      </c>
      <c r="F265" s="13">
        <v>0</v>
      </c>
      <c r="G265" s="13">
        <v>31</v>
      </c>
      <c r="H265" s="13">
        <v>31</v>
      </c>
      <c r="I265" s="13">
        <v>0</v>
      </c>
      <c r="J265" s="13">
        <v>31</v>
      </c>
      <c r="K265" s="13">
        <v>31</v>
      </c>
      <c r="M265" s="97" t="s">
        <v>649</v>
      </c>
    </row>
    <row r="266" spans="1:13" x14ac:dyDescent="0.3">
      <c r="A266" s="86">
        <v>43468</v>
      </c>
      <c r="B266" s="13">
        <v>2019</v>
      </c>
      <c r="C266" s="13">
        <v>1</v>
      </c>
      <c r="D266" s="13" t="s">
        <v>123</v>
      </c>
      <c r="E266" s="13" t="s">
        <v>6</v>
      </c>
      <c r="F266" s="13">
        <v>0</v>
      </c>
      <c r="G266" s="13">
        <v>134</v>
      </c>
      <c r="H266" s="13">
        <v>134</v>
      </c>
      <c r="I266" s="13">
        <v>0</v>
      </c>
      <c r="J266" s="13">
        <v>165</v>
      </c>
      <c r="K266" s="13">
        <v>165</v>
      </c>
    </row>
    <row r="267" spans="1:13" x14ac:dyDescent="0.3">
      <c r="A267" s="86">
        <v>43470</v>
      </c>
      <c r="B267" s="13">
        <v>2019</v>
      </c>
      <c r="C267" s="13">
        <v>1</v>
      </c>
      <c r="D267" s="13" t="s">
        <v>123</v>
      </c>
      <c r="E267" s="13" t="s">
        <v>6</v>
      </c>
      <c r="F267" s="13">
        <v>0</v>
      </c>
      <c r="G267" s="13">
        <v>1</v>
      </c>
      <c r="H267" s="13">
        <v>1</v>
      </c>
      <c r="I267" s="13">
        <v>0</v>
      </c>
      <c r="J267" s="13">
        <v>166</v>
      </c>
      <c r="K267" s="13">
        <v>166</v>
      </c>
    </row>
    <row r="268" spans="1:13" x14ac:dyDescent="0.3">
      <c r="A268" s="86">
        <v>43471</v>
      </c>
      <c r="B268" s="13">
        <v>2019</v>
      </c>
      <c r="C268" s="13">
        <v>1</v>
      </c>
      <c r="D268" s="13" t="s">
        <v>123</v>
      </c>
      <c r="E268" s="13" t="s">
        <v>6</v>
      </c>
      <c r="F268" s="13">
        <v>0</v>
      </c>
      <c r="G268" s="13">
        <v>27</v>
      </c>
      <c r="H268" s="13">
        <v>27</v>
      </c>
      <c r="I268" s="13">
        <v>0</v>
      </c>
      <c r="J268" s="13">
        <v>193</v>
      </c>
      <c r="K268" s="13">
        <v>193</v>
      </c>
    </row>
    <row r="269" spans="1:13" x14ac:dyDescent="0.3">
      <c r="A269" s="86">
        <v>43472</v>
      </c>
      <c r="B269" s="13">
        <v>2019</v>
      </c>
      <c r="C269" s="13">
        <v>1</v>
      </c>
      <c r="D269" s="13" t="s">
        <v>123</v>
      </c>
      <c r="E269" s="13" t="s">
        <v>6</v>
      </c>
      <c r="F269" s="13">
        <v>0</v>
      </c>
      <c r="G269" s="13">
        <v>93</v>
      </c>
      <c r="H269" s="13">
        <v>93</v>
      </c>
      <c r="I269" s="13">
        <v>0</v>
      </c>
      <c r="J269" s="13">
        <v>286</v>
      </c>
      <c r="K269" s="13">
        <v>286</v>
      </c>
    </row>
    <row r="270" spans="1:13" x14ac:dyDescent="0.3">
      <c r="A270" s="86">
        <v>43474</v>
      </c>
      <c r="B270" s="13">
        <v>2019</v>
      </c>
      <c r="C270" s="13">
        <v>1</v>
      </c>
      <c r="D270" s="13" t="s">
        <v>123</v>
      </c>
      <c r="E270" s="13" t="s">
        <v>6</v>
      </c>
      <c r="F270" s="13">
        <v>0</v>
      </c>
      <c r="G270" s="13">
        <v>64</v>
      </c>
      <c r="H270" s="13">
        <v>64</v>
      </c>
      <c r="I270" s="13">
        <v>0</v>
      </c>
      <c r="J270" s="13">
        <v>350</v>
      </c>
      <c r="K270" s="13">
        <v>350</v>
      </c>
    </row>
    <row r="271" spans="1:13" x14ac:dyDescent="0.3">
      <c r="A271" s="86">
        <v>43477</v>
      </c>
      <c r="B271" s="13">
        <v>2019</v>
      </c>
      <c r="C271" s="13">
        <v>1</v>
      </c>
      <c r="D271" s="13" t="s">
        <v>123</v>
      </c>
      <c r="E271" s="13" t="s">
        <v>6</v>
      </c>
      <c r="F271" s="13">
        <v>0</v>
      </c>
      <c r="G271" s="13">
        <v>38</v>
      </c>
      <c r="H271" s="13">
        <v>38</v>
      </c>
      <c r="I271" s="13">
        <v>0</v>
      </c>
      <c r="J271" s="13">
        <v>388</v>
      </c>
      <c r="K271" s="13">
        <v>388</v>
      </c>
    </row>
    <row r="272" spans="1:13" x14ac:dyDescent="0.3">
      <c r="A272" s="86">
        <v>43478</v>
      </c>
      <c r="B272" s="13">
        <v>2019</v>
      </c>
      <c r="C272" s="13">
        <v>1</v>
      </c>
      <c r="D272" s="13" t="s">
        <v>123</v>
      </c>
      <c r="E272" s="13" t="s">
        <v>6</v>
      </c>
      <c r="F272" s="13">
        <v>0</v>
      </c>
      <c r="G272" s="13">
        <v>101</v>
      </c>
      <c r="H272" s="13">
        <v>101</v>
      </c>
      <c r="I272" s="13">
        <v>0</v>
      </c>
      <c r="J272" s="13">
        <v>489</v>
      </c>
      <c r="K272" s="13">
        <v>489</v>
      </c>
    </row>
    <row r="273" spans="1:11" x14ac:dyDescent="0.3">
      <c r="A273" s="86">
        <v>43479</v>
      </c>
      <c r="B273" s="13">
        <v>2019</v>
      </c>
      <c r="C273" s="13">
        <v>1</v>
      </c>
      <c r="D273" s="13" t="s">
        <v>123</v>
      </c>
      <c r="E273" s="13" t="s">
        <v>6</v>
      </c>
      <c r="F273" s="13">
        <v>0</v>
      </c>
      <c r="G273" s="13">
        <v>186</v>
      </c>
      <c r="H273" s="13">
        <v>186</v>
      </c>
      <c r="I273" s="13">
        <v>0</v>
      </c>
      <c r="J273" s="13">
        <v>675</v>
      </c>
      <c r="K273" s="13">
        <v>675</v>
      </c>
    </row>
    <row r="274" spans="1:11" x14ac:dyDescent="0.3">
      <c r="A274" s="86">
        <v>43480</v>
      </c>
      <c r="B274" s="13">
        <v>2019</v>
      </c>
      <c r="C274" s="13">
        <v>1</v>
      </c>
      <c r="D274" s="13" t="s">
        <v>123</v>
      </c>
      <c r="E274" s="13" t="s">
        <v>6</v>
      </c>
      <c r="F274" s="13">
        <v>0</v>
      </c>
      <c r="G274" s="13">
        <v>21</v>
      </c>
      <c r="H274" s="13">
        <v>21</v>
      </c>
      <c r="I274" s="13">
        <v>0</v>
      </c>
      <c r="J274" s="13">
        <v>696</v>
      </c>
      <c r="K274" s="13">
        <v>696</v>
      </c>
    </row>
    <row r="275" spans="1:11" x14ac:dyDescent="0.3">
      <c r="A275" s="86">
        <v>43481</v>
      </c>
      <c r="B275" s="13">
        <v>2019</v>
      </c>
      <c r="C275" s="13">
        <v>1</v>
      </c>
      <c r="D275" s="13" t="s">
        <v>123</v>
      </c>
      <c r="E275" s="13" t="s">
        <v>6</v>
      </c>
      <c r="F275" s="13">
        <v>0</v>
      </c>
      <c r="G275" s="13">
        <v>5</v>
      </c>
      <c r="H275" s="13">
        <v>5</v>
      </c>
      <c r="I275" s="13">
        <v>0</v>
      </c>
      <c r="J275" s="13">
        <v>701</v>
      </c>
      <c r="K275" s="13">
        <v>701</v>
      </c>
    </row>
    <row r="276" spans="1:11" x14ac:dyDescent="0.3">
      <c r="A276" s="86">
        <v>43482</v>
      </c>
      <c r="B276" s="13">
        <v>2019</v>
      </c>
      <c r="C276" s="13">
        <v>1</v>
      </c>
      <c r="D276" s="13" t="s">
        <v>123</v>
      </c>
      <c r="E276" s="13" t="s">
        <v>6</v>
      </c>
      <c r="F276" s="13">
        <v>0</v>
      </c>
      <c r="G276" s="13">
        <v>145</v>
      </c>
      <c r="H276" s="13">
        <v>145</v>
      </c>
      <c r="I276" s="13">
        <v>0</v>
      </c>
      <c r="J276" s="13">
        <v>846</v>
      </c>
      <c r="K276" s="13">
        <v>846</v>
      </c>
    </row>
    <row r="277" spans="1:11" x14ac:dyDescent="0.3">
      <c r="A277" s="86">
        <v>43483</v>
      </c>
      <c r="B277" s="13">
        <v>2019</v>
      </c>
      <c r="C277" s="13">
        <v>1</v>
      </c>
      <c r="D277" s="13" t="s">
        <v>123</v>
      </c>
      <c r="E277" s="13" t="s">
        <v>6</v>
      </c>
      <c r="F277" s="13">
        <v>0</v>
      </c>
      <c r="G277" s="13">
        <v>218</v>
      </c>
      <c r="H277" s="13">
        <v>218</v>
      </c>
      <c r="I277" s="13">
        <v>0</v>
      </c>
      <c r="J277" s="13">
        <v>1064</v>
      </c>
      <c r="K277" s="13">
        <v>1064</v>
      </c>
    </row>
    <row r="278" spans="1:11" x14ac:dyDescent="0.3">
      <c r="A278" s="86">
        <v>43484</v>
      </c>
      <c r="B278" s="13">
        <v>2019</v>
      </c>
      <c r="C278" s="13">
        <v>1</v>
      </c>
      <c r="D278" s="13" t="s">
        <v>123</v>
      </c>
      <c r="E278" s="13" t="s">
        <v>6</v>
      </c>
      <c r="F278" s="13">
        <v>0</v>
      </c>
      <c r="G278" s="13">
        <v>25</v>
      </c>
      <c r="H278" s="13">
        <v>25</v>
      </c>
      <c r="I278" s="13">
        <v>0</v>
      </c>
      <c r="J278" s="13">
        <v>1089</v>
      </c>
      <c r="K278" s="13">
        <v>1089</v>
      </c>
    </row>
    <row r="279" spans="1:11" x14ac:dyDescent="0.3">
      <c r="A279" s="86">
        <v>43485</v>
      </c>
      <c r="B279" s="13">
        <v>2019</v>
      </c>
      <c r="C279" s="13">
        <v>1</v>
      </c>
      <c r="D279" s="13" t="s">
        <v>123</v>
      </c>
      <c r="E279" s="13" t="s">
        <v>6</v>
      </c>
      <c r="F279" s="13">
        <v>0</v>
      </c>
      <c r="G279" s="13">
        <v>77</v>
      </c>
      <c r="H279" s="13">
        <v>77</v>
      </c>
      <c r="I279" s="13">
        <v>0</v>
      </c>
      <c r="J279" s="13">
        <v>1166</v>
      </c>
      <c r="K279" s="13">
        <v>1166</v>
      </c>
    </row>
    <row r="280" spans="1:11" x14ac:dyDescent="0.3">
      <c r="A280" s="86">
        <v>43486</v>
      </c>
      <c r="B280" s="13">
        <v>2019</v>
      </c>
      <c r="C280" s="13">
        <v>1</v>
      </c>
      <c r="D280" s="13" t="s">
        <v>123</v>
      </c>
      <c r="E280" s="13" t="s">
        <v>6</v>
      </c>
      <c r="F280" s="13">
        <v>0</v>
      </c>
      <c r="G280" s="13">
        <v>132</v>
      </c>
      <c r="H280" s="13">
        <v>132</v>
      </c>
      <c r="I280" s="13">
        <v>0</v>
      </c>
      <c r="J280" s="13">
        <v>1298</v>
      </c>
      <c r="K280" s="13">
        <v>1298</v>
      </c>
    </row>
    <row r="281" spans="1:11" x14ac:dyDescent="0.3">
      <c r="A281" s="86">
        <v>43487</v>
      </c>
      <c r="B281" s="13">
        <v>2019</v>
      </c>
      <c r="C281" s="13">
        <v>1</v>
      </c>
      <c r="D281" s="13" t="s">
        <v>123</v>
      </c>
      <c r="E281" s="13" t="s">
        <v>6</v>
      </c>
      <c r="F281" s="13">
        <v>0</v>
      </c>
      <c r="G281" s="13">
        <v>215</v>
      </c>
      <c r="H281" s="13">
        <v>215</v>
      </c>
      <c r="I281" s="13">
        <v>0</v>
      </c>
      <c r="J281" s="13">
        <v>1513</v>
      </c>
      <c r="K281" s="13">
        <v>1513</v>
      </c>
    </row>
    <row r="282" spans="1:11" x14ac:dyDescent="0.3">
      <c r="A282" s="86">
        <v>43488</v>
      </c>
      <c r="B282" s="13">
        <v>2019</v>
      </c>
      <c r="C282" s="13">
        <v>1</v>
      </c>
      <c r="D282" s="13" t="s">
        <v>123</v>
      </c>
      <c r="E282" s="13" t="s">
        <v>6</v>
      </c>
      <c r="F282" s="13">
        <v>0</v>
      </c>
      <c r="G282" s="13">
        <v>36</v>
      </c>
      <c r="H282" s="13">
        <v>36</v>
      </c>
      <c r="I282" s="13">
        <v>0</v>
      </c>
      <c r="J282" s="13">
        <v>1549</v>
      </c>
      <c r="K282" s="13">
        <v>1549</v>
      </c>
    </row>
    <row r="283" spans="1:11" x14ac:dyDescent="0.3">
      <c r="A283" s="86">
        <v>43492</v>
      </c>
      <c r="B283" s="13">
        <v>2019</v>
      </c>
      <c r="C283" s="13">
        <v>1</v>
      </c>
      <c r="D283" s="13" t="s">
        <v>123</v>
      </c>
      <c r="E283" s="13" t="s">
        <v>6</v>
      </c>
      <c r="F283" s="13">
        <v>0</v>
      </c>
      <c r="G283" s="13">
        <v>111</v>
      </c>
      <c r="H283" s="13">
        <v>111</v>
      </c>
      <c r="I283" s="13">
        <v>0</v>
      </c>
      <c r="J283" s="13">
        <v>1660</v>
      </c>
      <c r="K283" s="13">
        <v>1660</v>
      </c>
    </row>
    <row r="284" spans="1:11" x14ac:dyDescent="0.3">
      <c r="A284" s="86">
        <v>43493</v>
      </c>
      <c r="B284" s="13">
        <v>2019</v>
      </c>
      <c r="C284" s="13">
        <v>1</v>
      </c>
      <c r="D284" s="13" t="s">
        <v>123</v>
      </c>
      <c r="E284" s="13" t="s">
        <v>6</v>
      </c>
      <c r="F284" s="13">
        <v>0</v>
      </c>
      <c r="G284" s="13">
        <v>179</v>
      </c>
      <c r="H284" s="13">
        <v>179</v>
      </c>
      <c r="I284" s="13">
        <v>0</v>
      </c>
      <c r="J284" s="13">
        <v>1839</v>
      </c>
      <c r="K284" s="13">
        <v>1839</v>
      </c>
    </row>
    <row r="285" spans="1:11" x14ac:dyDescent="0.3">
      <c r="A285" s="86">
        <v>43496</v>
      </c>
      <c r="B285" s="13">
        <v>2019</v>
      </c>
      <c r="C285" s="13">
        <v>1</v>
      </c>
      <c r="D285" s="13" t="s">
        <v>123</v>
      </c>
      <c r="E285" s="13" t="s">
        <v>6</v>
      </c>
      <c r="F285" s="13">
        <v>579</v>
      </c>
      <c r="G285" s="13">
        <v>240</v>
      </c>
      <c r="H285" s="13">
        <v>819</v>
      </c>
      <c r="I285" s="13">
        <v>579</v>
      </c>
      <c r="J285" s="13">
        <v>2079</v>
      </c>
      <c r="K285" s="13">
        <v>2658</v>
      </c>
    </row>
    <row r="286" spans="1:11" x14ac:dyDescent="0.3">
      <c r="A286" s="86">
        <v>43497</v>
      </c>
      <c r="B286" s="13">
        <v>2019</v>
      </c>
      <c r="C286" s="13">
        <v>2</v>
      </c>
      <c r="D286" s="13" t="s">
        <v>123</v>
      </c>
      <c r="E286" s="13" t="s">
        <v>6</v>
      </c>
      <c r="F286" s="13">
        <v>0</v>
      </c>
      <c r="G286" s="13">
        <v>30</v>
      </c>
      <c r="H286" s="13">
        <v>30</v>
      </c>
      <c r="I286" s="13">
        <v>579</v>
      </c>
      <c r="J286" s="13">
        <v>2109</v>
      </c>
      <c r="K286" s="13">
        <v>2688</v>
      </c>
    </row>
    <row r="287" spans="1:11" x14ac:dyDescent="0.3">
      <c r="A287" s="86">
        <v>43498</v>
      </c>
      <c r="B287" s="13">
        <v>2019</v>
      </c>
      <c r="C287" s="13">
        <v>2</v>
      </c>
      <c r="D287" s="13" t="s">
        <v>123</v>
      </c>
      <c r="E287" s="13" t="s">
        <v>6</v>
      </c>
      <c r="F287" s="13">
        <v>0</v>
      </c>
      <c r="G287" s="13">
        <v>52</v>
      </c>
      <c r="H287" s="13">
        <v>52</v>
      </c>
      <c r="I287" s="13">
        <v>579</v>
      </c>
      <c r="J287" s="13">
        <v>2161</v>
      </c>
      <c r="K287" s="13">
        <v>2740</v>
      </c>
    </row>
    <row r="288" spans="1:11" x14ac:dyDescent="0.3">
      <c r="A288" s="86">
        <v>43499</v>
      </c>
      <c r="B288" s="13">
        <v>2019</v>
      </c>
      <c r="C288" s="13">
        <v>2</v>
      </c>
      <c r="D288" s="13" t="s">
        <v>123</v>
      </c>
      <c r="E288" s="13" t="s">
        <v>6</v>
      </c>
      <c r="F288" s="13">
        <v>0</v>
      </c>
      <c r="G288" s="13">
        <v>53</v>
      </c>
      <c r="H288" s="13">
        <v>53</v>
      </c>
      <c r="I288" s="13">
        <v>579</v>
      </c>
      <c r="J288" s="13">
        <v>2214</v>
      </c>
      <c r="K288" s="13">
        <v>2793</v>
      </c>
    </row>
    <row r="289" spans="1:11" x14ac:dyDescent="0.3">
      <c r="A289" s="86">
        <v>43500</v>
      </c>
      <c r="B289" s="13">
        <v>2019</v>
      </c>
      <c r="C289" s="13">
        <v>2</v>
      </c>
      <c r="D289" s="13" t="s">
        <v>123</v>
      </c>
      <c r="E289" s="13" t="s">
        <v>6</v>
      </c>
      <c r="F289" s="13">
        <v>0</v>
      </c>
      <c r="G289" s="13">
        <v>44</v>
      </c>
      <c r="H289" s="13">
        <v>44</v>
      </c>
      <c r="I289" s="13">
        <v>579</v>
      </c>
      <c r="J289" s="13">
        <v>2258</v>
      </c>
      <c r="K289" s="13">
        <v>2837</v>
      </c>
    </row>
    <row r="290" spans="1:11" x14ac:dyDescent="0.3">
      <c r="A290" s="86">
        <v>43501</v>
      </c>
      <c r="B290" s="13">
        <v>2019</v>
      </c>
      <c r="C290" s="13">
        <v>2</v>
      </c>
      <c r="D290" s="13" t="s">
        <v>123</v>
      </c>
      <c r="E290" s="13" t="s">
        <v>6</v>
      </c>
      <c r="F290" s="13">
        <v>0</v>
      </c>
      <c r="G290" s="13">
        <v>101</v>
      </c>
      <c r="H290" s="13">
        <v>101</v>
      </c>
      <c r="I290" s="13">
        <v>579</v>
      </c>
      <c r="J290" s="13">
        <v>2359</v>
      </c>
      <c r="K290" s="13">
        <v>2938</v>
      </c>
    </row>
    <row r="291" spans="1:11" x14ac:dyDescent="0.3">
      <c r="A291" s="86">
        <v>43505</v>
      </c>
      <c r="B291" s="13">
        <v>2019</v>
      </c>
      <c r="C291" s="13">
        <v>2</v>
      </c>
      <c r="D291" s="13" t="s">
        <v>123</v>
      </c>
      <c r="E291" s="13" t="s">
        <v>6</v>
      </c>
      <c r="F291" s="13">
        <v>0</v>
      </c>
      <c r="G291" s="13">
        <v>49</v>
      </c>
      <c r="H291" s="13">
        <v>49</v>
      </c>
      <c r="I291" s="13">
        <v>579</v>
      </c>
      <c r="J291" s="13">
        <v>2408</v>
      </c>
      <c r="K291" s="13">
        <v>2987</v>
      </c>
    </row>
    <row r="292" spans="1:11" x14ac:dyDescent="0.3">
      <c r="A292" s="86">
        <v>43506</v>
      </c>
      <c r="B292" s="13">
        <v>2019</v>
      </c>
      <c r="C292" s="13">
        <v>2</v>
      </c>
      <c r="D292" s="13" t="s">
        <v>123</v>
      </c>
      <c r="E292" s="13" t="s">
        <v>6</v>
      </c>
      <c r="F292" s="13">
        <v>0</v>
      </c>
      <c r="G292" s="13">
        <v>182</v>
      </c>
      <c r="H292" s="13">
        <v>182</v>
      </c>
      <c r="I292" s="13">
        <v>579</v>
      </c>
      <c r="J292" s="13">
        <v>2590</v>
      </c>
      <c r="K292" s="13">
        <v>3169</v>
      </c>
    </row>
    <row r="293" spans="1:11" x14ac:dyDescent="0.3">
      <c r="A293" s="86">
        <v>43507</v>
      </c>
      <c r="B293" s="13">
        <v>2019</v>
      </c>
      <c r="C293" s="13">
        <v>2</v>
      </c>
      <c r="D293" s="13" t="s">
        <v>123</v>
      </c>
      <c r="E293" s="13" t="s">
        <v>6</v>
      </c>
      <c r="F293" s="13">
        <v>0</v>
      </c>
      <c r="G293" s="13">
        <v>87</v>
      </c>
      <c r="H293" s="13">
        <v>87</v>
      </c>
      <c r="I293" s="13">
        <v>579</v>
      </c>
      <c r="J293" s="13">
        <v>2677</v>
      </c>
      <c r="K293" s="13">
        <v>3256</v>
      </c>
    </row>
    <row r="294" spans="1:11" x14ac:dyDescent="0.3">
      <c r="A294" s="86">
        <v>43508</v>
      </c>
      <c r="B294" s="13">
        <v>2019</v>
      </c>
      <c r="C294" s="13">
        <v>2</v>
      </c>
      <c r="D294" s="13" t="s">
        <v>123</v>
      </c>
      <c r="E294" s="13" t="s">
        <v>6</v>
      </c>
      <c r="F294" s="13">
        <v>0</v>
      </c>
      <c r="G294" s="13">
        <v>26</v>
      </c>
      <c r="H294" s="13">
        <v>26</v>
      </c>
      <c r="I294" s="13">
        <v>579</v>
      </c>
      <c r="J294" s="13">
        <v>2703</v>
      </c>
      <c r="K294" s="13">
        <v>3282</v>
      </c>
    </row>
    <row r="295" spans="1:11" x14ac:dyDescent="0.3">
      <c r="A295" s="86">
        <v>43509</v>
      </c>
      <c r="B295" s="13">
        <v>2019</v>
      </c>
      <c r="C295" s="13">
        <v>2</v>
      </c>
      <c r="D295" s="13" t="s">
        <v>123</v>
      </c>
      <c r="E295" s="13" t="s">
        <v>6</v>
      </c>
      <c r="F295" s="13">
        <v>0</v>
      </c>
      <c r="G295" s="13">
        <v>50</v>
      </c>
      <c r="H295" s="13">
        <v>50</v>
      </c>
      <c r="I295" s="13">
        <v>579</v>
      </c>
      <c r="J295" s="13">
        <v>2753</v>
      </c>
      <c r="K295" s="13">
        <v>3332</v>
      </c>
    </row>
    <row r="296" spans="1:11" x14ac:dyDescent="0.3">
      <c r="A296" s="86">
        <v>43512</v>
      </c>
      <c r="B296" s="13">
        <v>2019</v>
      </c>
      <c r="C296" s="13">
        <v>2</v>
      </c>
      <c r="D296" s="13" t="s">
        <v>123</v>
      </c>
      <c r="E296" s="13" t="s">
        <v>6</v>
      </c>
      <c r="F296" s="13">
        <v>0</v>
      </c>
      <c r="G296" s="13">
        <v>2</v>
      </c>
      <c r="H296" s="13">
        <v>2</v>
      </c>
      <c r="I296" s="13">
        <v>579</v>
      </c>
      <c r="J296" s="13">
        <v>2755</v>
      </c>
      <c r="K296" s="13">
        <v>3334</v>
      </c>
    </row>
    <row r="297" spans="1:11" x14ac:dyDescent="0.3">
      <c r="A297" s="86">
        <v>43513</v>
      </c>
      <c r="B297" s="13">
        <v>2019</v>
      </c>
      <c r="C297" s="13">
        <v>2</v>
      </c>
      <c r="D297" s="13" t="s">
        <v>123</v>
      </c>
      <c r="E297" s="13" t="s">
        <v>6</v>
      </c>
      <c r="F297" s="13">
        <v>0</v>
      </c>
      <c r="G297" s="13">
        <v>8</v>
      </c>
      <c r="H297" s="13">
        <v>8</v>
      </c>
      <c r="I297" s="13">
        <v>579</v>
      </c>
      <c r="J297" s="13">
        <v>2763</v>
      </c>
      <c r="K297" s="13">
        <v>3342</v>
      </c>
    </row>
    <row r="298" spans="1:11" x14ac:dyDescent="0.3">
      <c r="A298" s="86">
        <v>43514</v>
      </c>
      <c r="B298" s="13">
        <v>2019</v>
      </c>
      <c r="C298" s="13">
        <v>2</v>
      </c>
      <c r="D298" s="13" t="s">
        <v>123</v>
      </c>
      <c r="E298" s="13" t="s">
        <v>6</v>
      </c>
      <c r="F298" s="13">
        <v>0</v>
      </c>
      <c r="G298" s="13">
        <v>165</v>
      </c>
      <c r="H298" s="13">
        <v>165</v>
      </c>
      <c r="I298" s="13">
        <v>579</v>
      </c>
      <c r="J298" s="13">
        <v>2928</v>
      </c>
      <c r="K298" s="13">
        <v>3507</v>
      </c>
    </row>
    <row r="299" spans="1:11" x14ac:dyDescent="0.3">
      <c r="A299" s="86">
        <v>43515</v>
      </c>
      <c r="B299" s="13">
        <v>2019</v>
      </c>
      <c r="C299" s="13">
        <v>2</v>
      </c>
      <c r="D299" s="13" t="s">
        <v>123</v>
      </c>
      <c r="E299" s="13" t="s">
        <v>6</v>
      </c>
      <c r="F299" s="13">
        <v>0</v>
      </c>
      <c r="G299" s="13">
        <v>23</v>
      </c>
      <c r="H299" s="13">
        <v>23</v>
      </c>
      <c r="I299" s="13">
        <v>579</v>
      </c>
      <c r="J299" s="13">
        <v>2951</v>
      </c>
      <c r="K299" s="13">
        <v>3530</v>
      </c>
    </row>
    <row r="300" spans="1:11" x14ac:dyDescent="0.3">
      <c r="A300" s="86">
        <v>43516</v>
      </c>
      <c r="B300" s="13">
        <v>2019</v>
      </c>
      <c r="C300" s="13">
        <v>2</v>
      </c>
      <c r="D300" s="13" t="s">
        <v>123</v>
      </c>
      <c r="E300" s="13" t="s">
        <v>6</v>
      </c>
      <c r="F300" s="13">
        <v>0</v>
      </c>
      <c r="G300" s="13">
        <v>21</v>
      </c>
      <c r="H300" s="13">
        <v>21</v>
      </c>
      <c r="I300" s="13">
        <v>579</v>
      </c>
      <c r="J300" s="13">
        <v>2972</v>
      </c>
      <c r="K300" s="13">
        <v>3551</v>
      </c>
    </row>
    <row r="301" spans="1:11" x14ac:dyDescent="0.3">
      <c r="A301" s="86">
        <v>43517</v>
      </c>
      <c r="B301" s="13">
        <v>2019</v>
      </c>
      <c r="C301" s="13">
        <v>2</v>
      </c>
      <c r="D301" s="13" t="s">
        <v>123</v>
      </c>
      <c r="E301" s="13" t="s">
        <v>6</v>
      </c>
      <c r="F301" s="13">
        <v>0</v>
      </c>
      <c r="G301" s="13">
        <v>125</v>
      </c>
      <c r="H301" s="13">
        <v>125</v>
      </c>
      <c r="I301" s="13">
        <v>579</v>
      </c>
      <c r="J301" s="13">
        <v>3097</v>
      </c>
      <c r="K301" s="13">
        <v>3676</v>
      </c>
    </row>
    <row r="302" spans="1:11" x14ac:dyDescent="0.3">
      <c r="A302" s="86">
        <v>43518</v>
      </c>
      <c r="B302" s="13">
        <v>2019</v>
      </c>
      <c r="C302" s="13">
        <v>2</v>
      </c>
      <c r="D302" s="13" t="s">
        <v>123</v>
      </c>
      <c r="E302" s="13" t="s">
        <v>6</v>
      </c>
      <c r="F302" s="13">
        <v>0</v>
      </c>
      <c r="G302" s="13">
        <v>169</v>
      </c>
      <c r="H302" s="13">
        <v>169</v>
      </c>
      <c r="I302" s="13">
        <v>579</v>
      </c>
      <c r="J302" s="13">
        <v>3266</v>
      </c>
      <c r="K302" s="13">
        <v>3845</v>
      </c>
    </row>
    <row r="303" spans="1:11" x14ac:dyDescent="0.3">
      <c r="A303" s="86">
        <v>43519</v>
      </c>
      <c r="B303" s="13">
        <v>2019</v>
      </c>
      <c r="C303" s="13">
        <v>2</v>
      </c>
      <c r="D303" s="13" t="s">
        <v>123</v>
      </c>
      <c r="E303" s="13" t="s">
        <v>6</v>
      </c>
      <c r="F303" s="13">
        <v>0</v>
      </c>
      <c r="G303" s="13">
        <v>290</v>
      </c>
      <c r="H303" s="13">
        <v>290</v>
      </c>
      <c r="I303" s="13">
        <v>579</v>
      </c>
      <c r="J303" s="13">
        <v>3556</v>
      </c>
      <c r="K303" s="13">
        <v>4135</v>
      </c>
    </row>
    <row r="304" spans="1:11" x14ac:dyDescent="0.3">
      <c r="A304" s="86">
        <v>43520</v>
      </c>
      <c r="B304" s="13">
        <v>2019</v>
      </c>
      <c r="C304" s="13">
        <v>2</v>
      </c>
      <c r="D304" s="13" t="s">
        <v>123</v>
      </c>
      <c r="E304" s="13" t="s">
        <v>6</v>
      </c>
      <c r="F304" s="13">
        <v>0</v>
      </c>
      <c r="G304" s="13">
        <v>1</v>
      </c>
      <c r="H304" s="13">
        <v>1</v>
      </c>
      <c r="I304" s="13">
        <v>579</v>
      </c>
      <c r="J304" s="13">
        <v>3557</v>
      </c>
      <c r="K304" s="13">
        <v>4136</v>
      </c>
    </row>
    <row r="305" spans="1:11" x14ac:dyDescent="0.3">
      <c r="A305" s="86">
        <v>43521</v>
      </c>
      <c r="B305" s="13">
        <v>2019</v>
      </c>
      <c r="C305" s="13">
        <v>2</v>
      </c>
      <c r="D305" s="13" t="s">
        <v>123</v>
      </c>
      <c r="E305" s="13" t="s">
        <v>6</v>
      </c>
      <c r="F305" s="13">
        <v>0</v>
      </c>
      <c r="G305" s="13">
        <v>4</v>
      </c>
      <c r="H305" s="13">
        <v>4</v>
      </c>
      <c r="I305" s="13">
        <v>579</v>
      </c>
      <c r="J305" s="13">
        <v>3561</v>
      </c>
      <c r="K305" s="13">
        <v>4140</v>
      </c>
    </row>
    <row r="306" spans="1:11" x14ac:dyDescent="0.3">
      <c r="A306" s="86">
        <v>43524</v>
      </c>
      <c r="B306" s="13">
        <v>2019</v>
      </c>
      <c r="C306" s="13">
        <v>2</v>
      </c>
      <c r="D306" s="13" t="s">
        <v>123</v>
      </c>
      <c r="E306" s="13" t="s">
        <v>6</v>
      </c>
      <c r="F306" s="13">
        <v>783</v>
      </c>
      <c r="G306" s="13">
        <v>67</v>
      </c>
      <c r="H306" s="13">
        <v>850</v>
      </c>
      <c r="I306" s="13">
        <v>1362</v>
      </c>
      <c r="J306" s="13">
        <v>3628</v>
      </c>
      <c r="K306" s="13">
        <v>4990</v>
      </c>
    </row>
    <row r="307" spans="1:11" x14ac:dyDescent="0.3">
      <c r="A307" s="86">
        <v>43525</v>
      </c>
      <c r="B307" s="13">
        <v>2019</v>
      </c>
      <c r="C307" s="13">
        <v>3</v>
      </c>
      <c r="D307" s="13" t="s">
        <v>123</v>
      </c>
      <c r="E307" s="13" t="s">
        <v>6</v>
      </c>
      <c r="F307" s="13">
        <v>0</v>
      </c>
      <c r="G307" s="13">
        <v>37</v>
      </c>
      <c r="H307" s="13">
        <v>37</v>
      </c>
      <c r="I307" s="13">
        <v>1362</v>
      </c>
      <c r="J307" s="13">
        <v>3665</v>
      </c>
      <c r="K307" s="13">
        <v>5027</v>
      </c>
    </row>
    <row r="308" spans="1:11" x14ac:dyDescent="0.3">
      <c r="A308" s="86">
        <v>43526</v>
      </c>
      <c r="B308" s="13">
        <v>2019</v>
      </c>
      <c r="C308" s="13">
        <v>3</v>
      </c>
      <c r="D308" s="13" t="s">
        <v>123</v>
      </c>
      <c r="E308" s="13" t="s">
        <v>6</v>
      </c>
      <c r="F308" s="13">
        <v>0</v>
      </c>
      <c r="G308" s="13">
        <v>42</v>
      </c>
      <c r="H308" s="13">
        <v>42</v>
      </c>
      <c r="I308" s="13">
        <v>1362</v>
      </c>
      <c r="J308" s="13">
        <v>3707</v>
      </c>
      <c r="K308" s="13">
        <v>5069</v>
      </c>
    </row>
    <row r="309" spans="1:11" x14ac:dyDescent="0.3">
      <c r="A309" s="86">
        <v>43527</v>
      </c>
      <c r="B309" s="13">
        <v>2019</v>
      </c>
      <c r="C309" s="13">
        <v>3</v>
      </c>
      <c r="D309" s="13" t="s">
        <v>123</v>
      </c>
      <c r="E309" s="13" t="s">
        <v>6</v>
      </c>
      <c r="F309" s="13">
        <v>0</v>
      </c>
      <c r="G309" s="13">
        <v>109</v>
      </c>
      <c r="H309" s="13">
        <v>109</v>
      </c>
      <c r="I309" s="13">
        <v>1362</v>
      </c>
      <c r="J309" s="13">
        <v>3816</v>
      </c>
      <c r="K309" s="13">
        <v>5178</v>
      </c>
    </row>
    <row r="310" spans="1:11" x14ac:dyDescent="0.3">
      <c r="A310" s="86">
        <v>43528</v>
      </c>
      <c r="B310" s="13">
        <v>2019</v>
      </c>
      <c r="C310" s="13">
        <v>3</v>
      </c>
      <c r="D310" s="13" t="s">
        <v>123</v>
      </c>
      <c r="E310" s="13" t="s">
        <v>6</v>
      </c>
      <c r="F310" s="13">
        <v>0</v>
      </c>
      <c r="G310" s="13">
        <v>109</v>
      </c>
      <c r="H310" s="13">
        <v>109</v>
      </c>
      <c r="I310" s="13">
        <v>1362</v>
      </c>
      <c r="J310" s="13">
        <v>3925</v>
      </c>
      <c r="K310" s="13">
        <v>5287</v>
      </c>
    </row>
    <row r="311" spans="1:11" x14ac:dyDescent="0.3">
      <c r="A311" s="86">
        <v>43529</v>
      </c>
      <c r="B311" s="13">
        <v>2019</v>
      </c>
      <c r="C311" s="13">
        <v>3</v>
      </c>
      <c r="D311" s="13" t="s">
        <v>123</v>
      </c>
      <c r="E311" s="13" t="s">
        <v>6</v>
      </c>
      <c r="F311" s="13">
        <v>0</v>
      </c>
      <c r="G311" s="13">
        <v>130</v>
      </c>
      <c r="H311" s="13">
        <v>130</v>
      </c>
      <c r="I311" s="13">
        <v>1362</v>
      </c>
      <c r="J311" s="13">
        <v>4055</v>
      </c>
      <c r="K311" s="13">
        <v>5417</v>
      </c>
    </row>
    <row r="312" spans="1:11" x14ac:dyDescent="0.3">
      <c r="A312" s="86">
        <v>43530</v>
      </c>
      <c r="B312" s="13">
        <v>2019</v>
      </c>
      <c r="C312" s="13">
        <v>3</v>
      </c>
      <c r="D312" s="13" t="s">
        <v>123</v>
      </c>
      <c r="E312" s="13" t="s">
        <v>6</v>
      </c>
      <c r="F312" s="13">
        <v>0</v>
      </c>
      <c r="G312" s="13">
        <v>32</v>
      </c>
      <c r="H312" s="13">
        <v>32</v>
      </c>
      <c r="I312" s="13">
        <v>1362</v>
      </c>
      <c r="J312" s="13">
        <v>4087</v>
      </c>
      <c r="K312" s="13">
        <v>5449</v>
      </c>
    </row>
    <row r="313" spans="1:11" x14ac:dyDescent="0.3">
      <c r="A313" s="86">
        <v>43531</v>
      </c>
      <c r="B313" s="13">
        <v>2019</v>
      </c>
      <c r="C313" s="13">
        <v>3</v>
      </c>
      <c r="D313" s="13" t="s">
        <v>123</v>
      </c>
      <c r="E313" s="13" t="s">
        <v>6</v>
      </c>
      <c r="F313" s="13">
        <v>0</v>
      </c>
      <c r="G313" s="13">
        <v>70</v>
      </c>
      <c r="H313" s="13">
        <v>70</v>
      </c>
      <c r="I313" s="13">
        <v>1362</v>
      </c>
      <c r="J313" s="13">
        <v>4157</v>
      </c>
      <c r="K313" s="13">
        <v>5519</v>
      </c>
    </row>
    <row r="314" spans="1:11" x14ac:dyDescent="0.3">
      <c r="A314" s="86">
        <v>43532</v>
      </c>
      <c r="B314" s="13">
        <v>2019</v>
      </c>
      <c r="C314" s="13">
        <v>3</v>
      </c>
      <c r="D314" s="13" t="s">
        <v>123</v>
      </c>
      <c r="E314" s="13" t="s">
        <v>6</v>
      </c>
      <c r="F314" s="13">
        <v>0</v>
      </c>
      <c r="G314" s="13">
        <v>159</v>
      </c>
      <c r="H314" s="13">
        <v>159</v>
      </c>
      <c r="I314" s="13">
        <v>1362</v>
      </c>
      <c r="J314" s="13">
        <v>4316</v>
      </c>
      <c r="K314" s="13">
        <v>5678</v>
      </c>
    </row>
    <row r="315" spans="1:11" x14ac:dyDescent="0.3">
      <c r="A315" s="86">
        <v>43533</v>
      </c>
      <c r="B315" s="13">
        <v>2019</v>
      </c>
      <c r="C315" s="13">
        <v>3</v>
      </c>
      <c r="D315" s="13" t="s">
        <v>123</v>
      </c>
      <c r="E315" s="13" t="s">
        <v>6</v>
      </c>
      <c r="F315" s="13">
        <v>0</v>
      </c>
      <c r="G315" s="13">
        <v>18</v>
      </c>
      <c r="H315" s="13">
        <v>18</v>
      </c>
      <c r="I315" s="13">
        <v>1362</v>
      </c>
      <c r="J315" s="13">
        <v>4334</v>
      </c>
      <c r="K315" s="13">
        <v>5696</v>
      </c>
    </row>
    <row r="316" spans="1:11" x14ac:dyDescent="0.3">
      <c r="A316" s="86">
        <v>43534</v>
      </c>
      <c r="B316" s="13">
        <v>2019</v>
      </c>
      <c r="C316" s="13">
        <v>3</v>
      </c>
      <c r="D316" s="13" t="s">
        <v>123</v>
      </c>
      <c r="E316" s="13" t="s">
        <v>6</v>
      </c>
      <c r="F316" s="13">
        <v>0</v>
      </c>
      <c r="G316" s="13">
        <v>41</v>
      </c>
      <c r="H316" s="13">
        <v>41</v>
      </c>
      <c r="I316" s="13">
        <v>1362</v>
      </c>
      <c r="J316" s="13">
        <v>4375</v>
      </c>
      <c r="K316" s="13">
        <v>5737</v>
      </c>
    </row>
    <row r="317" spans="1:11" x14ac:dyDescent="0.3">
      <c r="A317" s="86">
        <v>43535</v>
      </c>
      <c r="B317" s="13">
        <v>2019</v>
      </c>
      <c r="C317" s="13">
        <v>3</v>
      </c>
      <c r="D317" s="13" t="s">
        <v>123</v>
      </c>
      <c r="E317" s="13" t="s">
        <v>6</v>
      </c>
      <c r="F317" s="13">
        <v>0</v>
      </c>
      <c r="G317" s="13">
        <v>52</v>
      </c>
      <c r="H317" s="13">
        <v>52</v>
      </c>
      <c r="I317" s="13">
        <v>1362</v>
      </c>
      <c r="J317" s="13">
        <v>4427</v>
      </c>
      <c r="K317" s="13">
        <v>5789</v>
      </c>
    </row>
    <row r="318" spans="1:11" x14ac:dyDescent="0.3">
      <c r="A318" s="86">
        <v>43537</v>
      </c>
      <c r="B318" s="13">
        <v>2019</v>
      </c>
      <c r="C318" s="13">
        <v>3</v>
      </c>
      <c r="D318" s="13" t="s">
        <v>123</v>
      </c>
      <c r="E318" s="13" t="s">
        <v>6</v>
      </c>
      <c r="F318" s="13">
        <v>0</v>
      </c>
      <c r="G318" s="13">
        <v>56</v>
      </c>
      <c r="H318" s="13">
        <v>56</v>
      </c>
      <c r="I318" s="13">
        <v>1362</v>
      </c>
      <c r="J318" s="13">
        <v>4483</v>
      </c>
      <c r="K318" s="13">
        <v>5845</v>
      </c>
    </row>
    <row r="319" spans="1:11" x14ac:dyDescent="0.3">
      <c r="A319" s="86">
        <v>43539</v>
      </c>
      <c r="B319" s="13">
        <v>2019</v>
      </c>
      <c r="C319" s="13">
        <v>3</v>
      </c>
      <c r="D319" s="13" t="s">
        <v>123</v>
      </c>
      <c r="E319" s="13" t="s">
        <v>6</v>
      </c>
      <c r="F319" s="13">
        <v>0</v>
      </c>
      <c r="G319" s="13">
        <v>93</v>
      </c>
      <c r="H319" s="13">
        <v>93</v>
      </c>
      <c r="I319" s="13">
        <v>1362</v>
      </c>
      <c r="J319" s="13">
        <v>4576</v>
      </c>
      <c r="K319" s="13">
        <v>5938</v>
      </c>
    </row>
    <row r="320" spans="1:11" x14ac:dyDescent="0.3">
      <c r="A320" s="86">
        <v>43541</v>
      </c>
      <c r="B320" s="13">
        <v>2019</v>
      </c>
      <c r="C320" s="13">
        <v>3</v>
      </c>
      <c r="D320" s="13" t="s">
        <v>123</v>
      </c>
      <c r="E320" s="13" t="s">
        <v>6</v>
      </c>
      <c r="F320" s="13">
        <v>0</v>
      </c>
      <c r="G320" s="13">
        <v>38</v>
      </c>
      <c r="H320" s="13">
        <v>38</v>
      </c>
      <c r="I320" s="13">
        <v>1362</v>
      </c>
      <c r="J320" s="13">
        <v>4614</v>
      </c>
      <c r="K320" s="13">
        <v>5976</v>
      </c>
    </row>
    <row r="321" spans="1:11" x14ac:dyDescent="0.3">
      <c r="A321" s="86">
        <v>43542</v>
      </c>
      <c r="B321" s="13">
        <v>2019</v>
      </c>
      <c r="C321" s="13">
        <v>3</v>
      </c>
      <c r="D321" s="13" t="s">
        <v>123</v>
      </c>
      <c r="E321" s="13" t="s">
        <v>6</v>
      </c>
      <c r="F321" s="13">
        <v>0</v>
      </c>
      <c r="G321" s="13">
        <v>95</v>
      </c>
      <c r="H321" s="13">
        <v>95</v>
      </c>
      <c r="I321" s="13">
        <v>1362</v>
      </c>
      <c r="J321" s="13">
        <v>4709</v>
      </c>
      <c r="K321" s="13">
        <v>6071</v>
      </c>
    </row>
    <row r="322" spans="1:11" x14ac:dyDescent="0.3">
      <c r="A322" s="86">
        <v>43543</v>
      </c>
      <c r="B322" s="13">
        <v>2019</v>
      </c>
      <c r="C322" s="13">
        <v>3</v>
      </c>
      <c r="D322" s="13" t="s">
        <v>123</v>
      </c>
      <c r="E322" s="13" t="s">
        <v>6</v>
      </c>
      <c r="F322" s="13">
        <v>0</v>
      </c>
      <c r="G322" s="13">
        <v>112</v>
      </c>
      <c r="H322" s="13">
        <v>112</v>
      </c>
      <c r="I322" s="13">
        <v>1362</v>
      </c>
      <c r="J322" s="13">
        <v>4821</v>
      </c>
      <c r="K322" s="13">
        <v>6183</v>
      </c>
    </row>
    <row r="323" spans="1:11" x14ac:dyDescent="0.3">
      <c r="A323" s="86">
        <v>43544</v>
      </c>
      <c r="B323" s="13">
        <v>2019</v>
      </c>
      <c r="C323" s="13">
        <v>3</v>
      </c>
      <c r="D323" s="13" t="s">
        <v>123</v>
      </c>
      <c r="E323" s="13" t="s">
        <v>6</v>
      </c>
      <c r="F323" s="13">
        <v>0</v>
      </c>
      <c r="G323" s="13">
        <v>268</v>
      </c>
      <c r="H323" s="13">
        <v>268</v>
      </c>
      <c r="I323" s="13">
        <v>1362</v>
      </c>
      <c r="J323" s="13">
        <v>5089</v>
      </c>
      <c r="K323" s="13">
        <v>6451</v>
      </c>
    </row>
    <row r="324" spans="1:11" x14ac:dyDescent="0.3">
      <c r="A324" s="86">
        <v>43545</v>
      </c>
      <c r="B324" s="13">
        <v>2019</v>
      </c>
      <c r="C324" s="13">
        <v>3</v>
      </c>
      <c r="D324" s="13" t="s">
        <v>123</v>
      </c>
      <c r="E324" s="13" t="s">
        <v>6</v>
      </c>
      <c r="F324" s="13">
        <v>0</v>
      </c>
      <c r="G324" s="13">
        <v>19</v>
      </c>
      <c r="H324" s="13">
        <v>19</v>
      </c>
      <c r="I324" s="13">
        <v>1362</v>
      </c>
      <c r="J324" s="13">
        <v>5108</v>
      </c>
      <c r="K324" s="13">
        <v>6470</v>
      </c>
    </row>
    <row r="325" spans="1:11" x14ac:dyDescent="0.3">
      <c r="A325" s="86">
        <v>43546</v>
      </c>
      <c r="B325" s="13">
        <v>2019</v>
      </c>
      <c r="C325" s="13">
        <v>3</v>
      </c>
      <c r="D325" s="13" t="s">
        <v>123</v>
      </c>
      <c r="E325" s="13" t="s">
        <v>6</v>
      </c>
      <c r="F325" s="13">
        <v>0</v>
      </c>
      <c r="G325" s="13">
        <v>57</v>
      </c>
      <c r="H325" s="13">
        <v>57</v>
      </c>
      <c r="I325" s="13">
        <v>1362</v>
      </c>
      <c r="J325" s="13">
        <v>5165</v>
      </c>
      <c r="K325" s="13">
        <v>6527</v>
      </c>
    </row>
    <row r="326" spans="1:11" x14ac:dyDescent="0.3">
      <c r="A326" s="86">
        <v>43549</v>
      </c>
      <c r="B326" s="13">
        <v>2019</v>
      </c>
      <c r="C326" s="13">
        <v>3</v>
      </c>
      <c r="D326" s="13" t="s">
        <v>123</v>
      </c>
      <c r="E326" s="13" t="s">
        <v>6</v>
      </c>
      <c r="F326" s="13">
        <v>0</v>
      </c>
      <c r="G326" s="13">
        <v>205</v>
      </c>
      <c r="H326" s="13">
        <v>205</v>
      </c>
      <c r="I326" s="13">
        <v>1362</v>
      </c>
      <c r="J326" s="13">
        <v>5370</v>
      </c>
      <c r="K326" s="13">
        <v>6732</v>
      </c>
    </row>
    <row r="327" spans="1:11" x14ac:dyDescent="0.3">
      <c r="A327" s="86">
        <v>43550</v>
      </c>
      <c r="B327" s="13">
        <v>2019</v>
      </c>
      <c r="C327" s="13">
        <v>3</v>
      </c>
      <c r="D327" s="13" t="s">
        <v>123</v>
      </c>
      <c r="E327" s="13" t="s">
        <v>6</v>
      </c>
      <c r="F327" s="13">
        <v>0</v>
      </c>
      <c r="G327" s="13">
        <v>112</v>
      </c>
      <c r="H327" s="13">
        <v>112</v>
      </c>
      <c r="I327" s="13">
        <v>1362</v>
      </c>
      <c r="J327" s="13">
        <v>5482</v>
      </c>
      <c r="K327" s="13">
        <v>6844</v>
      </c>
    </row>
    <row r="328" spans="1:11" x14ac:dyDescent="0.3">
      <c r="A328" s="86">
        <v>43552</v>
      </c>
      <c r="B328" s="13">
        <v>2019</v>
      </c>
      <c r="C328" s="13">
        <v>3</v>
      </c>
      <c r="D328" s="13" t="s">
        <v>123</v>
      </c>
      <c r="E328" s="13" t="s">
        <v>6</v>
      </c>
      <c r="F328" s="13">
        <v>0</v>
      </c>
      <c r="G328" s="13">
        <v>41</v>
      </c>
      <c r="H328" s="13">
        <v>41</v>
      </c>
      <c r="I328" s="13">
        <v>1362</v>
      </c>
      <c r="J328" s="13">
        <v>5523</v>
      </c>
      <c r="K328" s="13">
        <v>6885</v>
      </c>
    </row>
    <row r="329" spans="1:11" x14ac:dyDescent="0.3">
      <c r="A329" s="86">
        <v>43553</v>
      </c>
      <c r="B329" s="13">
        <v>2019</v>
      </c>
      <c r="C329" s="13">
        <v>3</v>
      </c>
      <c r="D329" s="13" t="s">
        <v>123</v>
      </c>
      <c r="E329" s="13" t="s">
        <v>6</v>
      </c>
      <c r="F329" s="13">
        <v>0</v>
      </c>
      <c r="G329" s="13">
        <v>4</v>
      </c>
      <c r="H329" s="13">
        <v>4</v>
      </c>
      <c r="I329" s="13">
        <v>1362</v>
      </c>
      <c r="J329" s="13">
        <v>5527</v>
      </c>
      <c r="K329" s="13">
        <v>6889</v>
      </c>
    </row>
    <row r="330" spans="1:11" x14ac:dyDescent="0.3">
      <c r="A330" s="86">
        <v>43555</v>
      </c>
      <c r="B330" s="13">
        <v>2019</v>
      </c>
      <c r="C330" s="13">
        <v>3</v>
      </c>
      <c r="D330" s="13" t="s">
        <v>123</v>
      </c>
      <c r="E330" s="13" t="s">
        <v>6</v>
      </c>
      <c r="F330" s="13">
        <v>1151</v>
      </c>
      <c r="G330" s="13">
        <v>122</v>
      </c>
      <c r="H330" s="13">
        <v>1273</v>
      </c>
      <c r="I330" s="13">
        <v>2513</v>
      </c>
      <c r="J330" s="13">
        <v>5649</v>
      </c>
      <c r="K330" s="13">
        <v>8162</v>
      </c>
    </row>
    <row r="331" spans="1:11" x14ac:dyDescent="0.3">
      <c r="A331" s="86">
        <v>43558</v>
      </c>
      <c r="B331" s="13">
        <v>2019</v>
      </c>
      <c r="C331" s="13">
        <v>4</v>
      </c>
      <c r="D331" s="13" t="s">
        <v>123</v>
      </c>
      <c r="E331" s="13" t="s">
        <v>6</v>
      </c>
      <c r="F331" s="13">
        <v>0</v>
      </c>
      <c r="G331" s="13">
        <v>94</v>
      </c>
      <c r="H331" s="13">
        <v>94</v>
      </c>
      <c r="I331" s="13">
        <v>2513</v>
      </c>
      <c r="J331" s="13">
        <v>5743</v>
      </c>
      <c r="K331" s="13">
        <v>8256</v>
      </c>
    </row>
    <row r="332" spans="1:11" x14ac:dyDescent="0.3">
      <c r="A332" s="86">
        <v>43559</v>
      </c>
      <c r="B332" s="13">
        <v>2019</v>
      </c>
      <c r="C332" s="13">
        <v>4</v>
      </c>
      <c r="D332" s="13" t="s">
        <v>123</v>
      </c>
      <c r="E332" s="13" t="s">
        <v>6</v>
      </c>
      <c r="F332" s="13">
        <v>0</v>
      </c>
      <c r="G332" s="13">
        <v>86</v>
      </c>
      <c r="H332" s="13">
        <v>86</v>
      </c>
      <c r="I332" s="13">
        <v>2513</v>
      </c>
      <c r="J332" s="13">
        <v>5829</v>
      </c>
      <c r="K332" s="13">
        <v>8342</v>
      </c>
    </row>
    <row r="333" spans="1:11" x14ac:dyDescent="0.3">
      <c r="A333" s="86">
        <v>43561</v>
      </c>
      <c r="B333" s="13">
        <v>2019</v>
      </c>
      <c r="C333" s="13">
        <v>4</v>
      </c>
      <c r="D333" s="13" t="s">
        <v>123</v>
      </c>
      <c r="E333" s="13" t="s">
        <v>6</v>
      </c>
      <c r="F333" s="13">
        <v>0</v>
      </c>
      <c r="G333" s="13">
        <v>40</v>
      </c>
      <c r="H333" s="13">
        <v>40</v>
      </c>
      <c r="I333" s="13">
        <v>2513</v>
      </c>
      <c r="J333" s="13">
        <v>5869</v>
      </c>
      <c r="K333" s="13">
        <v>8382</v>
      </c>
    </row>
    <row r="334" spans="1:11" x14ac:dyDescent="0.3">
      <c r="A334" s="86">
        <v>43562</v>
      </c>
      <c r="B334" s="13">
        <v>2019</v>
      </c>
      <c r="C334" s="13">
        <v>4</v>
      </c>
      <c r="D334" s="13" t="s">
        <v>123</v>
      </c>
      <c r="E334" s="13" t="s">
        <v>6</v>
      </c>
      <c r="F334" s="13">
        <v>0</v>
      </c>
      <c r="G334" s="13">
        <v>24</v>
      </c>
      <c r="H334" s="13">
        <v>24</v>
      </c>
      <c r="I334" s="13">
        <v>2513</v>
      </c>
      <c r="J334" s="13">
        <v>5893</v>
      </c>
      <c r="K334" s="13">
        <v>8406</v>
      </c>
    </row>
    <row r="335" spans="1:11" x14ac:dyDescent="0.3">
      <c r="A335" s="86">
        <v>43563</v>
      </c>
      <c r="B335" s="13">
        <v>2019</v>
      </c>
      <c r="C335" s="13">
        <v>4</v>
      </c>
      <c r="D335" s="13" t="s">
        <v>123</v>
      </c>
      <c r="E335" s="13" t="s">
        <v>6</v>
      </c>
      <c r="F335" s="13">
        <v>0</v>
      </c>
      <c r="G335" s="13">
        <v>25</v>
      </c>
      <c r="H335" s="13">
        <v>25</v>
      </c>
      <c r="I335" s="13">
        <v>2513</v>
      </c>
      <c r="J335" s="13">
        <v>5918</v>
      </c>
      <c r="K335" s="13">
        <v>8431</v>
      </c>
    </row>
    <row r="336" spans="1:11" x14ac:dyDescent="0.3">
      <c r="A336" s="86">
        <v>43566</v>
      </c>
      <c r="B336" s="13">
        <v>2019</v>
      </c>
      <c r="C336" s="13">
        <v>4</v>
      </c>
      <c r="D336" s="13" t="s">
        <v>123</v>
      </c>
      <c r="E336" s="13" t="s">
        <v>6</v>
      </c>
      <c r="F336" s="13">
        <v>0</v>
      </c>
      <c r="G336" s="13">
        <v>113</v>
      </c>
      <c r="H336" s="13">
        <v>113</v>
      </c>
      <c r="I336" s="13">
        <v>2513</v>
      </c>
      <c r="J336" s="13">
        <v>6031</v>
      </c>
      <c r="K336" s="13">
        <v>8544</v>
      </c>
    </row>
    <row r="337" spans="1:11" x14ac:dyDescent="0.3">
      <c r="A337" s="86">
        <v>43567</v>
      </c>
      <c r="B337" s="13">
        <v>2019</v>
      </c>
      <c r="C337" s="13">
        <v>4</v>
      </c>
      <c r="D337" s="13" t="s">
        <v>123</v>
      </c>
      <c r="E337" s="13" t="s">
        <v>6</v>
      </c>
      <c r="F337" s="13">
        <v>0</v>
      </c>
      <c r="G337" s="13">
        <v>71</v>
      </c>
      <c r="H337" s="13">
        <v>71</v>
      </c>
      <c r="I337" s="13">
        <v>2513</v>
      </c>
      <c r="J337" s="13">
        <v>6102</v>
      </c>
      <c r="K337" s="13">
        <v>8615</v>
      </c>
    </row>
    <row r="338" spans="1:11" x14ac:dyDescent="0.3">
      <c r="A338" s="86">
        <v>43569</v>
      </c>
      <c r="B338" s="13">
        <v>2019</v>
      </c>
      <c r="C338" s="13">
        <v>4</v>
      </c>
      <c r="D338" s="13" t="s">
        <v>123</v>
      </c>
      <c r="E338" s="13" t="s">
        <v>6</v>
      </c>
      <c r="F338" s="13">
        <v>0</v>
      </c>
      <c r="G338" s="13">
        <v>168</v>
      </c>
      <c r="H338" s="13">
        <v>168</v>
      </c>
      <c r="I338" s="13">
        <v>2513</v>
      </c>
      <c r="J338" s="13">
        <v>6270</v>
      </c>
      <c r="K338" s="13">
        <v>8783</v>
      </c>
    </row>
    <row r="339" spans="1:11" x14ac:dyDescent="0.3">
      <c r="A339" s="86">
        <v>43570</v>
      </c>
      <c r="B339" s="13">
        <v>2019</v>
      </c>
      <c r="C339" s="13">
        <v>4</v>
      </c>
      <c r="D339" s="13" t="s">
        <v>123</v>
      </c>
      <c r="E339" s="13" t="s">
        <v>6</v>
      </c>
      <c r="F339" s="13">
        <v>0</v>
      </c>
      <c r="G339" s="13">
        <v>142</v>
      </c>
      <c r="H339" s="13">
        <v>142</v>
      </c>
      <c r="I339" s="13">
        <v>2513</v>
      </c>
      <c r="J339" s="13">
        <v>6412</v>
      </c>
      <c r="K339" s="13">
        <v>8925</v>
      </c>
    </row>
    <row r="340" spans="1:11" x14ac:dyDescent="0.3">
      <c r="A340" s="86">
        <v>43571</v>
      </c>
      <c r="B340" s="13">
        <v>2019</v>
      </c>
      <c r="C340" s="13">
        <v>4</v>
      </c>
      <c r="D340" s="13" t="s">
        <v>123</v>
      </c>
      <c r="E340" s="13" t="s">
        <v>6</v>
      </c>
      <c r="F340" s="13">
        <v>0</v>
      </c>
      <c r="G340" s="13">
        <v>193</v>
      </c>
      <c r="H340" s="13">
        <v>193</v>
      </c>
      <c r="I340" s="13">
        <v>2513</v>
      </c>
      <c r="J340" s="13">
        <v>6605</v>
      </c>
      <c r="K340" s="13">
        <v>9118</v>
      </c>
    </row>
    <row r="341" spans="1:11" x14ac:dyDescent="0.3">
      <c r="A341" s="86">
        <v>43572</v>
      </c>
      <c r="B341" s="13">
        <v>2019</v>
      </c>
      <c r="C341" s="13">
        <v>4</v>
      </c>
      <c r="D341" s="13" t="s">
        <v>123</v>
      </c>
      <c r="E341" s="13" t="s">
        <v>6</v>
      </c>
      <c r="F341" s="13">
        <v>0</v>
      </c>
      <c r="G341" s="13">
        <v>4</v>
      </c>
      <c r="H341" s="13">
        <v>4</v>
      </c>
      <c r="I341" s="13">
        <v>2513</v>
      </c>
      <c r="J341" s="13">
        <v>6609</v>
      </c>
      <c r="K341" s="13">
        <v>9122</v>
      </c>
    </row>
    <row r="342" spans="1:11" x14ac:dyDescent="0.3">
      <c r="A342" s="86">
        <v>43573</v>
      </c>
      <c r="B342" s="13">
        <v>2019</v>
      </c>
      <c r="C342" s="13">
        <v>4</v>
      </c>
      <c r="D342" s="13" t="s">
        <v>123</v>
      </c>
      <c r="E342" s="13" t="s">
        <v>6</v>
      </c>
      <c r="F342" s="13">
        <v>0</v>
      </c>
      <c r="G342" s="13">
        <v>56</v>
      </c>
      <c r="H342" s="13">
        <v>56</v>
      </c>
      <c r="I342" s="13">
        <v>2513</v>
      </c>
      <c r="J342" s="13">
        <v>6665</v>
      </c>
      <c r="K342" s="13">
        <v>9178</v>
      </c>
    </row>
    <row r="343" spans="1:11" x14ac:dyDescent="0.3">
      <c r="A343" s="86">
        <v>43575</v>
      </c>
      <c r="B343" s="13">
        <v>2019</v>
      </c>
      <c r="C343" s="13">
        <v>4</v>
      </c>
      <c r="D343" s="13" t="s">
        <v>123</v>
      </c>
      <c r="E343" s="13" t="s">
        <v>6</v>
      </c>
      <c r="F343" s="13">
        <v>0</v>
      </c>
      <c r="G343" s="13">
        <v>29</v>
      </c>
      <c r="H343" s="13">
        <v>29</v>
      </c>
      <c r="I343" s="13">
        <v>2513</v>
      </c>
      <c r="J343" s="13">
        <v>6694</v>
      </c>
      <c r="K343" s="13">
        <v>9207</v>
      </c>
    </row>
    <row r="344" spans="1:11" x14ac:dyDescent="0.3">
      <c r="A344" s="86">
        <v>43576</v>
      </c>
      <c r="B344" s="13">
        <v>2019</v>
      </c>
      <c r="C344" s="13">
        <v>4</v>
      </c>
      <c r="D344" s="13" t="s">
        <v>123</v>
      </c>
      <c r="E344" s="13" t="s">
        <v>6</v>
      </c>
      <c r="F344" s="13">
        <v>0</v>
      </c>
      <c r="G344" s="13">
        <v>21</v>
      </c>
      <c r="H344" s="13">
        <v>21</v>
      </c>
      <c r="I344" s="13">
        <v>2513</v>
      </c>
      <c r="J344" s="13">
        <v>6715</v>
      </c>
      <c r="K344" s="13">
        <v>9228</v>
      </c>
    </row>
    <row r="345" spans="1:11" x14ac:dyDescent="0.3">
      <c r="A345" s="86">
        <v>43577</v>
      </c>
      <c r="B345" s="13">
        <v>2019</v>
      </c>
      <c r="C345" s="13">
        <v>4</v>
      </c>
      <c r="D345" s="13" t="s">
        <v>123</v>
      </c>
      <c r="E345" s="13" t="s">
        <v>6</v>
      </c>
      <c r="F345" s="13">
        <v>0</v>
      </c>
      <c r="G345" s="13">
        <v>54</v>
      </c>
      <c r="H345" s="13">
        <v>54</v>
      </c>
      <c r="I345" s="13">
        <v>2513</v>
      </c>
      <c r="J345" s="13">
        <v>6769</v>
      </c>
      <c r="K345" s="13">
        <v>9282</v>
      </c>
    </row>
    <row r="346" spans="1:11" x14ac:dyDescent="0.3">
      <c r="A346" s="86">
        <v>43578</v>
      </c>
      <c r="B346" s="13">
        <v>2019</v>
      </c>
      <c r="C346" s="13">
        <v>4</v>
      </c>
      <c r="D346" s="13" t="s">
        <v>123</v>
      </c>
      <c r="E346" s="13" t="s">
        <v>6</v>
      </c>
      <c r="F346" s="13">
        <v>0</v>
      </c>
      <c r="G346" s="13">
        <v>135</v>
      </c>
      <c r="H346" s="13">
        <v>135</v>
      </c>
      <c r="I346" s="13">
        <v>2513</v>
      </c>
      <c r="J346" s="13">
        <v>6904</v>
      </c>
      <c r="K346" s="13">
        <v>9417</v>
      </c>
    </row>
    <row r="347" spans="1:11" x14ac:dyDescent="0.3">
      <c r="A347" s="86">
        <v>43579</v>
      </c>
      <c r="B347" s="13">
        <v>2019</v>
      </c>
      <c r="C347" s="13">
        <v>4</v>
      </c>
      <c r="D347" s="13" t="s">
        <v>123</v>
      </c>
      <c r="E347" s="13" t="s">
        <v>6</v>
      </c>
      <c r="F347" s="13">
        <v>0</v>
      </c>
      <c r="G347" s="13">
        <v>96</v>
      </c>
      <c r="H347" s="13">
        <v>96</v>
      </c>
      <c r="I347" s="13">
        <v>2513</v>
      </c>
      <c r="J347" s="13">
        <v>7000</v>
      </c>
      <c r="K347" s="13">
        <v>9513</v>
      </c>
    </row>
    <row r="348" spans="1:11" x14ac:dyDescent="0.3">
      <c r="A348" s="86">
        <v>43580</v>
      </c>
      <c r="B348" s="13">
        <v>2019</v>
      </c>
      <c r="C348" s="13">
        <v>4</v>
      </c>
      <c r="D348" s="13" t="s">
        <v>123</v>
      </c>
      <c r="E348" s="13" t="s">
        <v>6</v>
      </c>
      <c r="F348" s="13">
        <v>0</v>
      </c>
      <c r="G348" s="13">
        <v>172</v>
      </c>
      <c r="H348" s="13">
        <v>172</v>
      </c>
      <c r="I348" s="13">
        <v>2513</v>
      </c>
      <c r="J348" s="13">
        <v>7172</v>
      </c>
      <c r="K348" s="13">
        <v>9685</v>
      </c>
    </row>
    <row r="349" spans="1:11" x14ac:dyDescent="0.3">
      <c r="A349" s="86">
        <v>43581</v>
      </c>
      <c r="B349" s="13">
        <v>2019</v>
      </c>
      <c r="C349" s="13">
        <v>4</v>
      </c>
      <c r="D349" s="13" t="s">
        <v>123</v>
      </c>
      <c r="E349" s="13" t="s">
        <v>6</v>
      </c>
      <c r="F349" s="13">
        <v>0</v>
      </c>
      <c r="G349" s="13">
        <v>72</v>
      </c>
      <c r="H349" s="13">
        <v>72</v>
      </c>
      <c r="I349" s="13">
        <v>2513</v>
      </c>
      <c r="J349" s="13">
        <v>7244</v>
      </c>
      <c r="K349" s="13">
        <v>9757</v>
      </c>
    </row>
    <row r="350" spans="1:11" x14ac:dyDescent="0.3">
      <c r="A350" s="86">
        <v>43582</v>
      </c>
      <c r="B350" s="13">
        <v>2019</v>
      </c>
      <c r="C350" s="13">
        <v>4</v>
      </c>
      <c r="D350" s="13" t="s">
        <v>123</v>
      </c>
      <c r="E350" s="13" t="s">
        <v>6</v>
      </c>
      <c r="F350" s="13">
        <v>0</v>
      </c>
      <c r="G350" s="13">
        <v>132</v>
      </c>
      <c r="H350" s="13">
        <v>132</v>
      </c>
      <c r="I350" s="13">
        <v>2513</v>
      </c>
      <c r="J350" s="13">
        <v>7376</v>
      </c>
      <c r="K350" s="13">
        <v>9889</v>
      </c>
    </row>
    <row r="351" spans="1:11" x14ac:dyDescent="0.3">
      <c r="A351" s="86">
        <v>43583</v>
      </c>
      <c r="B351" s="13">
        <v>2019</v>
      </c>
      <c r="C351" s="13">
        <v>4</v>
      </c>
      <c r="D351" s="13" t="s">
        <v>123</v>
      </c>
      <c r="E351" s="13" t="s">
        <v>6</v>
      </c>
      <c r="F351" s="13">
        <v>0</v>
      </c>
      <c r="G351" s="13">
        <v>39</v>
      </c>
      <c r="H351" s="13">
        <v>39</v>
      </c>
      <c r="I351" s="13">
        <v>2513</v>
      </c>
      <c r="J351" s="13">
        <v>7415</v>
      </c>
      <c r="K351" s="13">
        <v>9928</v>
      </c>
    </row>
    <row r="352" spans="1:11" x14ac:dyDescent="0.3">
      <c r="A352" s="86">
        <v>43584</v>
      </c>
      <c r="B352" s="13">
        <v>2019</v>
      </c>
      <c r="C352" s="13">
        <v>4</v>
      </c>
      <c r="D352" s="13" t="s">
        <v>123</v>
      </c>
      <c r="E352" s="13" t="s">
        <v>6</v>
      </c>
      <c r="F352" s="13">
        <v>0</v>
      </c>
      <c r="G352" s="13">
        <v>44</v>
      </c>
      <c r="H352" s="13">
        <v>44</v>
      </c>
      <c r="I352" s="13">
        <v>2513</v>
      </c>
      <c r="J352" s="13">
        <v>7459</v>
      </c>
      <c r="K352" s="13">
        <v>9972</v>
      </c>
    </row>
    <row r="353" spans="1:11" x14ac:dyDescent="0.3">
      <c r="A353" s="86">
        <v>43585</v>
      </c>
      <c r="B353" s="13">
        <v>2019</v>
      </c>
      <c r="C353" s="13">
        <v>4</v>
      </c>
      <c r="D353" s="13" t="s">
        <v>123</v>
      </c>
      <c r="E353" s="13" t="s">
        <v>6</v>
      </c>
      <c r="F353" s="13">
        <v>984</v>
      </c>
      <c r="G353" s="13">
        <v>258</v>
      </c>
      <c r="H353" s="13">
        <v>1242</v>
      </c>
      <c r="I353" s="13">
        <v>3497</v>
      </c>
      <c r="J353" s="13">
        <v>7717</v>
      </c>
      <c r="K353" s="13">
        <v>11214</v>
      </c>
    </row>
    <row r="354" spans="1:11" x14ac:dyDescent="0.3">
      <c r="A354" s="86">
        <v>43587</v>
      </c>
      <c r="B354" s="13">
        <v>2019</v>
      </c>
      <c r="C354" s="13">
        <v>5</v>
      </c>
      <c r="D354" s="13" t="s">
        <v>123</v>
      </c>
      <c r="E354" s="13" t="s">
        <v>6</v>
      </c>
      <c r="F354" s="13">
        <v>0</v>
      </c>
      <c r="G354" s="13">
        <v>28</v>
      </c>
      <c r="H354" s="13">
        <v>28</v>
      </c>
      <c r="I354" s="13">
        <v>3497</v>
      </c>
      <c r="J354" s="13">
        <v>7745</v>
      </c>
      <c r="K354" s="13">
        <v>11242</v>
      </c>
    </row>
    <row r="355" spans="1:11" x14ac:dyDescent="0.3">
      <c r="A355" s="86">
        <v>43588</v>
      </c>
      <c r="B355" s="13">
        <v>2019</v>
      </c>
      <c r="C355" s="13">
        <v>5</v>
      </c>
      <c r="D355" s="13" t="s">
        <v>123</v>
      </c>
      <c r="E355" s="13" t="s">
        <v>6</v>
      </c>
      <c r="F355" s="13">
        <v>0</v>
      </c>
      <c r="G355" s="13">
        <v>149</v>
      </c>
      <c r="H355" s="13">
        <v>149</v>
      </c>
      <c r="I355" s="13">
        <v>3497</v>
      </c>
      <c r="J355" s="13">
        <v>7894</v>
      </c>
      <c r="K355" s="13">
        <v>11391</v>
      </c>
    </row>
    <row r="356" spans="1:11" x14ac:dyDescent="0.3">
      <c r="A356" s="86">
        <v>43589</v>
      </c>
      <c r="B356" s="13">
        <v>2019</v>
      </c>
      <c r="C356" s="13">
        <v>5</v>
      </c>
      <c r="D356" s="13" t="s">
        <v>123</v>
      </c>
      <c r="E356" s="13" t="s">
        <v>6</v>
      </c>
      <c r="F356" s="13">
        <v>0</v>
      </c>
      <c r="G356" s="13">
        <v>61</v>
      </c>
      <c r="H356" s="13">
        <v>61</v>
      </c>
      <c r="I356" s="13">
        <v>3497</v>
      </c>
      <c r="J356" s="13">
        <v>7955</v>
      </c>
      <c r="K356" s="13">
        <v>11452</v>
      </c>
    </row>
    <row r="357" spans="1:11" x14ac:dyDescent="0.3">
      <c r="A357" s="86">
        <v>43591</v>
      </c>
      <c r="B357" s="13">
        <v>2019</v>
      </c>
      <c r="C357" s="13">
        <v>5</v>
      </c>
      <c r="D357" s="13" t="s">
        <v>123</v>
      </c>
      <c r="E357" s="13" t="s">
        <v>6</v>
      </c>
      <c r="F357" s="13">
        <v>0</v>
      </c>
      <c r="G357" s="13">
        <v>4</v>
      </c>
      <c r="H357" s="13">
        <v>4</v>
      </c>
      <c r="I357" s="13">
        <v>3497</v>
      </c>
      <c r="J357" s="13">
        <v>7959</v>
      </c>
      <c r="K357" s="13">
        <v>11456</v>
      </c>
    </row>
    <row r="358" spans="1:11" x14ac:dyDescent="0.3">
      <c r="A358" s="86">
        <v>43593</v>
      </c>
      <c r="B358" s="13">
        <v>2019</v>
      </c>
      <c r="C358" s="13">
        <v>5</v>
      </c>
      <c r="D358" s="13" t="s">
        <v>123</v>
      </c>
      <c r="E358" s="13" t="s">
        <v>6</v>
      </c>
      <c r="F358" s="13">
        <v>0</v>
      </c>
      <c r="G358" s="13">
        <v>50</v>
      </c>
      <c r="H358" s="13">
        <v>50</v>
      </c>
      <c r="I358" s="13">
        <v>3497</v>
      </c>
      <c r="J358" s="13">
        <v>8009</v>
      </c>
      <c r="K358" s="13">
        <v>11506</v>
      </c>
    </row>
    <row r="359" spans="1:11" x14ac:dyDescent="0.3">
      <c r="A359" s="86">
        <v>43594</v>
      </c>
      <c r="B359" s="13">
        <v>2019</v>
      </c>
      <c r="C359" s="13">
        <v>5</v>
      </c>
      <c r="D359" s="13" t="s">
        <v>123</v>
      </c>
      <c r="E359" s="13" t="s">
        <v>6</v>
      </c>
      <c r="F359" s="13">
        <v>0</v>
      </c>
      <c r="G359" s="13">
        <v>139</v>
      </c>
      <c r="H359" s="13">
        <v>139</v>
      </c>
      <c r="I359" s="13">
        <v>3497</v>
      </c>
      <c r="J359" s="13">
        <v>8148</v>
      </c>
      <c r="K359" s="13">
        <v>11645</v>
      </c>
    </row>
    <row r="360" spans="1:11" x14ac:dyDescent="0.3">
      <c r="A360" s="86">
        <v>43595</v>
      </c>
      <c r="B360" s="13">
        <v>2019</v>
      </c>
      <c r="C360" s="13">
        <v>5</v>
      </c>
      <c r="D360" s="13" t="s">
        <v>123</v>
      </c>
      <c r="E360" s="13" t="s">
        <v>6</v>
      </c>
      <c r="F360" s="13">
        <v>0</v>
      </c>
      <c r="G360" s="13">
        <v>56</v>
      </c>
      <c r="H360" s="13">
        <v>56</v>
      </c>
      <c r="I360" s="13">
        <v>3497</v>
      </c>
      <c r="J360" s="13">
        <v>8204</v>
      </c>
      <c r="K360" s="13">
        <v>11701</v>
      </c>
    </row>
    <row r="361" spans="1:11" x14ac:dyDescent="0.3">
      <c r="A361" s="86">
        <v>43596</v>
      </c>
      <c r="B361" s="13">
        <v>2019</v>
      </c>
      <c r="C361" s="13">
        <v>5</v>
      </c>
      <c r="D361" s="13" t="s">
        <v>123</v>
      </c>
      <c r="E361" s="13" t="s">
        <v>6</v>
      </c>
      <c r="F361" s="13">
        <v>0</v>
      </c>
      <c r="G361" s="13">
        <v>14</v>
      </c>
      <c r="H361" s="13">
        <v>14</v>
      </c>
      <c r="I361" s="13">
        <v>3497</v>
      </c>
      <c r="J361" s="13">
        <v>8218</v>
      </c>
      <c r="K361" s="13">
        <v>11715</v>
      </c>
    </row>
    <row r="362" spans="1:11" x14ac:dyDescent="0.3">
      <c r="A362" s="86">
        <v>43597</v>
      </c>
      <c r="B362" s="13">
        <v>2019</v>
      </c>
      <c r="C362" s="13">
        <v>5</v>
      </c>
      <c r="D362" s="13" t="s">
        <v>123</v>
      </c>
      <c r="E362" s="13" t="s">
        <v>6</v>
      </c>
      <c r="F362" s="13">
        <v>0</v>
      </c>
      <c r="G362" s="13">
        <v>163</v>
      </c>
      <c r="H362" s="13">
        <v>163</v>
      </c>
      <c r="I362" s="13">
        <v>3497</v>
      </c>
      <c r="J362" s="13">
        <v>8381</v>
      </c>
      <c r="K362" s="13">
        <v>11878</v>
      </c>
    </row>
    <row r="363" spans="1:11" x14ac:dyDescent="0.3">
      <c r="A363" s="86">
        <v>43598</v>
      </c>
      <c r="B363" s="13">
        <v>2019</v>
      </c>
      <c r="C363" s="13">
        <v>5</v>
      </c>
      <c r="D363" s="13" t="s">
        <v>123</v>
      </c>
      <c r="E363" s="13" t="s">
        <v>6</v>
      </c>
      <c r="F363" s="13">
        <v>0</v>
      </c>
      <c r="G363" s="13">
        <v>209</v>
      </c>
      <c r="H363" s="13">
        <v>209</v>
      </c>
      <c r="I363" s="13">
        <v>3497</v>
      </c>
      <c r="J363" s="13">
        <v>8590</v>
      </c>
      <c r="K363" s="13">
        <v>12087</v>
      </c>
    </row>
    <row r="364" spans="1:11" x14ac:dyDescent="0.3">
      <c r="A364" s="86">
        <v>43599</v>
      </c>
      <c r="B364" s="13">
        <v>2019</v>
      </c>
      <c r="C364" s="13">
        <v>5</v>
      </c>
      <c r="D364" s="13" t="s">
        <v>123</v>
      </c>
      <c r="E364" s="13" t="s">
        <v>6</v>
      </c>
      <c r="F364" s="13">
        <v>0</v>
      </c>
      <c r="G364" s="13">
        <v>105</v>
      </c>
      <c r="H364" s="13">
        <v>105</v>
      </c>
      <c r="I364" s="13">
        <v>3497</v>
      </c>
      <c r="J364" s="13">
        <v>8695</v>
      </c>
      <c r="K364" s="13">
        <v>12192</v>
      </c>
    </row>
    <row r="365" spans="1:11" x14ac:dyDescent="0.3">
      <c r="A365" s="86">
        <v>43600</v>
      </c>
      <c r="B365" s="13">
        <v>2019</v>
      </c>
      <c r="C365" s="13">
        <v>5</v>
      </c>
      <c r="D365" s="13" t="s">
        <v>123</v>
      </c>
      <c r="E365" s="13" t="s">
        <v>6</v>
      </c>
      <c r="F365" s="13">
        <v>0</v>
      </c>
      <c r="G365" s="13">
        <v>96</v>
      </c>
      <c r="H365" s="13">
        <v>96</v>
      </c>
      <c r="I365" s="13">
        <v>3497</v>
      </c>
      <c r="J365" s="13">
        <v>8791</v>
      </c>
      <c r="K365" s="13">
        <v>12288</v>
      </c>
    </row>
    <row r="366" spans="1:11" x14ac:dyDescent="0.3">
      <c r="A366" s="86">
        <v>43601</v>
      </c>
      <c r="B366" s="13">
        <v>2019</v>
      </c>
      <c r="C366" s="13">
        <v>5</v>
      </c>
      <c r="D366" s="13" t="s">
        <v>123</v>
      </c>
      <c r="E366" s="13" t="s">
        <v>6</v>
      </c>
      <c r="F366" s="13">
        <v>0</v>
      </c>
      <c r="G366" s="13">
        <v>54</v>
      </c>
      <c r="H366" s="13">
        <v>54</v>
      </c>
      <c r="I366" s="13">
        <v>3497</v>
      </c>
      <c r="J366" s="13">
        <v>8845</v>
      </c>
      <c r="K366" s="13">
        <v>12342</v>
      </c>
    </row>
    <row r="367" spans="1:11" x14ac:dyDescent="0.3">
      <c r="A367" s="86">
        <v>43602</v>
      </c>
      <c r="B367" s="13">
        <v>2019</v>
      </c>
      <c r="C367" s="13">
        <v>5</v>
      </c>
      <c r="D367" s="13" t="s">
        <v>123</v>
      </c>
      <c r="E367" s="13" t="s">
        <v>6</v>
      </c>
      <c r="F367" s="13">
        <v>0</v>
      </c>
      <c r="G367" s="13">
        <v>180</v>
      </c>
      <c r="H367" s="13">
        <v>180</v>
      </c>
      <c r="I367" s="13">
        <v>3497</v>
      </c>
      <c r="J367" s="13">
        <v>9025</v>
      </c>
      <c r="K367" s="13">
        <v>12522</v>
      </c>
    </row>
    <row r="368" spans="1:11" x14ac:dyDescent="0.3">
      <c r="A368" s="86">
        <v>43604</v>
      </c>
      <c r="B368" s="13">
        <v>2019</v>
      </c>
      <c r="C368" s="13">
        <v>5</v>
      </c>
      <c r="D368" s="13" t="s">
        <v>123</v>
      </c>
      <c r="E368" s="13" t="s">
        <v>6</v>
      </c>
      <c r="F368" s="13">
        <v>0</v>
      </c>
      <c r="G368" s="13">
        <v>27</v>
      </c>
      <c r="H368" s="13">
        <v>27</v>
      </c>
      <c r="I368" s="13">
        <v>3497</v>
      </c>
      <c r="J368" s="13">
        <v>9052</v>
      </c>
      <c r="K368" s="13">
        <v>12549</v>
      </c>
    </row>
    <row r="369" spans="1:11" x14ac:dyDescent="0.3">
      <c r="A369" s="86">
        <v>43605</v>
      </c>
      <c r="B369" s="13">
        <v>2019</v>
      </c>
      <c r="C369" s="13">
        <v>5</v>
      </c>
      <c r="D369" s="13" t="s">
        <v>123</v>
      </c>
      <c r="E369" s="13" t="s">
        <v>6</v>
      </c>
      <c r="F369" s="13">
        <v>0</v>
      </c>
      <c r="G369" s="13">
        <v>46</v>
      </c>
      <c r="H369" s="13">
        <v>46</v>
      </c>
      <c r="I369" s="13">
        <v>3497</v>
      </c>
      <c r="J369" s="13">
        <v>9098</v>
      </c>
      <c r="K369" s="13">
        <v>12595</v>
      </c>
    </row>
    <row r="370" spans="1:11" x14ac:dyDescent="0.3">
      <c r="A370" s="86">
        <v>43606</v>
      </c>
      <c r="B370" s="13">
        <v>2019</v>
      </c>
      <c r="C370" s="13">
        <v>5</v>
      </c>
      <c r="D370" s="13" t="s">
        <v>123</v>
      </c>
      <c r="E370" s="13" t="s">
        <v>6</v>
      </c>
      <c r="F370" s="13">
        <v>0</v>
      </c>
      <c r="G370" s="13">
        <v>142</v>
      </c>
      <c r="H370" s="13">
        <v>142</v>
      </c>
      <c r="I370" s="13">
        <v>3497</v>
      </c>
      <c r="J370" s="13">
        <v>9240</v>
      </c>
      <c r="K370" s="13">
        <v>12737</v>
      </c>
    </row>
    <row r="371" spans="1:11" x14ac:dyDescent="0.3">
      <c r="A371" s="86">
        <v>43607</v>
      </c>
      <c r="B371" s="13">
        <v>2019</v>
      </c>
      <c r="C371" s="13">
        <v>5</v>
      </c>
      <c r="D371" s="13" t="s">
        <v>123</v>
      </c>
      <c r="E371" s="13" t="s">
        <v>6</v>
      </c>
      <c r="F371" s="13">
        <v>0</v>
      </c>
      <c r="G371" s="13">
        <v>190</v>
      </c>
      <c r="H371" s="13">
        <v>190</v>
      </c>
      <c r="I371" s="13">
        <v>3497</v>
      </c>
      <c r="J371" s="13">
        <v>9430</v>
      </c>
      <c r="K371" s="13">
        <v>12927</v>
      </c>
    </row>
    <row r="372" spans="1:11" x14ac:dyDescent="0.3">
      <c r="A372" s="86">
        <v>43608</v>
      </c>
      <c r="B372" s="13">
        <v>2019</v>
      </c>
      <c r="C372" s="13">
        <v>5</v>
      </c>
      <c r="D372" s="13" t="s">
        <v>123</v>
      </c>
      <c r="E372" s="13" t="s">
        <v>6</v>
      </c>
      <c r="F372" s="13">
        <v>0</v>
      </c>
      <c r="G372" s="13">
        <v>35</v>
      </c>
      <c r="H372" s="13">
        <v>35</v>
      </c>
      <c r="I372" s="13">
        <v>3497</v>
      </c>
      <c r="J372" s="13">
        <v>9465</v>
      </c>
      <c r="K372" s="13">
        <v>12962</v>
      </c>
    </row>
    <row r="373" spans="1:11" x14ac:dyDescent="0.3">
      <c r="A373" s="86">
        <v>43609</v>
      </c>
      <c r="B373" s="13">
        <v>2019</v>
      </c>
      <c r="C373" s="13">
        <v>5</v>
      </c>
      <c r="D373" s="13" t="s">
        <v>123</v>
      </c>
      <c r="E373" s="13" t="s">
        <v>6</v>
      </c>
      <c r="F373" s="13">
        <v>0</v>
      </c>
      <c r="G373" s="13">
        <v>197</v>
      </c>
      <c r="H373" s="13">
        <v>197</v>
      </c>
      <c r="I373" s="13">
        <v>3497</v>
      </c>
      <c r="J373" s="13">
        <v>9662</v>
      </c>
      <c r="K373" s="13">
        <v>13159</v>
      </c>
    </row>
    <row r="374" spans="1:11" x14ac:dyDescent="0.3">
      <c r="A374" s="86">
        <v>43610</v>
      </c>
      <c r="B374" s="13">
        <v>2019</v>
      </c>
      <c r="C374" s="13">
        <v>5</v>
      </c>
      <c r="D374" s="13" t="s">
        <v>123</v>
      </c>
      <c r="E374" s="13" t="s">
        <v>6</v>
      </c>
      <c r="F374" s="13">
        <v>0</v>
      </c>
      <c r="G374" s="13">
        <v>60</v>
      </c>
      <c r="H374" s="13">
        <v>60</v>
      </c>
      <c r="I374" s="13">
        <v>3497</v>
      </c>
      <c r="J374" s="13">
        <v>9722</v>
      </c>
      <c r="K374" s="13">
        <v>13219</v>
      </c>
    </row>
    <row r="375" spans="1:11" x14ac:dyDescent="0.3">
      <c r="A375" s="86">
        <v>43611</v>
      </c>
      <c r="B375" s="13">
        <v>2019</v>
      </c>
      <c r="C375" s="13">
        <v>5</v>
      </c>
      <c r="D375" s="13" t="s">
        <v>123</v>
      </c>
      <c r="E375" s="13" t="s">
        <v>6</v>
      </c>
      <c r="F375" s="13">
        <v>0</v>
      </c>
      <c r="G375" s="13">
        <v>192</v>
      </c>
      <c r="H375" s="13">
        <v>192</v>
      </c>
      <c r="I375" s="13">
        <v>3497</v>
      </c>
      <c r="J375" s="13">
        <v>9914</v>
      </c>
      <c r="K375" s="13">
        <v>13411</v>
      </c>
    </row>
    <row r="376" spans="1:11" x14ac:dyDescent="0.3">
      <c r="A376" s="86">
        <v>43612</v>
      </c>
      <c r="B376" s="13">
        <v>2019</v>
      </c>
      <c r="C376" s="13">
        <v>5</v>
      </c>
      <c r="D376" s="13" t="s">
        <v>123</v>
      </c>
      <c r="E376" s="13" t="s">
        <v>6</v>
      </c>
      <c r="F376" s="13">
        <v>0</v>
      </c>
      <c r="G376" s="13">
        <v>58</v>
      </c>
      <c r="H376" s="13">
        <v>58</v>
      </c>
      <c r="I376" s="13">
        <v>3497</v>
      </c>
      <c r="J376" s="13">
        <v>9972</v>
      </c>
      <c r="K376" s="13">
        <v>13469</v>
      </c>
    </row>
    <row r="377" spans="1:11" x14ac:dyDescent="0.3">
      <c r="A377" s="86">
        <v>43613</v>
      </c>
      <c r="B377" s="13">
        <v>2019</v>
      </c>
      <c r="C377" s="13">
        <v>5</v>
      </c>
      <c r="D377" s="13" t="s">
        <v>123</v>
      </c>
      <c r="E377" s="13" t="s">
        <v>6</v>
      </c>
      <c r="F377" s="13">
        <v>0</v>
      </c>
      <c r="G377" s="13">
        <v>228</v>
      </c>
      <c r="H377" s="13">
        <v>228</v>
      </c>
      <c r="I377" s="13">
        <v>3497</v>
      </c>
      <c r="J377" s="13">
        <v>10200</v>
      </c>
      <c r="K377" s="13">
        <v>13697</v>
      </c>
    </row>
    <row r="378" spans="1:11" x14ac:dyDescent="0.3">
      <c r="A378" s="86">
        <v>43614</v>
      </c>
      <c r="B378" s="13">
        <v>2019</v>
      </c>
      <c r="C378" s="13">
        <v>5</v>
      </c>
      <c r="D378" s="13" t="s">
        <v>123</v>
      </c>
      <c r="E378" s="13" t="s">
        <v>6</v>
      </c>
      <c r="F378" s="13">
        <v>0</v>
      </c>
      <c r="G378" s="13">
        <v>82</v>
      </c>
      <c r="H378" s="13">
        <v>82</v>
      </c>
      <c r="I378" s="13">
        <v>3497</v>
      </c>
      <c r="J378" s="13">
        <v>10282</v>
      </c>
      <c r="K378" s="13">
        <v>13779</v>
      </c>
    </row>
    <row r="379" spans="1:11" x14ac:dyDescent="0.3">
      <c r="A379" s="86">
        <v>43615</v>
      </c>
      <c r="B379" s="13">
        <v>2019</v>
      </c>
      <c r="C379" s="13">
        <v>5</v>
      </c>
      <c r="D379" s="13" t="s">
        <v>123</v>
      </c>
      <c r="E379" s="13" t="s">
        <v>6</v>
      </c>
      <c r="F379" s="13">
        <v>255</v>
      </c>
      <c r="G379" s="13">
        <v>302</v>
      </c>
      <c r="H379" s="13">
        <v>557</v>
      </c>
      <c r="I379" s="13">
        <v>3752</v>
      </c>
      <c r="J379" s="13">
        <v>10584</v>
      </c>
      <c r="K379" s="13">
        <v>14336</v>
      </c>
    </row>
    <row r="380" spans="1:11" x14ac:dyDescent="0.3">
      <c r="A380" s="86">
        <v>43616</v>
      </c>
      <c r="B380" s="13">
        <v>2019</v>
      </c>
      <c r="C380" s="13">
        <v>5</v>
      </c>
      <c r="D380" s="13" t="s">
        <v>123</v>
      </c>
      <c r="E380" s="13" t="s">
        <v>6</v>
      </c>
      <c r="F380" s="13">
        <v>0</v>
      </c>
      <c r="G380" s="13">
        <v>31</v>
      </c>
      <c r="H380" s="13">
        <v>31</v>
      </c>
      <c r="I380" s="13">
        <v>3752</v>
      </c>
      <c r="J380" s="13">
        <v>10615</v>
      </c>
      <c r="K380" s="13">
        <v>14367</v>
      </c>
    </row>
    <row r="381" spans="1:11" x14ac:dyDescent="0.3">
      <c r="A381" s="86">
        <v>43617</v>
      </c>
      <c r="B381" s="13">
        <v>2019</v>
      </c>
      <c r="C381" s="13">
        <v>6</v>
      </c>
      <c r="D381" s="13" t="s">
        <v>123</v>
      </c>
      <c r="E381" s="13" t="s">
        <v>6</v>
      </c>
      <c r="F381" s="13">
        <v>0</v>
      </c>
      <c r="G381" s="13">
        <v>43</v>
      </c>
      <c r="H381" s="13">
        <v>43</v>
      </c>
      <c r="I381" s="13">
        <v>3752</v>
      </c>
      <c r="J381" s="13">
        <v>10658</v>
      </c>
      <c r="K381" s="13">
        <v>14410</v>
      </c>
    </row>
    <row r="382" spans="1:11" x14ac:dyDescent="0.3">
      <c r="A382" s="86">
        <v>43618</v>
      </c>
      <c r="B382" s="13">
        <v>2019</v>
      </c>
      <c r="C382" s="13">
        <v>6</v>
      </c>
      <c r="D382" s="13" t="s">
        <v>123</v>
      </c>
      <c r="E382" s="13" t="s">
        <v>6</v>
      </c>
      <c r="F382" s="13">
        <v>0</v>
      </c>
      <c r="G382" s="13">
        <v>37</v>
      </c>
      <c r="H382" s="13">
        <v>37</v>
      </c>
      <c r="I382" s="13">
        <v>3752</v>
      </c>
      <c r="J382" s="13">
        <v>10695</v>
      </c>
      <c r="K382" s="13">
        <v>14447</v>
      </c>
    </row>
    <row r="383" spans="1:11" x14ac:dyDescent="0.3">
      <c r="A383" s="86">
        <v>43619</v>
      </c>
      <c r="B383" s="13">
        <v>2019</v>
      </c>
      <c r="C383" s="13">
        <v>6</v>
      </c>
      <c r="D383" s="13" t="s">
        <v>123</v>
      </c>
      <c r="E383" s="13" t="s">
        <v>6</v>
      </c>
      <c r="F383" s="13">
        <v>0</v>
      </c>
      <c r="G383" s="13">
        <v>160</v>
      </c>
      <c r="H383" s="13">
        <v>160</v>
      </c>
      <c r="I383" s="13">
        <v>3752</v>
      </c>
      <c r="J383" s="13">
        <v>10855</v>
      </c>
      <c r="K383" s="13">
        <v>14607</v>
      </c>
    </row>
    <row r="384" spans="1:11" x14ac:dyDescent="0.3">
      <c r="A384" s="86">
        <v>43620</v>
      </c>
      <c r="B384" s="13">
        <v>2019</v>
      </c>
      <c r="C384" s="13">
        <v>6</v>
      </c>
      <c r="D384" s="13" t="s">
        <v>123</v>
      </c>
      <c r="E384" s="13" t="s">
        <v>6</v>
      </c>
      <c r="F384" s="13">
        <v>0</v>
      </c>
      <c r="G384" s="13">
        <v>136</v>
      </c>
      <c r="H384" s="13">
        <v>136</v>
      </c>
      <c r="I384" s="13">
        <v>3752</v>
      </c>
      <c r="J384" s="13">
        <v>10991</v>
      </c>
      <c r="K384" s="13">
        <v>14743</v>
      </c>
    </row>
    <row r="385" spans="1:11" x14ac:dyDescent="0.3">
      <c r="A385" s="86">
        <v>43621</v>
      </c>
      <c r="B385" s="13">
        <v>2019</v>
      </c>
      <c r="C385" s="13">
        <v>6</v>
      </c>
      <c r="D385" s="13" t="s">
        <v>123</v>
      </c>
      <c r="E385" s="13" t="s">
        <v>6</v>
      </c>
      <c r="F385" s="13">
        <v>0</v>
      </c>
      <c r="G385" s="13">
        <v>83</v>
      </c>
      <c r="H385" s="13">
        <v>83</v>
      </c>
      <c r="I385" s="13">
        <v>3752</v>
      </c>
      <c r="J385" s="13">
        <v>11074</v>
      </c>
      <c r="K385" s="13">
        <v>14826</v>
      </c>
    </row>
    <row r="386" spans="1:11" x14ac:dyDescent="0.3">
      <c r="A386" s="86">
        <v>43622</v>
      </c>
      <c r="B386" s="13">
        <v>2019</v>
      </c>
      <c r="C386" s="13">
        <v>6</v>
      </c>
      <c r="D386" s="13" t="s">
        <v>123</v>
      </c>
      <c r="E386" s="13" t="s">
        <v>6</v>
      </c>
      <c r="F386" s="13">
        <v>0</v>
      </c>
      <c r="G386" s="13">
        <v>50</v>
      </c>
      <c r="H386" s="13">
        <v>50</v>
      </c>
      <c r="I386" s="13">
        <v>3752</v>
      </c>
      <c r="J386" s="13">
        <v>11124</v>
      </c>
      <c r="K386" s="13">
        <v>14876</v>
      </c>
    </row>
    <row r="387" spans="1:11" x14ac:dyDescent="0.3">
      <c r="A387" s="86">
        <v>43623</v>
      </c>
      <c r="B387" s="13">
        <v>2019</v>
      </c>
      <c r="C387" s="13">
        <v>6</v>
      </c>
      <c r="D387" s="13" t="s">
        <v>123</v>
      </c>
      <c r="E387" s="13" t="s">
        <v>6</v>
      </c>
      <c r="F387" s="13">
        <v>0</v>
      </c>
      <c r="G387" s="13">
        <v>128</v>
      </c>
      <c r="H387" s="13">
        <v>128</v>
      </c>
      <c r="I387" s="13">
        <v>3752</v>
      </c>
      <c r="J387" s="13">
        <v>11252</v>
      </c>
      <c r="K387" s="13">
        <v>15004</v>
      </c>
    </row>
    <row r="388" spans="1:11" x14ac:dyDescent="0.3">
      <c r="A388" s="86">
        <v>43624</v>
      </c>
      <c r="B388" s="13">
        <v>2019</v>
      </c>
      <c r="C388" s="13">
        <v>6</v>
      </c>
      <c r="D388" s="13" t="s">
        <v>123</v>
      </c>
      <c r="E388" s="13" t="s">
        <v>6</v>
      </c>
      <c r="F388" s="13">
        <v>0</v>
      </c>
      <c r="G388" s="13">
        <v>50</v>
      </c>
      <c r="H388" s="13">
        <v>50</v>
      </c>
      <c r="I388" s="13">
        <v>3752</v>
      </c>
      <c r="J388" s="13">
        <v>11302</v>
      </c>
      <c r="K388" s="13">
        <v>15054</v>
      </c>
    </row>
    <row r="389" spans="1:11" x14ac:dyDescent="0.3">
      <c r="A389" s="86">
        <v>43625</v>
      </c>
      <c r="B389" s="13">
        <v>2019</v>
      </c>
      <c r="C389" s="13">
        <v>6</v>
      </c>
      <c r="D389" s="13" t="s">
        <v>123</v>
      </c>
      <c r="E389" s="13" t="s">
        <v>6</v>
      </c>
      <c r="F389" s="13">
        <v>0</v>
      </c>
      <c r="G389" s="13">
        <v>134</v>
      </c>
      <c r="H389" s="13">
        <v>134</v>
      </c>
      <c r="I389" s="13">
        <v>3752</v>
      </c>
      <c r="J389" s="13">
        <v>11436</v>
      </c>
      <c r="K389" s="13">
        <v>15188</v>
      </c>
    </row>
    <row r="390" spans="1:11" x14ac:dyDescent="0.3">
      <c r="A390" s="86">
        <v>43626</v>
      </c>
      <c r="B390" s="13">
        <v>2019</v>
      </c>
      <c r="C390" s="13">
        <v>6</v>
      </c>
      <c r="D390" s="13" t="s">
        <v>123</v>
      </c>
      <c r="E390" s="13" t="s">
        <v>6</v>
      </c>
      <c r="F390" s="13">
        <v>0</v>
      </c>
      <c r="G390" s="13">
        <v>12</v>
      </c>
      <c r="H390" s="13">
        <v>12</v>
      </c>
      <c r="I390" s="13">
        <v>3752</v>
      </c>
      <c r="J390" s="13">
        <v>11448</v>
      </c>
      <c r="K390" s="13">
        <v>15200</v>
      </c>
    </row>
    <row r="391" spans="1:11" x14ac:dyDescent="0.3">
      <c r="A391" s="86">
        <v>43627</v>
      </c>
      <c r="B391" s="13">
        <v>2019</v>
      </c>
      <c r="C391" s="13">
        <v>6</v>
      </c>
      <c r="D391" s="13" t="s">
        <v>123</v>
      </c>
      <c r="E391" s="13" t="s">
        <v>6</v>
      </c>
      <c r="F391" s="13">
        <v>0</v>
      </c>
      <c r="G391" s="13">
        <v>141</v>
      </c>
      <c r="H391" s="13">
        <v>141</v>
      </c>
      <c r="I391" s="13">
        <v>3752</v>
      </c>
      <c r="J391" s="13">
        <v>11589</v>
      </c>
      <c r="K391" s="13">
        <v>15341</v>
      </c>
    </row>
    <row r="392" spans="1:11" x14ac:dyDescent="0.3">
      <c r="A392" s="86">
        <v>43628</v>
      </c>
      <c r="B392" s="13">
        <v>2019</v>
      </c>
      <c r="C392" s="13">
        <v>6</v>
      </c>
      <c r="D392" s="13" t="s">
        <v>123</v>
      </c>
      <c r="E392" s="13" t="s">
        <v>6</v>
      </c>
      <c r="F392" s="13">
        <v>0</v>
      </c>
      <c r="G392" s="13">
        <v>94</v>
      </c>
      <c r="H392" s="13">
        <v>94</v>
      </c>
      <c r="I392" s="13">
        <v>3752</v>
      </c>
      <c r="J392" s="13">
        <v>11683</v>
      </c>
      <c r="K392" s="13">
        <v>15435</v>
      </c>
    </row>
    <row r="393" spans="1:11" x14ac:dyDescent="0.3">
      <c r="A393" s="86">
        <v>43629</v>
      </c>
      <c r="B393" s="13">
        <v>2019</v>
      </c>
      <c r="C393" s="13">
        <v>6</v>
      </c>
      <c r="D393" s="13" t="s">
        <v>123</v>
      </c>
      <c r="E393" s="13" t="s">
        <v>6</v>
      </c>
      <c r="F393" s="13">
        <v>0</v>
      </c>
      <c r="G393" s="13">
        <v>127</v>
      </c>
      <c r="H393" s="13">
        <v>127</v>
      </c>
      <c r="I393" s="13">
        <v>3752</v>
      </c>
      <c r="J393" s="13">
        <v>11810</v>
      </c>
      <c r="K393" s="13">
        <v>15562</v>
      </c>
    </row>
    <row r="394" spans="1:11" x14ac:dyDescent="0.3">
      <c r="A394" s="86">
        <v>43630</v>
      </c>
      <c r="B394" s="13">
        <v>2019</v>
      </c>
      <c r="C394" s="13">
        <v>6</v>
      </c>
      <c r="D394" s="13" t="s">
        <v>123</v>
      </c>
      <c r="E394" s="13" t="s">
        <v>6</v>
      </c>
      <c r="F394" s="13">
        <v>0</v>
      </c>
      <c r="G394" s="13">
        <v>88</v>
      </c>
      <c r="H394" s="13">
        <v>88</v>
      </c>
      <c r="I394" s="13">
        <v>3752</v>
      </c>
      <c r="J394" s="13">
        <v>11898</v>
      </c>
      <c r="K394" s="13">
        <v>15650</v>
      </c>
    </row>
    <row r="395" spans="1:11" x14ac:dyDescent="0.3">
      <c r="A395" s="86">
        <v>43631</v>
      </c>
      <c r="B395" s="13">
        <v>2019</v>
      </c>
      <c r="C395" s="13">
        <v>6</v>
      </c>
      <c r="D395" s="13" t="s">
        <v>123</v>
      </c>
      <c r="E395" s="13" t="s">
        <v>6</v>
      </c>
      <c r="F395" s="13">
        <v>0</v>
      </c>
      <c r="G395" s="13">
        <v>63</v>
      </c>
      <c r="H395" s="13">
        <v>63</v>
      </c>
      <c r="I395" s="13">
        <v>3752</v>
      </c>
      <c r="J395" s="13">
        <v>11961</v>
      </c>
      <c r="K395" s="13">
        <v>15713</v>
      </c>
    </row>
    <row r="396" spans="1:11" x14ac:dyDescent="0.3">
      <c r="A396" s="86">
        <v>43632</v>
      </c>
      <c r="B396" s="13">
        <v>2019</v>
      </c>
      <c r="C396" s="13">
        <v>6</v>
      </c>
      <c r="D396" s="13" t="s">
        <v>123</v>
      </c>
      <c r="E396" s="13" t="s">
        <v>6</v>
      </c>
      <c r="F396" s="13">
        <v>0</v>
      </c>
      <c r="G396" s="13">
        <v>94</v>
      </c>
      <c r="H396" s="13">
        <v>94</v>
      </c>
      <c r="I396" s="13">
        <v>3752</v>
      </c>
      <c r="J396" s="13">
        <v>12055</v>
      </c>
      <c r="K396" s="13">
        <v>15807</v>
      </c>
    </row>
    <row r="397" spans="1:11" x14ac:dyDescent="0.3">
      <c r="A397" s="86">
        <v>43633</v>
      </c>
      <c r="B397" s="13">
        <v>2019</v>
      </c>
      <c r="C397" s="13">
        <v>6</v>
      </c>
      <c r="D397" s="13" t="s">
        <v>123</v>
      </c>
      <c r="E397" s="13" t="s">
        <v>6</v>
      </c>
      <c r="F397" s="13">
        <v>0</v>
      </c>
      <c r="G397" s="13">
        <v>134</v>
      </c>
      <c r="H397" s="13">
        <v>134</v>
      </c>
      <c r="I397" s="13">
        <v>3752</v>
      </c>
      <c r="J397" s="13">
        <v>12189</v>
      </c>
      <c r="K397" s="13">
        <v>15941</v>
      </c>
    </row>
    <row r="398" spans="1:11" x14ac:dyDescent="0.3">
      <c r="A398" s="86">
        <v>43634</v>
      </c>
      <c r="B398" s="13">
        <v>2019</v>
      </c>
      <c r="C398" s="13">
        <v>6</v>
      </c>
      <c r="D398" s="13" t="s">
        <v>123</v>
      </c>
      <c r="E398" s="13" t="s">
        <v>6</v>
      </c>
      <c r="F398" s="13">
        <v>0</v>
      </c>
      <c r="G398" s="13">
        <v>228</v>
      </c>
      <c r="H398" s="13">
        <v>228</v>
      </c>
      <c r="I398" s="13">
        <v>3752</v>
      </c>
      <c r="J398" s="13">
        <v>12417</v>
      </c>
      <c r="K398" s="13">
        <v>16169</v>
      </c>
    </row>
    <row r="399" spans="1:11" x14ac:dyDescent="0.3">
      <c r="A399" s="86">
        <v>43635</v>
      </c>
      <c r="B399" s="13">
        <v>2019</v>
      </c>
      <c r="C399" s="13">
        <v>6</v>
      </c>
      <c r="D399" s="13" t="s">
        <v>123</v>
      </c>
      <c r="E399" s="13" t="s">
        <v>6</v>
      </c>
      <c r="F399" s="13">
        <v>0</v>
      </c>
      <c r="G399" s="13">
        <v>246</v>
      </c>
      <c r="H399" s="13">
        <v>246</v>
      </c>
      <c r="I399" s="13">
        <v>3752</v>
      </c>
      <c r="J399" s="13">
        <v>12663</v>
      </c>
      <c r="K399" s="13">
        <v>16415</v>
      </c>
    </row>
    <row r="400" spans="1:11" x14ac:dyDescent="0.3">
      <c r="A400" s="86">
        <v>43636</v>
      </c>
      <c r="B400" s="13">
        <v>2019</v>
      </c>
      <c r="C400" s="13">
        <v>6</v>
      </c>
      <c r="D400" s="13" t="s">
        <v>123</v>
      </c>
      <c r="E400" s="13" t="s">
        <v>6</v>
      </c>
      <c r="F400" s="13">
        <v>0</v>
      </c>
      <c r="G400" s="13">
        <v>158</v>
      </c>
      <c r="H400" s="13">
        <v>158</v>
      </c>
      <c r="I400" s="13">
        <v>3752</v>
      </c>
      <c r="J400" s="13">
        <v>12821</v>
      </c>
      <c r="K400" s="13">
        <v>16573</v>
      </c>
    </row>
    <row r="401" spans="1:11" x14ac:dyDescent="0.3">
      <c r="A401" s="86">
        <v>43637</v>
      </c>
      <c r="B401" s="13">
        <v>2019</v>
      </c>
      <c r="C401" s="13">
        <v>6</v>
      </c>
      <c r="D401" s="13" t="s">
        <v>123</v>
      </c>
      <c r="E401" s="13" t="s">
        <v>6</v>
      </c>
      <c r="F401" s="13">
        <v>0</v>
      </c>
      <c r="G401" s="13">
        <v>111</v>
      </c>
      <c r="H401" s="13">
        <v>111</v>
      </c>
      <c r="I401" s="13">
        <v>3752</v>
      </c>
      <c r="J401" s="13">
        <v>12932</v>
      </c>
      <c r="K401" s="13">
        <v>16684</v>
      </c>
    </row>
    <row r="402" spans="1:11" x14ac:dyDescent="0.3">
      <c r="A402" s="86">
        <v>43638</v>
      </c>
      <c r="B402" s="13">
        <v>2019</v>
      </c>
      <c r="C402" s="13">
        <v>6</v>
      </c>
      <c r="D402" s="13" t="s">
        <v>123</v>
      </c>
      <c r="E402" s="13" t="s">
        <v>6</v>
      </c>
      <c r="F402" s="13">
        <v>0</v>
      </c>
      <c r="G402" s="13">
        <v>61</v>
      </c>
      <c r="H402" s="13">
        <v>61</v>
      </c>
      <c r="I402" s="13">
        <v>3752</v>
      </c>
      <c r="J402" s="13">
        <v>12993</v>
      </c>
      <c r="K402" s="13">
        <v>16745</v>
      </c>
    </row>
    <row r="403" spans="1:11" x14ac:dyDescent="0.3">
      <c r="A403" s="86">
        <v>43640</v>
      </c>
      <c r="B403" s="13">
        <v>2019</v>
      </c>
      <c r="C403" s="13">
        <v>6</v>
      </c>
      <c r="D403" s="13" t="s">
        <v>123</v>
      </c>
      <c r="E403" s="13" t="s">
        <v>6</v>
      </c>
      <c r="F403" s="13">
        <v>0</v>
      </c>
      <c r="G403" s="13">
        <v>185</v>
      </c>
      <c r="H403" s="13">
        <v>185</v>
      </c>
      <c r="I403" s="13">
        <v>3752</v>
      </c>
      <c r="J403" s="13">
        <v>13178</v>
      </c>
      <c r="K403" s="13">
        <v>16930</v>
      </c>
    </row>
    <row r="404" spans="1:11" x14ac:dyDescent="0.3">
      <c r="A404" s="86">
        <v>43641</v>
      </c>
      <c r="B404" s="13">
        <v>2019</v>
      </c>
      <c r="C404" s="13">
        <v>6</v>
      </c>
      <c r="D404" s="13" t="s">
        <v>123</v>
      </c>
      <c r="E404" s="13" t="s">
        <v>6</v>
      </c>
      <c r="F404" s="13">
        <v>0</v>
      </c>
      <c r="G404" s="13">
        <v>164</v>
      </c>
      <c r="H404" s="13">
        <v>164</v>
      </c>
      <c r="I404" s="13">
        <v>3752</v>
      </c>
      <c r="J404" s="13">
        <v>13342</v>
      </c>
      <c r="K404" s="13">
        <v>17094</v>
      </c>
    </row>
    <row r="405" spans="1:11" x14ac:dyDescent="0.3">
      <c r="A405" s="86">
        <v>43642</v>
      </c>
      <c r="B405" s="13">
        <v>2019</v>
      </c>
      <c r="C405" s="13">
        <v>6</v>
      </c>
      <c r="D405" s="13" t="s">
        <v>123</v>
      </c>
      <c r="E405" s="13" t="s">
        <v>6</v>
      </c>
      <c r="F405" s="13">
        <v>0</v>
      </c>
      <c r="G405" s="13">
        <v>41</v>
      </c>
      <c r="H405" s="13">
        <v>41</v>
      </c>
      <c r="I405" s="13">
        <v>3752</v>
      </c>
      <c r="J405" s="13">
        <v>13383</v>
      </c>
      <c r="K405" s="13">
        <v>17135</v>
      </c>
    </row>
    <row r="406" spans="1:11" x14ac:dyDescent="0.3">
      <c r="A406" s="86">
        <v>43643</v>
      </c>
      <c r="B406" s="13">
        <v>2019</v>
      </c>
      <c r="C406" s="13">
        <v>6</v>
      </c>
      <c r="D406" s="13" t="s">
        <v>123</v>
      </c>
      <c r="E406" s="13" t="s">
        <v>6</v>
      </c>
      <c r="F406" s="13">
        <v>0</v>
      </c>
      <c r="G406" s="13">
        <v>55</v>
      </c>
      <c r="H406" s="13">
        <v>55</v>
      </c>
      <c r="I406" s="13">
        <v>3752</v>
      </c>
      <c r="J406" s="13">
        <v>13438</v>
      </c>
      <c r="K406" s="13">
        <v>17190</v>
      </c>
    </row>
    <row r="407" spans="1:11" x14ac:dyDescent="0.3">
      <c r="A407" s="86">
        <v>43644</v>
      </c>
      <c r="B407" s="13">
        <v>2019</v>
      </c>
      <c r="C407" s="13">
        <v>6</v>
      </c>
      <c r="D407" s="13" t="s">
        <v>123</v>
      </c>
      <c r="E407" s="13" t="s">
        <v>6</v>
      </c>
      <c r="F407" s="13">
        <v>0</v>
      </c>
      <c r="G407" s="13">
        <v>1</v>
      </c>
      <c r="H407" s="13">
        <v>1</v>
      </c>
      <c r="I407" s="13">
        <v>3752</v>
      </c>
      <c r="J407" s="13">
        <v>13439</v>
      </c>
      <c r="K407" s="13">
        <v>17191</v>
      </c>
    </row>
    <row r="408" spans="1:11" x14ac:dyDescent="0.3">
      <c r="A408" s="86">
        <v>43645</v>
      </c>
      <c r="B408" s="13">
        <v>2019</v>
      </c>
      <c r="C408" s="13">
        <v>6</v>
      </c>
      <c r="D408" s="13" t="s">
        <v>123</v>
      </c>
      <c r="E408" s="13" t="s">
        <v>6</v>
      </c>
      <c r="F408" s="13">
        <v>0</v>
      </c>
      <c r="G408" s="13">
        <v>147</v>
      </c>
      <c r="H408" s="13">
        <v>147</v>
      </c>
      <c r="I408" s="13">
        <v>3752</v>
      </c>
      <c r="J408" s="13">
        <v>13586</v>
      </c>
      <c r="K408" s="13">
        <v>17338</v>
      </c>
    </row>
    <row r="409" spans="1:11" x14ac:dyDescent="0.3">
      <c r="A409" s="86">
        <v>43646</v>
      </c>
      <c r="B409" s="13">
        <v>2019</v>
      </c>
      <c r="C409" s="13">
        <v>6</v>
      </c>
      <c r="D409" s="13" t="s">
        <v>123</v>
      </c>
      <c r="E409" s="13" t="s">
        <v>6</v>
      </c>
      <c r="F409" s="13">
        <v>289</v>
      </c>
      <c r="G409" s="13">
        <v>821</v>
      </c>
      <c r="H409" s="13">
        <v>1110</v>
      </c>
      <c r="I409" s="13">
        <v>4041</v>
      </c>
      <c r="J409" s="13">
        <v>14407</v>
      </c>
      <c r="K409" s="13">
        <v>18448</v>
      </c>
    </row>
    <row r="410" spans="1:11" x14ac:dyDescent="0.3">
      <c r="A410" s="86">
        <v>43496</v>
      </c>
      <c r="B410" s="13">
        <v>2019</v>
      </c>
      <c r="C410" s="13">
        <v>1</v>
      </c>
      <c r="D410" s="13" t="s">
        <v>124</v>
      </c>
      <c r="E410" s="13" t="s">
        <v>125</v>
      </c>
      <c r="F410" s="13">
        <v>731</v>
      </c>
      <c r="G410" s="13">
        <v>0</v>
      </c>
      <c r="H410" s="13">
        <v>731</v>
      </c>
      <c r="I410" s="13">
        <v>731</v>
      </c>
      <c r="J410" s="13">
        <v>0</v>
      </c>
      <c r="K410" s="13">
        <v>731</v>
      </c>
    </row>
    <row r="411" spans="1:11" x14ac:dyDescent="0.3">
      <c r="A411" s="86">
        <v>43524</v>
      </c>
      <c r="B411" s="13">
        <v>2019</v>
      </c>
      <c r="C411" s="13">
        <v>2</v>
      </c>
      <c r="D411" s="13" t="s">
        <v>124</v>
      </c>
      <c r="E411" s="13" t="s">
        <v>125</v>
      </c>
      <c r="F411" s="13">
        <v>732</v>
      </c>
      <c r="G411" s="13">
        <v>0</v>
      </c>
      <c r="H411" s="13">
        <v>732</v>
      </c>
      <c r="I411" s="13">
        <v>1463</v>
      </c>
      <c r="J411" s="13">
        <v>0</v>
      </c>
      <c r="K411" s="13">
        <v>1463</v>
      </c>
    </row>
    <row r="412" spans="1:11" x14ac:dyDescent="0.3">
      <c r="A412" s="86">
        <v>43555</v>
      </c>
      <c r="B412" s="13">
        <v>2019</v>
      </c>
      <c r="C412" s="13">
        <v>3</v>
      </c>
      <c r="D412" s="13" t="s">
        <v>124</v>
      </c>
      <c r="E412" s="13" t="s">
        <v>125</v>
      </c>
      <c r="F412" s="13">
        <v>1279</v>
      </c>
      <c r="G412" s="13">
        <v>0</v>
      </c>
      <c r="H412" s="13">
        <v>1279</v>
      </c>
      <c r="I412" s="13">
        <v>2742</v>
      </c>
      <c r="J412" s="13">
        <v>0</v>
      </c>
      <c r="K412" s="13">
        <v>2742</v>
      </c>
    </row>
    <row r="413" spans="1:11" x14ac:dyDescent="0.3">
      <c r="A413" s="86">
        <v>43585</v>
      </c>
      <c r="B413" s="13">
        <v>2019</v>
      </c>
      <c r="C413" s="13">
        <v>4</v>
      </c>
      <c r="D413" s="13" t="s">
        <v>124</v>
      </c>
      <c r="E413" s="13" t="s">
        <v>125</v>
      </c>
      <c r="F413" s="13">
        <v>1560</v>
      </c>
      <c r="G413" s="13">
        <v>0</v>
      </c>
      <c r="H413" s="13">
        <v>1560</v>
      </c>
      <c r="I413" s="13">
        <v>4302</v>
      </c>
      <c r="J413" s="13">
        <v>0</v>
      </c>
      <c r="K413" s="13">
        <v>4302</v>
      </c>
    </row>
    <row r="414" spans="1:11" x14ac:dyDescent="0.3">
      <c r="A414" s="86">
        <v>43616</v>
      </c>
      <c r="B414" s="13">
        <v>2019</v>
      </c>
      <c r="C414" s="13">
        <v>5</v>
      </c>
      <c r="D414" s="13" t="s">
        <v>124</v>
      </c>
      <c r="E414" s="13" t="s">
        <v>125</v>
      </c>
      <c r="F414" s="13">
        <v>1493</v>
      </c>
      <c r="G414" s="13">
        <v>0</v>
      </c>
      <c r="H414" s="13">
        <v>1493</v>
      </c>
      <c r="I414" s="13">
        <v>5795</v>
      </c>
      <c r="J414" s="13">
        <v>0</v>
      </c>
      <c r="K414" s="13">
        <v>5795</v>
      </c>
    </row>
    <row r="415" spans="1:11" x14ac:dyDescent="0.3">
      <c r="A415" s="86">
        <v>43646</v>
      </c>
      <c r="B415" s="13">
        <v>2019</v>
      </c>
      <c r="C415" s="13">
        <v>6</v>
      </c>
      <c r="D415" s="13" t="s">
        <v>124</v>
      </c>
      <c r="E415" s="13" t="s">
        <v>125</v>
      </c>
      <c r="F415" s="13">
        <v>1358</v>
      </c>
      <c r="G415" s="13">
        <v>0</v>
      </c>
      <c r="H415" s="13">
        <v>1358</v>
      </c>
      <c r="I415" s="13">
        <v>7153</v>
      </c>
      <c r="J415" s="13">
        <v>0</v>
      </c>
      <c r="K415" s="13">
        <v>7153</v>
      </c>
    </row>
    <row r="416" spans="1:11" x14ac:dyDescent="0.3">
      <c r="A416" s="86">
        <v>43475</v>
      </c>
      <c r="B416" s="13">
        <v>2019</v>
      </c>
      <c r="C416" s="13">
        <v>1</v>
      </c>
      <c r="D416" s="13" t="s">
        <v>126</v>
      </c>
      <c r="E416" s="13" t="s">
        <v>4</v>
      </c>
      <c r="F416" s="13">
        <v>0</v>
      </c>
      <c r="G416" s="13">
        <v>53</v>
      </c>
      <c r="H416" s="13">
        <v>53</v>
      </c>
      <c r="I416" s="13">
        <v>0</v>
      </c>
      <c r="J416" s="13">
        <v>53</v>
      </c>
      <c r="K416" s="13">
        <v>53</v>
      </c>
    </row>
    <row r="417" spans="1:11" x14ac:dyDescent="0.3">
      <c r="A417" s="86">
        <v>43483</v>
      </c>
      <c r="B417" s="13">
        <v>2019</v>
      </c>
      <c r="C417" s="13">
        <v>1</v>
      </c>
      <c r="D417" s="13" t="s">
        <v>126</v>
      </c>
      <c r="E417" s="13" t="s">
        <v>4</v>
      </c>
      <c r="F417" s="13">
        <v>0</v>
      </c>
      <c r="G417" s="13">
        <v>76</v>
      </c>
      <c r="H417" s="13">
        <v>76</v>
      </c>
      <c r="I417" s="13">
        <v>0</v>
      </c>
      <c r="J417" s="13">
        <v>129</v>
      </c>
      <c r="K417" s="13">
        <v>129</v>
      </c>
    </row>
    <row r="418" spans="1:11" x14ac:dyDescent="0.3">
      <c r="A418" s="86">
        <v>43484</v>
      </c>
      <c r="B418" s="13">
        <v>2019</v>
      </c>
      <c r="C418" s="13">
        <v>1</v>
      </c>
      <c r="D418" s="13" t="s">
        <v>126</v>
      </c>
      <c r="E418" s="13" t="s">
        <v>4</v>
      </c>
      <c r="F418" s="13">
        <v>0</v>
      </c>
      <c r="G418" s="13">
        <v>13</v>
      </c>
      <c r="H418" s="13">
        <v>13</v>
      </c>
      <c r="I418" s="13">
        <v>0</v>
      </c>
      <c r="J418" s="13">
        <v>142</v>
      </c>
      <c r="K418" s="13">
        <v>142</v>
      </c>
    </row>
    <row r="419" spans="1:11" x14ac:dyDescent="0.3">
      <c r="A419" s="86">
        <v>43485</v>
      </c>
      <c r="B419" s="13">
        <v>2019</v>
      </c>
      <c r="C419" s="13">
        <v>1</v>
      </c>
      <c r="D419" s="13" t="s">
        <v>126</v>
      </c>
      <c r="E419" s="13" t="s">
        <v>4</v>
      </c>
      <c r="F419" s="13">
        <v>0</v>
      </c>
      <c r="G419" s="13">
        <v>13</v>
      </c>
      <c r="H419" s="13">
        <v>13</v>
      </c>
      <c r="I419" s="13">
        <v>0</v>
      </c>
      <c r="J419" s="13">
        <v>155</v>
      </c>
      <c r="K419" s="13">
        <v>155</v>
      </c>
    </row>
    <row r="420" spans="1:11" x14ac:dyDescent="0.3">
      <c r="A420" s="86">
        <v>43496</v>
      </c>
      <c r="B420" s="13">
        <v>2019</v>
      </c>
      <c r="C420" s="13">
        <v>1</v>
      </c>
      <c r="D420" s="13" t="s">
        <v>126</v>
      </c>
      <c r="E420" s="13" t="s">
        <v>4</v>
      </c>
      <c r="F420" s="13">
        <v>0</v>
      </c>
      <c r="G420" s="13">
        <v>47</v>
      </c>
      <c r="H420" s="13">
        <v>47</v>
      </c>
      <c r="I420" s="13">
        <v>0</v>
      </c>
      <c r="J420" s="13">
        <v>202</v>
      </c>
      <c r="K420" s="13">
        <v>202</v>
      </c>
    </row>
    <row r="421" spans="1:11" x14ac:dyDescent="0.3">
      <c r="A421" s="86">
        <v>43507</v>
      </c>
      <c r="B421" s="13">
        <v>2019</v>
      </c>
      <c r="C421" s="13">
        <v>2</v>
      </c>
      <c r="D421" s="13" t="s">
        <v>126</v>
      </c>
      <c r="E421" s="13" t="s">
        <v>4</v>
      </c>
      <c r="F421" s="13">
        <v>0</v>
      </c>
      <c r="G421" s="13">
        <v>13</v>
      </c>
      <c r="H421" s="13">
        <v>13</v>
      </c>
      <c r="I421" s="13">
        <v>0</v>
      </c>
      <c r="J421" s="13">
        <v>215</v>
      </c>
      <c r="K421" s="13">
        <v>215</v>
      </c>
    </row>
    <row r="422" spans="1:11" x14ac:dyDescent="0.3">
      <c r="A422" s="86">
        <v>43513</v>
      </c>
      <c r="B422" s="13">
        <v>2019</v>
      </c>
      <c r="C422" s="13">
        <v>2</v>
      </c>
      <c r="D422" s="13" t="s">
        <v>126</v>
      </c>
      <c r="E422" s="13" t="s">
        <v>4</v>
      </c>
      <c r="F422" s="13">
        <v>0</v>
      </c>
      <c r="G422" s="13">
        <v>12</v>
      </c>
      <c r="H422" s="13">
        <v>12</v>
      </c>
      <c r="I422" s="13">
        <v>0</v>
      </c>
      <c r="J422" s="13">
        <v>227</v>
      </c>
      <c r="K422" s="13">
        <v>227</v>
      </c>
    </row>
    <row r="423" spans="1:11" x14ac:dyDescent="0.3">
      <c r="A423" s="86">
        <v>43517</v>
      </c>
      <c r="B423" s="13">
        <v>2019</v>
      </c>
      <c r="C423" s="13">
        <v>2</v>
      </c>
      <c r="D423" s="13" t="s">
        <v>126</v>
      </c>
      <c r="E423" s="13" t="s">
        <v>4</v>
      </c>
      <c r="F423" s="13">
        <v>0</v>
      </c>
      <c r="G423" s="13">
        <v>22</v>
      </c>
      <c r="H423" s="13">
        <v>22</v>
      </c>
      <c r="I423" s="13">
        <v>0</v>
      </c>
      <c r="J423" s="13">
        <v>249</v>
      </c>
      <c r="K423" s="13">
        <v>249</v>
      </c>
    </row>
    <row r="424" spans="1:11" x14ac:dyDescent="0.3">
      <c r="A424" s="86">
        <v>43518</v>
      </c>
      <c r="B424" s="13">
        <v>2019</v>
      </c>
      <c r="C424" s="13">
        <v>2</v>
      </c>
      <c r="D424" s="13" t="s">
        <v>126</v>
      </c>
      <c r="E424" s="13" t="s">
        <v>4</v>
      </c>
      <c r="F424" s="13">
        <v>0</v>
      </c>
      <c r="G424" s="13">
        <v>13</v>
      </c>
      <c r="H424" s="13">
        <v>13</v>
      </c>
      <c r="I424" s="13">
        <v>0</v>
      </c>
      <c r="J424" s="13">
        <v>262</v>
      </c>
      <c r="K424" s="13">
        <v>262</v>
      </c>
    </row>
    <row r="425" spans="1:11" x14ac:dyDescent="0.3">
      <c r="A425" s="86">
        <v>43529</v>
      </c>
      <c r="B425" s="13">
        <v>2019</v>
      </c>
      <c r="C425" s="13">
        <v>3</v>
      </c>
      <c r="D425" s="13" t="s">
        <v>126</v>
      </c>
      <c r="E425" s="13" t="s">
        <v>4</v>
      </c>
      <c r="F425" s="13">
        <v>0</v>
      </c>
      <c r="G425" s="13">
        <v>16</v>
      </c>
      <c r="H425" s="13">
        <v>16</v>
      </c>
      <c r="I425" s="13">
        <v>0</v>
      </c>
      <c r="J425" s="13">
        <v>278</v>
      </c>
      <c r="K425" s="13">
        <v>278</v>
      </c>
    </row>
    <row r="426" spans="1:11" x14ac:dyDescent="0.3">
      <c r="A426" s="86">
        <v>43530</v>
      </c>
      <c r="B426" s="13">
        <v>2019</v>
      </c>
      <c r="C426" s="13">
        <v>3</v>
      </c>
      <c r="D426" s="13" t="s">
        <v>126</v>
      </c>
      <c r="E426" s="13" t="s">
        <v>4</v>
      </c>
      <c r="F426" s="13">
        <v>0</v>
      </c>
      <c r="G426" s="13">
        <v>57</v>
      </c>
      <c r="H426" s="13">
        <v>57</v>
      </c>
      <c r="I426" s="13">
        <v>0</v>
      </c>
      <c r="J426" s="13">
        <v>335</v>
      </c>
      <c r="K426" s="13">
        <v>335</v>
      </c>
    </row>
    <row r="427" spans="1:11" x14ac:dyDescent="0.3">
      <c r="A427" s="86">
        <v>43541</v>
      </c>
      <c r="B427" s="13">
        <v>2019</v>
      </c>
      <c r="C427" s="13">
        <v>3</v>
      </c>
      <c r="D427" s="13" t="s">
        <v>126</v>
      </c>
      <c r="E427" s="13" t="s">
        <v>4</v>
      </c>
      <c r="F427" s="13">
        <v>0</v>
      </c>
      <c r="G427" s="13">
        <v>13</v>
      </c>
      <c r="H427" s="13">
        <v>13</v>
      </c>
      <c r="I427" s="13">
        <v>0</v>
      </c>
      <c r="J427" s="13">
        <v>348</v>
      </c>
      <c r="K427" s="13">
        <v>348</v>
      </c>
    </row>
    <row r="428" spans="1:11" x14ac:dyDescent="0.3">
      <c r="A428" s="86">
        <v>43543</v>
      </c>
      <c r="B428" s="13">
        <v>2019</v>
      </c>
      <c r="C428" s="13">
        <v>3</v>
      </c>
      <c r="D428" s="13" t="s">
        <v>126</v>
      </c>
      <c r="E428" s="13" t="s">
        <v>4</v>
      </c>
      <c r="F428" s="13">
        <v>0</v>
      </c>
      <c r="G428" s="13">
        <v>50</v>
      </c>
      <c r="H428" s="13">
        <v>50</v>
      </c>
      <c r="I428" s="13">
        <v>0</v>
      </c>
      <c r="J428" s="13">
        <v>398</v>
      </c>
      <c r="K428" s="13">
        <v>398</v>
      </c>
    </row>
    <row r="429" spans="1:11" x14ac:dyDescent="0.3">
      <c r="A429" s="86">
        <v>43548</v>
      </c>
      <c r="B429" s="13">
        <v>2019</v>
      </c>
      <c r="C429" s="13">
        <v>3</v>
      </c>
      <c r="D429" s="13" t="s">
        <v>126</v>
      </c>
      <c r="E429" s="13" t="s">
        <v>4</v>
      </c>
      <c r="F429" s="13">
        <v>0</v>
      </c>
      <c r="G429" s="13">
        <v>27</v>
      </c>
      <c r="H429" s="13">
        <v>27</v>
      </c>
      <c r="I429" s="13">
        <v>0</v>
      </c>
      <c r="J429" s="13">
        <v>425</v>
      </c>
      <c r="K429" s="13">
        <v>425</v>
      </c>
    </row>
    <row r="430" spans="1:11" x14ac:dyDescent="0.3">
      <c r="A430" s="86">
        <v>43549</v>
      </c>
      <c r="B430" s="13">
        <v>2019</v>
      </c>
      <c r="C430" s="13">
        <v>3</v>
      </c>
      <c r="D430" s="13" t="s">
        <v>126</v>
      </c>
      <c r="E430" s="13" t="s">
        <v>4</v>
      </c>
      <c r="F430" s="13">
        <v>0</v>
      </c>
      <c r="G430" s="13">
        <v>81</v>
      </c>
      <c r="H430" s="13">
        <v>81</v>
      </c>
      <c r="I430" s="13">
        <v>0</v>
      </c>
      <c r="J430" s="13">
        <v>506</v>
      </c>
      <c r="K430" s="13">
        <v>506</v>
      </c>
    </row>
    <row r="431" spans="1:11" x14ac:dyDescent="0.3">
      <c r="A431" s="86">
        <v>43554</v>
      </c>
      <c r="B431" s="13">
        <v>2019</v>
      </c>
      <c r="C431" s="13">
        <v>3</v>
      </c>
      <c r="D431" s="13" t="s">
        <v>126</v>
      </c>
      <c r="E431" s="13" t="s">
        <v>4</v>
      </c>
      <c r="F431" s="13">
        <v>0</v>
      </c>
      <c r="G431" s="13">
        <v>11</v>
      </c>
      <c r="H431" s="13">
        <v>11</v>
      </c>
      <c r="I431" s="13">
        <v>0</v>
      </c>
      <c r="J431" s="13">
        <v>517</v>
      </c>
      <c r="K431" s="13">
        <v>517</v>
      </c>
    </row>
    <row r="432" spans="1:11" x14ac:dyDescent="0.3">
      <c r="A432" s="86">
        <v>43555</v>
      </c>
      <c r="B432" s="13">
        <v>2019</v>
      </c>
      <c r="C432" s="13">
        <v>3</v>
      </c>
      <c r="D432" s="13" t="s">
        <v>126</v>
      </c>
      <c r="E432" s="13" t="s">
        <v>4</v>
      </c>
      <c r="F432" s="13">
        <v>0</v>
      </c>
      <c r="G432" s="13">
        <v>7</v>
      </c>
      <c r="H432" s="13">
        <v>7</v>
      </c>
      <c r="I432" s="13">
        <v>0</v>
      </c>
      <c r="J432" s="13">
        <v>524</v>
      </c>
      <c r="K432" s="13">
        <v>524</v>
      </c>
    </row>
    <row r="433" spans="1:11" x14ac:dyDescent="0.3">
      <c r="A433" s="86">
        <v>43558</v>
      </c>
      <c r="B433" s="13">
        <v>2019</v>
      </c>
      <c r="C433" s="13">
        <v>4</v>
      </c>
      <c r="D433" s="13" t="s">
        <v>126</v>
      </c>
      <c r="E433" s="13" t="s">
        <v>4</v>
      </c>
      <c r="F433" s="13">
        <v>0</v>
      </c>
      <c r="G433" s="13">
        <v>8</v>
      </c>
      <c r="H433" s="13">
        <v>8</v>
      </c>
      <c r="I433" s="13">
        <v>0</v>
      </c>
      <c r="J433" s="13">
        <v>532</v>
      </c>
      <c r="K433" s="13">
        <v>532</v>
      </c>
    </row>
    <row r="434" spans="1:11" x14ac:dyDescent="0.3">
      <c r="A434" s="86">
        <v>43563</v>
      </c>
      <c r="B434" s="13">
        <v>2019</v>
      </c>
      <c r="C434" s="13">
        <v>4</v>
      </c>
      <c r="D434" s="13" t="s">
        <v>126</v>
      </c>
      <c r="E434" s="13" t="s">
        <v>4</v>
      </c>
      <c r="F434" s="13">
        <v>0</v>
      </c>
      <c r="G434" s="13">
        <v>18</v>
      </c>
      <c r="H434" s="13">
        <v>18</v>
      </c>
      <c r="I434" s="13">
        <v>0</v>
      </c>
      <c r="J434" s="13">
        <v>550</v>
      </c>
      <c r="K434" s="13">
        <v>550</v>
      </c>
    </row>
    <row r="435" spans="1:11" x14ac:dyDescent="0.3">
      <c r="A435" s="86">
        <v>43565</v>
      </c>
      <c r="B435" s="13">
        <v>2019</v>
      </c>
      <c r="C435" s="13">
        <v>4</v>
      </c>
      <c r="D435" s="13" t="s">
        <v>126</v>
      </c>
      <c r="E435" s="13" t="s">
        <v>4</v>
      </c>
      <c r="F435" s="13">
        <v>0</v>
      </c>
      <c r="G435" s="13">
        <v>1</v>
      </c>
      <c r="H435" s="13">
        <v>1</v>
      </c>
      <c r="I435" s="13">
        <v>0</v>
      </c>
      <c r="J435" s="13">
        <v>551</v>
      </c>
      <c r="K435" s="13">
        <v>551</v>
      </c>
    </row>
    <row r="436" spans="1:11" x14ac:dyDescent="0.3">
      <c r="A436" s="86">
        <v>43566</v>
      </c>
      <c r="B436" s="13">
        <v>2019</v>
      </c>
      <c r="C436" s="13">
        <v>4</v>
      </c>
      <c r="D436" s="13" t="s">
        <v>126</v>
      </c>
      <c r="E436" s="13" t="s">
        <v>4</v>
      </c>
      <c r="F436" s="13">
        <v>0</v>
      </c>
      <c r="G436" s="13">
        <v>73</v>
      </c>
      <c r="H436" s="13">
        <v>73</v>
      </c>
      <c r="I436" s="13">
        <v>0</v>
      </c>
      <c r="J436" s="13">
        <v>624</v>
      </c>
      <c r="K436" s="13">
        <v>624</v>
      </c>
    </row>
    <row r="437" spans="1:11" x14ac:dyDescent="0.3">
      <c r="A437" s="86">
        <v>43569</v>
      </c>
      <c r="B437" s="13">
        <v>2019</v>
      </c>
      <c r="C437" s="13">
        <v>4</v>
      </c>
      <c r="D437" s="13" t="s">
        <v>126</v>
      </c>
      <c r="E437" s="13" t="s">
        <v>4</v>
      </c>
      <c r="F437" s="13">
        <v>0</v>
      </c>
      <c r="G437" s="13">
        <v>1</v>
      </c>
      <c r="H437" s="13">
        <v>1</v>
      </c>
      <c r="I437" s="13">
        <v>0</v>
      </c>
      <c r="J437" s="13">
        <v>625</v>
      </c>
      <c r="K437" s="13">
        <v>625</v>
      </c>
    </row>
    <row r="438" spans="1:11" x14ac:dyDescent="0.3">
      <c r="A438" s="86">
        <v>43572</v>
      </c>
      <c r="B438" s="13">
        <v>2019</v>
      </c>
      <c r="C438" s="13">
        <v>4</v>
      </c>
      <c r="D438" s="13" t="s">
        <v>126</v>
      </c>
      <c r="E438" s="13" t="s">
        <v>4</v>
      </c>
      <c r="F438" s="13">
        <v>0</v>
      </c>
      <c r="G438" s="13">
        <v>2</v>
      </c>
      <c r="H438" s="13">
        <v>2</v>
      </c>
      <c r="I438" s="13">
        <v>0</v>
      </c>
      <c r="J438" s="13">
        <v>627</v>
      </c>
      <c r="K438" s="13">
        <v>627</v>
      </c>
    </row>
    <row r="439" spans="1:11" x14ac:dyDescent="0.3">
      <c r="A439" s="86">
        <v>43573</v>
      </c>
      <c r="B439" s="13">
        <v>2019</v>
      </c>
      <c r="C439" s="13">
        <v>4</v>
      </c>
      <c r="D439" s="13" t="s">
        <v>126</v>
      </c>
      <c r="E439" s="13" t="s">
        <v>4</v>
      </c>
      <c r="F439" s="13">
        <v>0</v>
      </c>
      <c r="G439" s="13">
        <v>21</v>
      </c>
      <c r="H439" s="13">
        <v>21</v>
      </c>
      <c r="I439" s="13">
        <v>0</v>
      </c>
      <c r="J439" s="13">
        <v>648</v>
      </c>
      <c r="K439" s="13">
        <v>648</v>
      </c>
    </row>
    <row r="440" spans="1:11" x14ac:dyDescent="0.3">
      <c r="A440" s="86">
        <v>43576</v>
      </c>
      <c r="B440" s="13">
        <v>2019</v>
      </c>
      <c r="C440" s="13">
        <v>4</v>
      </c>
      <c r="D440" s="13" t="s">
        <v>126</v>
      </c>
      <c r="E440" s="13" t="s">
        <v>4</v>
      </c>
      <c r="F440" s="13">
        <v>0</v>
      </c>
      <c r="G440" s="13">
        <v>1</v>
      </c>
      <c r="H440" s="13">
        <v>1</v>
      </c>
      <c r="I440" s="13">
        <v>0</v>
      </c>
      <c r="J440" s="13">
        <v>649</v>
      </c>
      <c r="K440" s="13">
        <v>649</v>
      </c>
    </row>
    <row r="441" spans="1:11" x14ac:dyDescent="0.3">
      <c r="A441" s="86">
        <v>43578</v>
      </c>
      <c r="B441" s="13">
        <v>2019</v>
      </c>
      <c r="C441" s="13">
        <v>4</v>
      </c>
      <c r="D441" s="13" t="s">
        <v>126</v>
      </c>
      <c r="E441" s="13" t="s">
        <v>4</v>
      </c>
      <c r="F441" s="13">
        <v>0</v>
      </c>
      <c r="G441" s="13">
        <v>18</v>
      </c>
      <c r="H441" s="13">
        <v>18</v>
      </c>
      <c r="I441" s="13">
        <v>0</v>
      </c>
      <c r="J441" s="13">
        <v>667</v>
      </c>
      <c r="K441" s="13">
        <v>667</v>
      </c>
    </row>
    <row r="442" spans="1:11" x14ac:dyDescent="0.3">
      <c r="A442" s="86">
        <v>43584</v>
      </c>
      <c r="B442" s="13">
        <v>2019</v>
      </c>
      <c r="C442" s="13">
        <v>4</v>
      </c>
      <c r="D442" s="13" t="s">
        <v>126</v>
      </c>
      <c r="E442" s="13" t="s">
        <v>4</v>
      </c>
      <c r="F442" s="13">
        <v>0</v>
      </c>
      <c r="G442" s="13">
        <v>80</v>
      </c>
      <c r="H442" s="13">
        <v>80</v>
      </c>
      <c r="I442" s="13">
        <v>0</v>
      </c>
      <c r="J442" s="13">
        <v>747</v>
      </c>
      <c r="K442" s="13">
        <v>747</v>
      </c>
    </row>
    <row r="443" spans="1:11" x14ac:dyDescent="0.3">
      <c r="A443" s="86">
        <v>43585</v>
      </c>
      <c r="B443" s="13">
        <v>2019</v>
      </c>
      <c r="C443" s="13">
        <v>4</v>
      </c>
      <c r="D443" s="13" t="s">
        <v>126</v>
      </c>
      <c r="E443" s="13" t="s">
        <v>4</v>
      </c>
      <c r="F443" s="13">
        <v>0</v>
      </c>
      <c r="G443" s="13">
        <v>32</v>
      </c>
      <c r="H443" s="13">
        <v>32</v>
      </c>
      <c r="I443" s="13">
        <v>0</v>
      </c>
      <c r="J443" s="13">
        <v>779</v>
      </c>
      <c r="K443" s="13">
        <v>779</v>
      </c>
    </row>
    <row r="444" spans="1:11" x14ac:dyDescent="0.3">
      <c r="A444" s="86">
        <v>43586</v>
      </c>
      <c r="B444" s="13">
        <v>2019</v>
      </c>
      <c r="C444" s="13">
        <v>5</v>
      </c>
      <c r="D444" s="13" t="s">
        <v>126</v>
      </c>
      <c r="E444" s="13" t="s">
        <v>4</v>
      </c>
      <c r="F444" s="13">
        <v>0</v>
      </c>
      <c r="G444" s="13">
        <v>22</v>
      </c>
      <c r="H444" s="13">
        <v>22</v>
      </c>
      <c r="I444" s="13">
        <v>0</v>
      </c>
      <c r="J444" s="13">
        <v>801</v>
      </c>
      <c r="K444" s="13">
        <v>801</v>
      </c>
    </row>
    <row r="445" spans="1:11" x14ac:dyDescent="0.3">
      <c r="A445" s="86">
        <v>43587</v>
      </c>
      <c r="B445" s="13">
        <v>2019</v>
      </c>
      <c r="C445" s="13">
        <v>5</v>
      </c>
      <c r="D445" s="13" t="s">
        <v>126</v>
      </c>
      <c r="E445" s="13" t="s">
        <v>4</v>
      </c>
      <c r="F445" s="13">
        <v>0</v>
      </c>
      <c r="G445" s="13">
        <v>52</v>
      </c>
      <c r="H445" s="13">
        <v>52</v>
      </c>
      <c r="I445" s="13">
        <v>0</v>
      </c>
      <c r="J445" s="13">
        <v>853</v>
      </c>
      <c r="K445" s="13">
        <v>853</v>
      </c>
    </row>
    <row r="446" spans="1:11" x14ac:dyDescent="0.3">
      <c r="A446" s="86">
        <v>43593</v>
      </c>
      <c r="B446" s="13">
        <v>2019</v>
      </c>
      <c r="C446" s="13">
        <v>5</v>
      </c>
      <c r="D446" s="13" t="s">
        <v>126</v>
      </c>
      <c r="E446" s="13" t="s">
        <v>4</v>
      </c>
      <c r="F446" s="13">
        <v>0</v>
      </c>
      <c r="G446" s="13">
        <v>20</v>
      </c>
      <c r="H446" s="13">
        <v>20</v>
      </c>
      <c r="I446" s="13">
        <v>0</v>
      </c>
      <c r="J446" s="13">
        <v>873</v>
      </c>
      <c r="K446" s="13">
        <v>873</v>
      </c>
    </row>
    <row r="447" spans="1:11" x14ac:dyDescent="0.3">
      <c r="A447" s="86">
        <v>43595</v>
      </c>
      <c r="B447" s="13">
        <v>2019</v>
      </c>
      <c r="C447" s="13">
        <v>5</v>
      </c>
      <c r="D447" s="13" t="s">
        <v>126</v>
      </c>
      <c r="E447" s="13" t="s">
        <v>4</v>
      </c>
      <c r="F447" s="13">
        <v>0</v>
      </c>
      <c r="G447" s="13">
        <v>136</v>
      </c>
      <c r="H447" s="13">
        <v>136</v>
      </c>
      <c r="I447" s="13">
        <v>0</v>
      </c>
      <c r="J447" s="13">
        <v>1009</v>
      </c>
      <c r="K447" s="13">
        <v>1009</v>
      </c>
    </row>
    <row r="448" spans="1:11" x14ac:dyDescent="0.3">
      <c r="A448" s="86">
        <v>43597</v>
      </c>
      <c r="B448" s="13">
        <v>2019</v>
      </c>
      <c r="C448" s="13">
        <v>5</v>
      </c>
      <c r="D448" s="13" t="s">
        <v>126</v>
      </c>
      <c r="E448" s="13" t="s">
        <v>4</v>
      </c>
      <c r="F448" s="13">
        <v>0</v>
      </c>
      <c r="G448" s="13">
        <v>68</v>
      </c>
      <c r="H448" s="13">
        <v>68</v>
      </c>
      <c r="I448" s="13">
        <v>0</v>
      </c>
      <c r="J448" s="13">
        <v>1077</v>
      </c>
      <c r="K448" s="13">
        <v>1077</v>
      </c>
    </row>
    <row r="449" spans="1:11" x14ac:dyDescent="0.3">
      <c r="A449" s="86">
        <v>43599</v>
      </c>
      <c r="B449" s="13">
        <v>2019</v>
      </c>
      <c r="C449" s="13">
        <v>5</v>
      </c>
      <c r="D449" s="13" t="s">
        <v>126</v>
      </c>
      <c r="E449" s="13" t="s">
        <v>4</v>
      </c>
      <c r="F449" s="13">
        <v>0</v>
      </c>
      <c r="G449" s="13">
        <v>52</v>
      </c>
      <c r="H449" s="13">
        <v>52</v>
      </c>
      <c r="I449" s="13">
        <v>0</v>
      </c>
      <c r="J449" s="13">
        <v>1129</v>
      </c>
      <c r="K449" s="13">
        <v>1129</v>
      </c>
    </row>
    <row r="450" spans="1:11" x14ac:dyDescent="0.3">
      <c r="A450" s="86">
        <v>43601</v>
      </c>
      <c r="B450" s="13">
        <v>2019</v>
      </c>
      <c r="C450" s="13">
        <v>5</v>
      </c>
      <c r="D450" s="13" t="s">
        <v>126</v>
      </c>
      <c r="E450" s="13" t="s">
        <v>4</v>
      </c>
      <c r="F450" s="13">
        <v>0</v>
      </c>
      <c r="G450" s="13">
        <v>71</v>
      </c>
      <c r="H450" s="13">
        <v>71</v>
      </c>
      <c r="I450" s="13">
        <v>0</v>
      </c>
      <c r="J450" s="13">
        <v>1200</v>
      </c>
      <c r="K450" s="13">
        <v>1200</v>
      </c>
    </row>
    <row r="451" spans="1:11" x14ac:dyDescent="0.3">
      <c r="A451" s="86">
        <v>43602</v>
      </c>
      <c r="B451" s="13">
        <v>2019</v>
      </c>
      <c r="C451" s="13">
        <v>5</v>
      </c>
      <c r="D451" s="13" t="s">
        <v>126</v>
      </c>
      <c r="E451" s="13" t="s">
        <v>4</v>
      </c>
      <c r="F451" s="13">
        <v>0</v>
      </c>
      <c r="G451" s="13">
        <v>18</v>
      </c>
      <c r="H451" s="13">
        <v>18</v>
      </c>
      <c r="I451" s="13">
        <v>0</v>
      </c>
      <c r="J451" s="13">
        <v>1218</v>
      </c>
      <c r="K451" s="13">
        <v>1218</v>
      </c>
    </row>
    <row r="452" spans="1:11" x14ac:dyDescent="0.3">
      <c r="A452" s="86">
        <v>43604</v>
      </c>
      <c r="B452" s="13">
        <v>2019</v>
      </c>
      <c r="C452" s="13">
        <v>5</v>
      </c>
      <c r="D452" s="13" t="s">
        <v>126</v>
      </c>
      <c r="E452" s="13" t="s">
        <v>4</v>
      </c>
      <c r="F452" s="13">
        <v>0</v>
      </c>
      <c r="G452" s="13">
        <v>47</v>
      </c>
      <c r="H452" s="13">
        <v>47</v>
      </c>
      <c r="I452" s="13">
        <v>0</v>
      </c>
      <c r="J452" s="13">
        <v>1265</v>
      </c>
      <c r="K452" s="13">
        <v>1265</v>
      </c>
    </row>
    <row r="453" spans="1:11" x14ac:dyDescent="0.3">
      <c r="A453" s="86">
        <v>43606</v>
      </c>
      <c r="B453" s="13">
        <v>2019</v>
      </c>
      <c r="C453" s="13">
        <v>5</v>
      </c>
      <c r="D453" s="13" t="s">
        <v>126</v>
      </c>
      <c r="E453" s="13" t="s">
        <v>4</v>
      </c>
      <c r="F453" s="13">
        <v>0</v>
      </c>
      <c r="G453" s="13">
        <v>21</v>
      </c>
      <c r="H453" s="13">
        <v>21</v>
      </c>
      <c r="I453" s="13">
        <v>0</v>
      </c>
      <c r="J453" s="13">
        <v>1286</v>
      </c>
      <c r="K453" s="13">
        <v>1286</v>
      </c>
    </row>
    <row r="454" spans="1:11" x14ac:dyDescent="0.3">
      <c r="A454" s="86">
        <v>43607</v>
      </c>
      <c r="B454" s="13">
        <v>2019</v>
      </c>
      <c r="C454" s="13">
        <v>5</v>
      </c>
      <c r="D454" s="13" t="s">
        <v>126</v>
      </c>
      <c r="E454" s="13" t="s">
        <v>4</v>
      </c>
      <c r="F454" s="13">
        <v>0</v>
      </c>
      <c r="G454" s="13">
        <v>75</v>
      </c>
      <c r="H454" s="13">
        <v>75</v>
      </c>
      <c r="I454" s="13">
        <v>0</v>
      </c>
      <c r="J454" s="13">
        <v>1361</v>
      </c>
      <c r="K454" s="13">
        <v>1361</v>
      </c>
    </row>
    <row r="455" spans="1:11" x14ac:dyDescent="0.3">
      <c r="A455" s="86">
        <v>43608</v>
      </c>
      <c r="B455" s="13">
        <v>2019</v>
      </c>
      <c r="C455" s="13">
        <v>5</v>
      </c>
      <c r="D455" s="13" t="s">
        <v>126</v>
      </c>
      <c r="E455" s="13" t="s">
        <v>4</v>
      </c>
      <c r="F455" s="13">
        <v>0</v>
      </c>
      <c r="G455" s="13">
        <v>7</v>
      </c>
      <c r="H455" s="13">
        <v>7</v>
      </c>
      <c r="I455" s="13">
        <v>0</v>
      </c>
      <c r="J455" s="13">
        <v>1368</v>
      </c>
      <c r="K455" s="13">
        <v>1368</v>
      </c>
    </row>
    <row r="456" spans="1:11" x14ac:dyDescent="0.3">
      <c r="A456" s="86">
        <v>43609</v>
      </c>
      <c r="B456" s="13">
        <v>2019</v>
      </c>
      <c r="C456" s="13">
        <v>5</v>
      </c>
      <c r="D456" s="13" t="s">
        <v>126</v>
      </c>
      <c r="E456" s="13" t="s">
        <v>4</v>
      </c>
      <c r="F456" s="13">
        <v>0</v>
      </c>
      <c r="G456" s="13">
        <v>57</v>
      </c>
      <c r="H456" s="13">
        <v>57</v>
      </c>
      <c r="I456" s="13">
        <v>0</v>
      </c>
      <c r="J456" s="13">
        <v>1425</v>
      </c>
      <c r="K456" s="13">
        <v>1425</v>
      </c>
    </row>
    <row r="457" spans="1:11" x14ac:dyDescent="0.3">
      <c r="A457" s="86">
        <v>43610</v>
      </c>
      <c r="B457" s="13">
        <v>2019</v>
      </c>
      <c r="C457" s="13">
        <v>5</v>
      </c>
      <c r="D457" s="13" t="s">
        <v>126</v>
      </c>
      <c r="E457" s="13" t="s">
        <v>4</v>
      </c>
      <c r="F457" s="13">
        <v>0</v>
      </c>
      <c r="G457" s="13">
        <v>54</v>
      </c>
      <c r="H457" s="13">
        <v>54</v>
      </c>
      <c r="I457" s="13">
        <v>0</v>
      </c>
      <c r="J457" s="13">
        <v>1479</v>
      </c>
      <c r="K457" s="13">
        <v>1479</v>
      </c>
    </row>
    <row r="458" spans="1:11" x14ac:dyDescent="0.3">
      <c r="A458" s="86">
        <v>43611</v>
      </c>
      <c r="B458" s="13">
        <v>2019</v>
      </c>
      <c r="C458" s="13">
        <v>5</v>
      </c>
      <c r="D458" s="13" t="s">
        <v>126</v>
      </c>
      <c r="E458" s="13" t="s">
        <v>4</v>
      </c>
      <c r="F458" s="13">
        <v>0</v>
      </c>
      <c r="G458" s="13">
        <v>11</v>
      </c>
      <c r="H458" s="13">
        <v>11</v>
      </c>
      <c r="I458" s="13">
        <v>0</v>
      </c>
      <c r="J458" s="13">
        <v>1490</v>
      </c>
      <c r="K458" s="13">
        <v>1490</v>
      </c>
    </row>
    <row r="459" spans="1:11" x14ac:dyDescent="0.3">
      <c r="A459" s="86">
        <v>43614</v>
      </c>
      <c r="B459" s="13">
        <v>2019</v>
      </c>
      <c r="C459" s="13">
        <v>5</v>
      </c>
      <c r="D459" s="13" t="s">
        <v>126</v>
      </c>
      <c r="E459" s="13" t="s">
        <v>4</v>
      </c>
      <c r="F459" s="13">
        <v>0</v>
      </c>
      <c r="G459" s="13">
        <v>71</v>
      </c>
      <c r="H459" s="13">
        <v>71</v>
      </c>
      <c r="I459" s="13">
        <v>0</v>
      </c>
      <c r="J459" s="13">
        <v>1561</v>
      </c>
      <c r="K459" s="13">
        <v>1561</v>
      </c>
    </row>
    <row r="460" spans="1:11" x14ac:dyDescent="0.3">
      <c r="A460" s="86">
        <v>43618</v>
      </c>
      <c r="B460" s="13">
        <v>2019</v>
      </c>
      <c r="C460" s="13">
        <v>6</v>
      </c>
      <c r="D460" s="13" t="s">
        <v>126</v>
      </c>
      <c r="E460" s="13" t="s">
        <v>4</v>
      </c>
      <c r="F460" s="13">
        <v>0</v>
      </c>
      <c r="G460" s="13">
        <v>193</v>
      </c>
      <c r="H460" s="13">
        <v>193</v>
      </c>
      <c r="I460" s="13">
        <v>0</v>
      </c>
      <c r="J460" s="13">
        <v>1754</v>
      </c>
      <c r="K460" s="13">
        <v>1754</v>
      </c>
    </row>
    <row r="461" spans="1:11" x14ac:dyDescent="0.3">
      <c r="A461" s="86">
        <v>43619</v>
      </c>
      <c r="B461" s="13">
        <v>2019</v>
      </c>
      <c r="C461" s="13">
        <v>6</v>
      </c>
      <c r="D461" s="13" t="s">
        <v>126</v>
      </c>
      <c r="E461" s="13" t="s">
        <v>4</v>
      </c>
      <c r="F461" s="13">
        <v>0</v>
      </c>
      <c r="G461" s="13">
        <v>100</v>
      </c>
      <c r="H461" s="13">
        <v>100</v>
      </c>
      <c r="I461" s="13">
        <v>0</v>
      </c>
      <c r="J461" s="13">
        <v>1854</v>
      </c>
      <c r="K461" s="13">
        <v>1854</v>
      </c>
    </row>
    <row r="462" spans="1:11" x14ac:dyDescent="0.3">
      <c r="A462" s="86">
        <v>43620</v>
      </c>
      <c r="B462" s="13">
        <v>2019</v>
      </c>
      <c r="C462" s="13">
        <v>6</v>
      </c>
      <c r="D462" s="13" t="s">
        <v>126</v>
      </c>
      <c r="E462" s="13" t="s">
        <v>4</v>
      </c>
      <c r="F462" s="13">
        <v>0</v>
      </c>
      <c r="G462" s="13">
        <v>7</v>
      </c>
      <c r="H462" s="13">
        <v>7</v>
      </c>
      <c r="I462" s="13">
        <v>0</v>
      </c>
      <c r="J462" s="13">
        <v>1861</v>
      </c>
      <c r="K462" s="13">
        <v>1861</v>
      </c>
    </row>
    <row r="463" spans="1:11" x14ac:dyDescent="0.3">
      <c r="A463" s="86">
        <v>43621</v>
      </c>
      <c r="B463" s="13">
        <v>2019</v>
      </c>
      <c r="C463" s="13">
        <v>6</v>
      </c>
      <c r="D463" s="13" t="s">
        <v>126</v>
      </c>
      <c r="E463" s="13" t="s">
        <v>4</v>
      </c>
      <c r="F463" s="13">
        <v>0</v>
      </c>
      <c r="G463" s="13">
        <v>16</v>
      </c>
      <c r="H463" s="13">
        <v>16</v>
      </c>
      <c r="I463" s="13">
        <v>0</v>
      </c>
      <c r="J463" s="13">
        <v>1877</v>
      </c>
      <c r="K463" s="13">
        <v>1877</v>
      </c>
    </row>
    <row r="464" spans="1:11" x14ac:dyDescent="0.3">
      <c r="A464" s="86">
        <v>43623</v>
      </c>
      <c r="B464" s="13">
        <v>2019</v>
      </c>
      <c r="C464" s="13">
        <v>6</v>
      </c>
      <c r="D464" s="13" t="s">
        <v>126</v>
      </c>
      <c r="E464" s="13" t="s">
        <v>4</v>
      </c>
      <c r="F464" s="13">
        <v>0</v>
      </c>
      <c r="G464" s="13">
        <v>147</v>
      </c>
      <c r="H464" s="13">
        <v>147</v>
      </c>
      <c r="I464" s="13">
        <v>0</v>
      </c>
      <c r="J464" s="13">
        <v>2024</v>
      </c>
      <c r="K464" s="13">
        <v>2024</v>
      </c>
    </row>
    <row r="465" spans="1:11" x14ac:dyDescent="0.3">
      <c r="A465" s="86">
        <v>43624</v>
      </c>
      <c r="B465" s="13">
        <v>2019</v>
      </c>
      <c r="C465" s="13">
        <v>6</v>
      </c>
      <c r="D465" s="13" t="s">
        <v>126</v>
      </c>
      <c r="E465" s="13" t="s">
        <v>4</v>
      </c>
      <c r="F465" s="13">
        <v>0</v>
      </c>
      <c r="G465" s="13">
        <v>10</v>
      </c>
      <c r="H465" s="13">
        <v>10</v>
      </c>
      <c r="I465" s="13">
        <v>0</v>
      </c>
      <c r="J465" s="13">
        <v>2034</v>
      </c>
      <c r="K465" s="13">
        <v>2034</v>
      </c>
    </row>
    <row r="466" spans="1:11" x14ac:dyDescent="0.3">
      <c r="A466" s="86">
        <v>43625</v>
      </c>
      <c r="B466" s="13">
        <v>2019</v>
      </c>
      <c r="C466" s="13">
        <v>6</v>
      </c>
      <c r="D466" s="13" t="s">
        <v>126</v>
      </c>
      <c r="E466" s="13" t="s">
        <v>4</v>
      </c>
      <c r="F466" s="13">
        <v>0</v>
      </c>
      <c r="G466" s="13">
        <v>94</v>
      </c>
      <c r="H466" s="13">
        <v>94</v>
      </c>
      <c r="I466" s="13">
        <v>0</v>
      </c>
      <c r="J466" s="13">
        <v>2128</v>
      </c>
      <c r="K466" s="13">
        <v>2128</v>
      </c>
    </row>
    <row r="467" spans="1:11" x14ac:dyDescent="0.3">
      <c r="A467" s="86">
        <v>43626</v>
      </c>
      <c r="B467" s="13">
        <v>2019</v>
      </c>
      <c r="C467" s="13">
        <v>6</v>
      </c>
      <c r="D467" s="13" t="s">
        <v>126</v>
      </c>
      <c r="E467" s="13" t="s">
        <v>4</v>
      </c>
      <c r="F467" s="13">
        <v>0</v>
      </c>
      <c r="G467" s="13">
        <v>16</v>
      </c>
      <c r="H467" s="13">
        <v>16</v>
      </c>
      <c r="I467" s="13">
        <v>0</v>
      </c>
      <c r="J467" s="13">
        <v>2144</v>
      </c>
      <c r="K467" s="13">
        <v>2144</v>
      </c>
    </row>
    <row r="468" spans="1:11" x14ac:dyDescent="0.3">
      <c r="A468" s="86">
        <v>43631</v>
      </c>
      <c r="B468" s="13">
        <v>2019</v>
      </c>
      <c r="C468" s="13">
        <v>6</v>
      </c>
      <c r="D468" s="13" t="s">
        <v>126</v>
      </c>
      <c r="E468" s="13" t="s">
        <v>4</v>
      </c>
      <c r="F468" s="13">
        <v>0</v>
      </c>
      <c r="G468" s="13">
        <v>10</v>
      </c>
      <c r="H468" s="13">
        <v>10</v>
      </c>
      <c r="I468" s="13">
        <v>0</v>
      </c>
      <c r="J468" s="13">
        <v>2154</v>
      </c>
      <c r="K468" s="13">
        <v>2154</v>
      </c>
    </row>
    <row r="469" spans="1:11" x14ac:dyDescent="0.3">
      <c r="A469" s="86">
        <v>43632</v>
      </c>
      <c r="B469" s="13">
        <v>2019</v>
      </c>
      <c r="C469" s="13">
        <v>6</v>
      </c>
      <c r="D469" s="13" t="s">
        <v>126</v>
      </c>
      <c r="E469" s="13" t="s">
        <v>4</v>
      </c>
      <c r="F469" s="13">
        <v>0</v>
      </c>
      <c r="G469" s="13">
        <v>6</v>
      </c>
      <c r="H469" s="13">
        <v>6</v>
      </c>
      <c r="I469" s="13">
        <v>0</v>
      </c>
      <c r="J469" s="13">
        <v>2160</v>
      </c>
      <c r="K469" s="13">
        <v>2160</v>
      </c>
    </row>
    <row r="470" spans="1:11" x14ac:dyDescent="0.3">
      <c r="A470" s="86">
        <v>43633</v>
      </c>
      <c r="B470" s="13">
        <v>2019</v>
      </c>
      <c r="C470" s="13">
        <v>6</v>
      </c>
      <c r="D470" s="13" t="s">
        <v>126</v>
      </c>
      <c r="E470" s="13" t="s">
        <v>4</v>
      </c>
      <c r="F470" s="13">
        <v>0</v>
      </c>
      <c r="G470" s="13">
        <v>27</v>
      </c>
      <c r="H470" s="13">
        <v>27</v>
      </c>
      <c r="I470" s="13">
        <v>0</v>
      </c>
      <c r="J470" s="13">
        <v>2187</v>
      </c>
      <c r="K470" s="13">
        <v>2187</v>
      </c>
    </row>
    <row r="471" spans="1:11" x14ac:dyDescent="0.3">
      <c r="A471" s="86">
        <v>43635</v>
      </c>
      <c r="B471" s="13">
        <v>2019</v>
      </c>
      <c r="C471" s="13">
        <v>6</v>
      </c>
      <c r="D471" s="13" t="s">
        <v>126</v>
      </c>
      <c r="E471" s="13" t="s">
        <v>4</v>
      </c>
      <c r="F471" s="13">
        <v>0</v>
      </c>
      <c r="G471" s="13">
        <v>65</v>
      </c>
      <c r="H471" s="13">
        <v>65</v>
      </c>
      <c r="I471" s="13">
        <v>0</v>
      </c>
      <c r="J471" s="13">
        <v>2252</v>
      </c>
      <c r="K471" s="13">
        <v>2252</v>
      </c>
    </row>
    <row r="472" spans="1:11" x14ac:dyDescent="0.3">
      <c r="A472" s="86">
        <v>43636</v>
      </c>
      <c r="B472" s="13">
        <v>2019</v>
      </c>
      <c r="C472" s="13">
        <v>6</v>
      </c>
      <c r="D472" s="13" t="s">
        <v>126</v>
      </c>
      <c r="E472" s="13" t="s">
        <v>4</v>
      </c>
      <c r="F472" s="13">
        <v>0</v>
      </c>
      <c r="G472" s="13">
        <v>16</v>
      </c>
      <c r="H472" s="13">
        <v>16</v>
      </c>
      <c r="I472" s="13">
        <v>0</v>
      </c>
      <c r="J472" s="13">
        <v>2268</v>
      </c>
      <c r="K472" s="13">
        <v>2268</v>
      </c>
    </row>
    <row r="473" spans="1:11" x14ac:dyDescent="0.3">
      <c r="A473" s="86">
        <v>43637</v>
      </c>
      <c r="B473" s="13">
        <v>2019</v>
      </c>
      <c r="C473" s="13">
        <v>6</v>
      </c>
      <c r="D473" s="13" t="s">
        <v>126</v>
      </c>
      <c r="E473" s="13" t="s">
        <v>4</v>
      </c>
      <c r="F473" s="13">
        <v>0</v>
      </c>
      <c r="G473" s="13">
        <v>122</v>
      </c>
      <c r="H473" s="13">
        <v>122</v>
      </c>
      <c r="I473" s="13">
        <v>0</v>
      </c>
      <c r="J473" s="13">
        <v>2390</v>
      </c>
      <c r="K473" s="13">
        <v>2390</v>
      </c>
    </row>
    <row r="474" spans="1:11" x14ac:dyDescent="0.3">
      <c r="A474" s="86">
        <v>43640</v>
      </c>
      <c r="B474" s="13">
        <v>2019</v>
      </c>
      <c r="C474" s="13">
        <v>6</v>
      </c>
      <c r="D474" s="13" t="s">
        <v>126</v>
      </c>
      <c r="E474" s="13" t="s">
        <v>4</v>
      </c>
      <c r="F474" s="13">
        <v>0</v>
      </c>
      <c r="G474" s="13">
        <v>59</v>
      </c>
      <c r="H474" s="13">
        <v>59</v>
      </c>
      <c r="I474" s="13">
        <v>0</v>
      </c>
      <c r="J474" s="13">
        <v>2449</v>
      </c>
      <c r="K474" s="13">
        <v>2449</v>
      </c>
    </row>
    <row r="475" spans="1:11" x14ac:dyDescent="0.3">
      <c r="A475" s="86">
        <v>43641</v>
      </c>
      <c r="B475" s="13">
        <v>2019</v>
      </c>
      <c r="C475" s="13">
        <v>6</v>
      </c>
      <c r="D475" s="13" t="s">
        <v>126</v>
      </c>
      <c r="E475" s="13" t="s">
        <v>4</v>
      </c>
      <c r="F475" s="13">
        <v>0</v>
      </c>
      <c r="G475" s="13">
        <v>8</v>
      </c>
      <c r="H475" s="13">
        <v>8</v>
      </c>
      <c r="I475" s="13">
        <v>0</v>
      </c>
      <c r="J475" s="13">
        <v>2457</v>
      </c>
      <c r="K475" s="13">
        <v>2457</v>
      </c>
    </row>
    <row r="476" spans="1:11" x14ac:dyDescent="0.3">
      <c r="A476" s="86">
        <v>43642</v>
      </c>
      <c r="B476" s="13">
        <v>2019</v>
      </c>
      <c r="C476" s="13">
        <v>6</v>
      </c>
      <c r="D476" s="13" t="s">
        <v>126</v>
      </c>
      <c r="E476" s="13" t="s">
        <v>4</v>
      </c>
      <c r="F476" s="13">
        <v>0</v>
      </c>
      <c r="G476" s="13">
        <v>55</v>
      </c>
      <c r="H476" s="13">
        <v>55</v>
      </c>
      <c r="I476" s="13">
        <v>0</v>
      </c>
      <c r="J476" s="13">
        <v>2512</v>
      </c>
      <c r="K476" s="13">
        <v>2512</v>
      </c>
    </row>
    <row r="477" spans="1:11" x14ac:dyDescent="0.3">
      <c r="A477" s="86">
        <v>43643</v>
      </c>
      <c r="B477" s="13">
        <v>2019</v>
      </c>
      <c r="C477" s="13">
        <v>6</v>
      </c>
      <c r="D477" s="13" t="s">
        <v>126</v>
      </c>
      <c r="E477" s="13" t="s">
        <v>4</v>
      </c>
      <c r="F477" s="13">
        <v>0</v>
      </c>
      <c r="G477" s="13">
        <v>61</v>
      </c>
      <c r="H477" s="13">
        <v>61</v>
      </c>
      <c r="I477" s="13">
        <v>0</v>
      </c>
      <c r="J477" s="13">
        <v>2573</v>
      </c>
      <c r="K477" s="13">
        <v>2573</v>
      </c>
    </row>
    <row r="478" spans="1:11" x14ac:dyDescent="0.3">
      <c r="A478" s="86">
        <v>43644</v>
      </c>
      <c r="B478" s="13">
        <v>2019</v>
      </c>
      <c r="C478" s="13">
        <v>6</v>
      </c>
      <c r="D478" s="13" t="s">
        <v>126</v>
      </c>
      <c r="E478" s="13" t="s">
        <v>4</v>
      </c>
      <c r="F478" s="13">
        <v>0</v>
      </c>
      <c r="G478" s="13">
        <v>18</v>
      </c>
      <c r="H478" s="13">
        <v>18</v>
      </c>
      <c r="I478" s="13">
        <v>0</v>
      </c>
      <c r="J478" s="13">
        <v>2591</v>
      </c>
      <c r="K478" s="13">
        <v>2591</v>
      </c>
    </row>
    <row r="479" spans="1:11" x14ac:dyDescent="0.3">
      <c r="A479" s="86">
        <v>43645</v>
      </c>
      <c r="B479" s="13">
        <v>2019</v>
      </c>
      <c r="C479" s="13">
        <v>6</v>
      </c>
      <c r="D479" s="13" t="s">
        <v>126</v>
      </c>
      <c r="E479" s="13" t="s">
        <v>4</v>
      </c>
      <c r="F479" s="13">
        <v>0</v>
      </c>
      <c r="G479" s="13">
        <v>53</v>
      </c>
      <c r="H479" s="13">
        <v>53</v>
      </c>
      <c r="I479" s="13">
        <v>0</v>
      </c>
      <c r="J479" s="13">
        <v>2644</v>
      </c>
      <c r="K479" s="13">
        <v>2644</v>
      </c>
    </row>
    <row r="480" spans="1:11" x14ac:dyDescent="0.3">
      <c r="A480" s="86">
        <v>43646</v>
      </c>
      <c r="B480" s="13">
        <v>2019</v>
      </c>
      <c r="C480" s="13">
        <v>6</v>
      </c>
      <c r="D480" s="13" t="s">
        <v>126</v>
      </c>
      <c r="E480" s="13" t="s">
        <v>4</v>
      </c>
      <c r="F480" s="13">
        <v>0</v>
      </c>
      <c r="G480" s="13">
        <v>135</v>
      </c>
      <c r="H480" s="13">
        <v>135</v>
      </c>
      <c r="I480" s="13">
        <v>0</v>
      </c>
      <c r="J480" s="13">
        <v>2779</v>
      </c>
      <c r="K480" s="13">
        <v>2779</v>
      </c>
    </row>
    <row r="481" spans="1:11" x14ac:dyDescent="0.3">
      <c r="A481" s="86">
        <v>43466</v>
      </c>
      <c r="B481" s="13">
        <v>2019</v>
      </c>
      <c r="C481" s="13">
        <v>1</v>
      </c>
      <c r="D481" s="13" t="s">
        <v>127</v>
      </c>
      <c r="E481" s="13" t="s">
        <v>128</v>
      </c>
      <c r="F481" s="13">
        <v>1</v>
      </c>
      <c r="G481" s="13">
        <v>0</v>
      </c>
      <c r="H481" s="13">
        <v>1</v>
      </c>
      <c r="I481" s="13">
        <v>1</v>
      </c>
      <c r="J481" s="13">
        <v>0</v>
      </c>
      <c r="K481" s="13">
        <v>1</v>
      </c>
    </row>
    <row r="482" spans="1:11" x14ac:dyDescent="0.3">
      <c r="A482" s="86">
        <v>43467</v>
      </c>
      <c r="B482" s="13">
        <v>2019</v>
      </c>
      <c r="C482" s="13">
        <v>1</v>
      </c>
      <c r="D482" s="13" t="s">
        <v>127</v>
      </c>
      <c r="E482" s="13" t="s">
        <v>128</v>
      </c>
      <c r="F482" s="13">
        <v>7</v>
      </c>
      <c r="G482" s="13">
        <v>0</v>
      </c>
      <c r="H482" s="13">
        <v>7</v>
      </c>
      <c r="I482" s="13">
        <v>8</v>
      </c>
      <c r="J482" s="13">
        <v>0</v>
      </c>
      <c r="K482" s="13">
        <v>8</v>
      </c>
    </row>
    <row r="483" spans="1:11" x14ac:dyDescent="0.3">
      <c r="A483" s="86">
        <v>43468</v>
      </c>
      <c r="B483" s="13">
        <v>2019</v>
      </c>
      <c r="C483" s="13">
        <v>1</v>
      </c>
      <c r="D483" s="13" t="s">
        <v>127</v>
      </c>
      <c r="E483" s="13" t="s">
        <v>128</v>
      </c>
      <c r="F483" s="13">
        <v>9</v>
      </c>
      <c r="G483" s="13">
        <v>0</v>
      </c>
      <c r="H483" s="13">
        <v>9</v>
      </c>
      <c r="I483" s="13">
        <v>17</v>
      </c>
      <c r="J483" s="13">
        <v>0</v>
      </c>
      <c r="K483" s="13">
        <v>17</v>
      </c>
    </row>
    <row r="484" spans="1:11" x14ac:dyDescent="0.3">
      <c r="A484" s="86">
        <v>43469</v>
      </c>
      <c r="B484" s="13">
        <v>2019</v>
      </c>
      <c r="C484" s="13">
        <v>1</v>
      </c>
      <c r="D484" s="13" t="s">
        <v>127</v>
      </c>
      <c r="E484" s="13" t="s">
        <v>128</v>
      </c>
      <c r="F484" s="13">
        <v>1</v>
      </c>
      <c r="G484" s="13">
        <v>0</v>
      </c>
      <c r="H484" s="13">
        <v>1</v>
      </c>
      <c r="I484" s="13">
        <v>18</v>
      </c>
      <c r="J484" s="13">
        <v>0</v>
      </c>
      <c r="K484" s="13">
        <v>18</v>
      </c>
    </row>
    <row r="485" spans="1:11" x14ac:dyDescent="0.3">
      <c r="A485" s="86">
        <v>43471</v>
      </c>
      <c r="B485" s="13">
        <v>2019</v>
      </c>
      <c r="C485" s="13">
        <v>1</v>
      </c>
      <c r="D485" s="13" t="s">
        <v>127</v>
      </c>
      <c r="E485" s="13" t="s">
        <v>128</v>
      </c>
      <c r="F485" s="13">
        <v>7</v>
      </c>
      <c r="G485" s="13">
        <v>0</v>
      </c>
      <c r="H485" s="13">
        <v>7</v>
      </c>
      <c r="I485" s="13">
        <v>25</v>
      </c>
      <c r="J485" s="13">
        <v>0</v>
      </c>
      <c r="K485" s="13">
        <v>25</v>
      </c>
    </row>
    <row r="486" spans="1:11" x14ac:dyDescent="0.3">
      <c r="A486" s="86">
        <v>43472</v>
      </c>
      <c r="B486" s="13">
        <v>2019</v>
      </c>
      <c r="C486" s="13">
        <v>1</v>
      </c>
      <c r="D486" s="13" t="s">
        <v>127</v>
      </c>
      <c r="E486" s="13" t="s">
        <v>128</v>
      </c>
      <c r="F486" s="13">
        <v>5</v>
      </c>
      <c r="G486" s="13">
        <v>0</v>
      </c>
      <c r="H486" s="13">
        <v>5</v>
      </c>
      <c r="I486" s="13">
        <v>30</v>
      </c>
      <c r="J486" s="13">
        <v>0</v>
      </c>
      <c r="K486" s="13">
        <v>30</v>
      </c>
    </row>
    <row r="487" spans="1:11" x14ac:dyDescent="0.3">
      <c r="A487" s="86">
        <v>43474</v>
      </c>
      <c r="B487" s="13">
        <v>2019</v>
      </c>
      <c r="C487" s="13">
        <v>1</v>
      </c>
      <c r="D487" s="13" t="s">
        <v>127</v>
      </c>
      <c r="E487" s="13" t="s">
        <v>128</v>
      </c>
      <c r="F487" s="13">
        <v>12</v>
      </c>
      <c r="G487" s="13">
        <v>0</v>
      </c>
      <c r="H487" s="13">
        <v>12</v>
      </c>
      <c r="I487" s="13">
        <v>42</v>
      </c>
      <c r="J487" s="13">
        <v>0</v>
      </c>
      <c r="K487" s="13">
        <v>42</v>
      </c>
    </row>
    <row r="488" spans="1:11" x14ac:dyDescent="0.3">
      <c r="A488" s="86">
        <v>43476</v>
      </c>
      <c r="B488" s="13">
        <v>2019</v>
      </c>
      <c r="C488" s="13">
        <v>1</v>
      </c>
      <c r="D488" s="13" t="s">
        <v>127</v>
      </c>
      <c r="E488" s="13" t="s">
        <v>128</v>
      </c>
      <c r="F488" s="13">
        <v>3</v>
      </c>
      <c r="G488" s="13">
        <v>0</v>
      </c>
      <c r="H488" s="13">
        <v>3</v>
      </c>
      <c r="I488" s="13">
        <v>45</v>
      </c>
      <c r="J488" s="13">
        <v>0</v>
      </c>
      <c r="K488" s="13">
        <v>45</v>
      </c>
    </row>
    <row r="489" spans="1:11" x14ac:dyDescent="0.3">
      <c r="A489" s="86">
        <v>43477</v>
      </c>
      <c r="B489" s="13">
        <v>2019</v>
      </c>
      <c r="C489" s="13">
        <v>1</v>
      </c>
      <c r="D489" s="13" t="s">
        <v>127</v>
      </c>
      <c r="E489" s="13" t="s">
        <v>128</v>
      </c>
      <c r="F489" s="13">
        <v>2</v>
      </c>
      <c r="G489" s="13">
        <v>0</v>
      </c>
      <c r="H489" s="13">
        <v>2</v>
      </c>
      <c r="I489" s="13">
        <v>47</v>
      </c>
      <c r="J489" s="13">
        <v>0</v>
      </c>
      <c r="K489" s="13">
        <v>47</v>
      </c>
    </row>
    <row r="490" spans="1:11" x14ac:dyDescent="0.3">
      <c r="A490" s="86">
        <v>43479</v>
      </c>
      <c r="B490" s="13">
        <v>2019</v>
      </c>
      <c r="C490" s="13">
        <v>1</v>
      </c>
      <c r="D490" s="13" t="s">
        <v>127</v>
      </c>
      <c r="E490" s="13" t="s">
        <v>128</v>
      </c>
      <c r="F490" s="13">
        <v>3</v>
      </c>
      <c r="G490" s="13">
        <v>0</v>
      </c>
      <c r="H490" s="13">
        <v>3</v>
      </c>
      <c r="I490" s="13">
        <v>50</v>
      </c>
      <c r="J490" s="13">
        <v>0</v>
      </c>
      <c r="K490" s="13">
        <v>50</v>
      </c>
    </row>
    <row r="491" spans="1:11" x14ac:dyDescent="0.3">
      <c r="A491" s="86">
        <v>43480</v>
      </c>
      <c r="B491" s="13">
        <v>2019</v>
      </c>
      <c r="C491" s="13">
        <v>1</v>
      </c>
      <c r="D491" s="13" t="s">
        <v>127</v>
      </c>
      <c r="E491" s="13" t="s">
        <v>128</v>
      </c>
      <c r="F491" s="13">
        <v>3</v>
      </c>
      <c r="G491" s="13">
        <v>0</v>
      </c>
      <c r="H491" s="13">
        <v>3</v>
      </c>
      <c r="I491" s="13">
        <v>53</v>
      </c>
      <c r="J491" s="13">
        <v>0</v>
      </c>
      <c r="K491" s="13">
        <v>53</v>
      </c>
    </row>
    <row r="492" spans="1:11" x14ac:dyDescent="0.3">
      <c r="A492" s="86">
        <v>43482</v>
      </c>
      <c r="B492" s="13">
        <v>2019</v>
      </c>
      <c r="C492" s="13">
        <v>1</v>
      </c>
      <c r="D492" s="13" t="s">
        <v>127</v>
      </c>
      <c r="E492" s="13" t="s">
        <v>128</v>
      </c>
      <c r="F492" s="13">
        <v>2</v>
      </c>
      <c r="G492" s="13">
        <v>0</v>
      </c>
      <c r="H492" s="13">
        <v>2</v>
      </c>
      <c r="I492" s="13">
        <v>55</v>
      </c>
      <c r="J492" s="13">
        <v>0</v>
      </c>
      <c r="K492" s="13">
        <v>55</v>
      </c>
    </row>
    <row r="493" spans="1:11" x14ac:dyDescent="0.3">
      <c r="A493" s="86">
        <v>43484</v>
      </c>
      <c r="B493" s="13">
        <v>2019</v>
      </c>
      <c r="C493" s="13">
        <v>1</v>
      </c>
      <c r="D493" s="13" t="s">
        <v>127</v>
      </c>
      <c r="E493" s="13" t="s">
        <v>128</v>
      </c>
      <c r="F493" s="13">
        <v>1</v>
      </c>
      <c r="G493" s="13">
        <v>0</v>
      </c>
      <c r="H493" s="13">
        <v>1</v>
      </c>
      <c r="I493" s="13">
        <v>56</v>
      </c>
      <c r="J493" s="13">
        <v>0</v>
      </c>
      <c r="K493" s="13">
        <v>56</v>
      </c>
    </row>
    <row r="494" spans="1:11" x14ac:dyDescent="0.3">
      <c r="A494" s="86">
        <v>43489</v>
      </c>
      <c r="B494" s="13">
        <v>2019</v>
      </c>
      <c r="C494" s="13">
        <v>1</v>
      </c>
      <c r="D494" s="13" t="s">
        <v>127</v>
      </c>
      <c r="E494" s="13" t="s">
        <v>128</v>
      </c>
      <c r="F494" s="13">
        <v>1</v>
      </c>
      <c r="G494" s="13">
        <v>0</v>
      </c>
      <c r="H494" s="13">
        <v>1</v>
      </c>
      <c r="I494" s="13">
        <v>57</v>
      </c>
      <c r="J494" s="13">
        <v>0</v>
      </c>
      <c r="K494" s="13">
        <v>57</v>
      </c>
    </row>
    <row r="495" spans="1:11" x14ac:dyDescent="0.3">
      <c r="A495" s="86">
        <v>43490</v>
      </c>
      <c r="B495" s="13">
        <v>2019</v>
      </c>
      <c r="C495" s="13">
        <v>1</v>
      </c>
      <c r="D495" s="13" t="s">
        <v>127</v>
      </c>
      <c r="E495" s="13" t="s">
        <v>128</v>
      </c>
      <c r="F495" s="13">
        <v>1</v>
      </c>
      <c r="G495" s="13">
        <v>0</v>
      </c>
      <c r="H495" s="13">
        <v>1</v>
      </c>
      <c r="I495" s="13">
        <v>58</v>
      </c>
      <c r="J495" s="13">
        <v>0</v>
      </c>
      <c r="K495" s="13">
        <v>58</v>
      </c>
    </row>
    <row r="496" spans="1:11" x14ac:dyDescent="0.3">
      <c r="A496" s="86">
        <v>43491</v>
      </c>
      <c r="B496" s="13">
        <v>2019</v>
      </c>
      <c r="C496" s="13">
        <v>1</v>
      </c>
      <c r="D496" s="13" t="s">
        <v>127</v>
      </c>
      <c r="E496" s="13" t="s">
        <v>128</v>
      </c>
      <c r="F496" s="13">
        <v>15</v>
      </c>
      <c r="G496" s="13">
        <v>0</v>
      </c>
      <c r="H496" s="13">
        <v>15</v>
      </c>
      <c r="I496" s="13">
        <v>73</v>
      </c>
      <c r="J496" s="13">
        <v>0</v>
      </c>
      <c r="K496" s="13">
        <v>73</v>
      </c>
    </row>
    <row r="497" spans="1:11" x14ac:dyDescent="0.3">
      <c r="A497" s="86">
        <v>43493</v>
      </c>
      <c r="B497" s="13">
        <v>2019</v>
      </c>
      <c r="C497" s="13">
        <v>1</v>
      </c>
      <c r="D497" s="13" t="s">
        <v>127</v>
      </c>
      <c r="E497" s="13" t="s">
        <v>128</v>
      </c>
      <c r="F497" s="13">
        <v>5</v>
      </c>
      <c r="G497" s="13">
        <v>0</v>
      </c>
      <c r="H497" s="13">
        <v>5</v>
      </c>
      <c r="I497" s="13">
        <v>78</v>
      </c>
      <c r="J497" s="13">
        <v>0</v>
      </c>
      <c r="K497" s="13">
        <v>78</v>
      </c>
    </row>
    <row r="498" spans="1:11" x14ac:dyDescent="0.3">
      <c r="A498" s="86">
        <v>43494</v>
      </c>
      <c r="B498" s="13">
        <v>2019</v>
      </c>
      <c r="C498" s="13">
        <v>1</v>
      </c>
      <c r="D498" s="13" t="s">
        <v>127</v>
      </c>
      <c r="E498" s="13" t="s">
        <v>128</v>
      </c>
      <c r="F498" s="13">
        <v>12</v>
      </c>
      <c r="G498" s="13">
        <v>0</v>
      </c>
      <c r="H498" s="13">
        <v>12</v>
      </c>
      <c r="I498" s="13">
        <v>90</v>
      </c>
      <c r="J498" s="13">
        <v>0</v>
      </c>
      <c r="K498" s="13">
        <v>90</v>
      </c>
    </row>
    <row r="499" spans="1:11" x14ac:dyDescent="0.3">
      <c r="A499" s="86">
        <v>43499</v>
      </c>
      <c r="B499" s="13">
        <v>2019</v>
      </c>
      <c r="C499" s="13">
        <v>2</v>
      </c>
      <c r="D499" s="13" t="s">
        <v>127</v>
      </c>
      <c r="E499" s="13" t="s">
        <v>128</v>
      </c>
      <c r="F499" s="13">
        <v>3</v>
      </c>
      <c r="G499" s="13">
        <v>0</v>
      </c>
      <c r="H499" s="13">
        <v>3</v>
      </c>
      <c r="I499" s="13">
        <v>93</v>
      </c>
      <c r="J499" s="13">
        <v>0</v>
      </c>
      <c r="K499" s="13">
        <v>93</v>
      </c>
    </row>
    <row r="500" spans="1:11" x14ac:dyDescent="0.3">
      <c r="A500" s="86">
        <v>43501</v>
      </c>
      <c r="B500" s="13">
        <v>2019</v>
      </c>
      <c r="C500" s="13">
        <v>2</v>
      </c>
      <c r="D500" s="13" t="s">
        <v>127</v>
      </c>
      <c r="E500" s="13" t="s">
        <v>128</v>
      </c>
      <c r="F500" s="13">
        <v>15</v>
      </c>
      <c r="G500" s="13">
        <v>0</v>
      </c>
      <c r="H500" s="13">
        <v>15</v>
      </c>
      <c r="I500" s="13">
        <v>108</v>
      </c>
      <c r="J500" s="13">
        <v>0</v>
      </c>
      <c r="K500" s="13">
        <v>108</v>
      </c>
    </row>
    <row r="501" spans="1:11" x14ac:dyDescent="0.3">
      <c r="A501" s="86">
        <v>43504</v>
      </c>
      <c r="B501" s="13">
        <v>2019</v>
      </c>
      <c r="C501" s="13">
        <v>2</v>
      </c>
      <c r="D501" s="13" t="s">
        <v>127</v>
      </c>
      <c r="E501" s="13" t="s">
        <v>128</v>
      </c>
      <c r="F501" s="13">
        <v>2</v>
      </c>
      <c r="G501" s="13">
        <v>0</v>
      </c>
      <c r="H501" s="13">
        <v>2</v>
      </c>
      <c r="I501" s="13">
        <v>110</v>
      </c>
      <c r="J501" s="13">
        <v>0</v>
      </c>
      <c r="K501" s="13">
        <v>110</v>
      </c>
    </row>
    <row r="502" spans="1:11" x14ac:dyDescent="0.3">
      <c r="A502" s="86">
        <v>43505</v>
      </c>
      <c r="B502" s="13">
        <v>2019</v>
      </c>
      <c r="C502" s="13">
        <v>2</v>
      </c>
      <c r="D502" s="13" t="s">
        <v>127</v>
      </c>
      <c r="E502" s="13" t="s">
        <v>128</v>
      </c>
      <c r="F502" s="13">
        <v>2</v>
      </c>
      <c r="G502" s="13">
        <v>0</v>
      </c>
      <c r="H502" s="13">
        <v>2</v>
      </c>
      <c r="I502" s="13">
        <v>112</v>
      </c>
      <c r="J502" s="13">
        <v>0</v>
      </c>
      <c r="K502" s="13">
        <v>112</v>
      </c>
    </row>
    <row r="503" spans="1:11" x14ac:dyDescent="0.3">
      <c r="A503" s="86">
        <v>43506</v>
      </c>
      <c r="B503" s="13">
        <v>2019</v>
      </c>
      <c r="C503" s="13">
        <v>2</v>
      </c>
      <c r="D503" s="13" t="s">
        <v>127</v>
      </c>
      <c r="E503" s="13" t="s">
        <v>128</v>
      </c>
      <c r="F503" s="13">
        <v>18</v>
      </c>
      <c r="G503" s="13">
        <v>0</v>
      </c>
      <c r="H503" s="13">
        <v>18</v>
      </c>
      <c r="I503" s="13">
        <v>130</v>
      </c>
      <c r="J503" s="13">
        <v>0</v>
      </c>
      <c r="K503" s="13">
        <v>130</v>
      </c>
    </row>
    <row r="504" spans="1:11" x14ac:dyDescent="0.3">
      <c r="A504" s="86">
        <v>43510</v>
      </c>
      <c r="B504" s="13">
        <v>2019</v>
      </c>
      <c r="C504" s="13">
        <v>2</v>
      </c>
      <c r="D504" s="13" t="s">
        <v>127</v>
      </c>
      <c r="E504" s="13" t="s">
        <v>128</v>
      </c>
      <c r="F504" s="13">
        <v>1</v>
      </c>
      <c r="G504" s="13">
        <v>0</v>
      </c>
      <c r="H504" s="13">
        <v>1</v>
      </c>
      <c r="I504" s="13">
        <v>131</v>
      </c>
      <c r="J504" s="13">
        <v>0</v>
      </c>
      <c r="K504" s="13">
        <v>131</v>
      </c>
    </row>
    <row r="505" spans="1:11" x14ac:dyDescent="0.3">
      <c r="A505" s="86">
        <v>43511</v>
      </c>
      <c r="B505" s="13">
        <v>2019</v>
      </c>
      <c r="C505" s="13">
        <v>2</v>
      </c>
      <c r="D505" s="13" t="s">
        <v>127</v>
      </c>
      <c r="E505" s="13" t="s">
        <v>128</v>
      </c>
      <c r="F505" s="13">
        <v>8</v>
      </c>
      <c r="G505" s="13">
        <v>0</v>
      </c>
      <c r="H505" s="13">
        <v>8</v>
      </c>
      <c r="I505" s="13">
        <v>139</v>
      </c>
      <c r="J505" s="13">
        <v>0</v>
      </c>
      <c r="K505" s="13">
        <v>139</v>
      </c>
    </row>
    <row r="506" spans="1:11" x14ac:dyDescent="0.3">
      <c r="A506" s="86">
        <v>43512</v>
      </c>
      <c r="B506" s="13">
        <v>2019</v>
      </c>
      <c r="C506" s="13">
        <v>2</v>
      </c>
      <c r="D506" s="13" t="s">
        <v>127</v>
      </c>
      <c r="E506" s="13" t="s">
        <v>128</v>
      </c>
      <c r="F506" s="13">
        <v>10</v>
      </c>
      <c r="G506" s="13">
        <v>0</v>
      </c>
      <c r="H506" s="13">
        <v>10</v>
      </c>
      <c r="I506" s="13">
        <v>149</v>
      </c>
      <c r="J506" s="13">
        <v>0</v>
      </c>
      <c r="K506" s="13">
        <v>149</v>
      </c>
    </row>
    <row r="507" spans="1:11" x14ac:dyDescent="0.3">
      <c r="A507" s="86">
        <v>43513</v>
      </c>
      <c r="B507" s="13">
        <v>2019</v>
      </c>
      <c r="C507" s="13">
        <v>2</v>
      </c>
      <c r="D507" s="13" t="s">
        <v>127</v>
      </c>
      <c r="E507" s="13" t="s">
        <v>128</v>
      </c>
      <c r="F507" s="13">
        <v>18</v>
      </c>
      <c r="G507" s="13">
        <v>0</v>
      </c>
      <c r="H507" s="13">
        <v>18</v>
      </c>
      <c r="I507" s="13">
        <v>167</v>
      </c>
      <c r="J507" s="13">
        <v>0</v>
      </c>
      <c r="K507" s="13">
        <v>167</v>
      </c>
    </row>
    <row r="508" spans="1:11" x14ac:dyDescent="0.3">
      <c r="A508" s="86">
        <v>43515</v>
      </c>
      <c r="B508" s="13">
        <v>2019</v>
      </c>
      <c r="C508" s="13">
        <v>2</v>
      </c>
      <c r="D508" s="13" t="s">
        <v>127</v>
      </c>
      <c r="E508" s="13" t="s">
        <v>128</v>
      </c>
      <c r="F508" s="13">
        <v>9</v>
      </c>
      <c r="G508" s="13">
        <v>0</v>
      </c>
      <c r="H508" s="13">
        <v>9</v>
      </c>
      <c r="I508" s="13">
        <v>176</v>
      </c>
      <c r="J508" s="13">
        <v>0</v>
      </c>
      <c r="K508" s="13">
        <v>176</v>
      </c>
    </row>
    <row r="509" spans="1:11" x14ac:dyDescent="0.3">
      <c r="A509" s="86">
        <v>43519</v>
      </c>
      <c r="B509" s="13">
        <v>2019</v>
      </c>
      <c r="C509" s="13">
        <v>2</v>
      </c>
      <c r="D509" s="13" t="s">
        <v>127</v>
      </c>
      <c r="E509" s="13" t="s">
        <v>128</v>
      </c>
      <c r="F509" s="13">
        <v>3</v>
      </c>
      <c r="G509" s="13">
        <v>0</v>
      </c>
      <c r="H509" s="13">
        <v>3</v>
      </c>
      <c r="I509" s="13">
        <v>179</v>
      </c>
      <c r="J509" s="13">
        <v>0</v>
      </c>
      <c r="K509" s="13">
        <v>179</v>
      </c>
    </row>
    <row r="510" spans="1:11" x14ac:dyDescent="0.3">
      <c r="A510" s="86">
        <v>43520</v>
      </c>
      <c r="B510" s="13">
        <v>2019</v>
      </c>
      <c r="C510" s="13">
        <v>2</v>
      </c>
      <c r="D510" s="13" t="s">
        <v>127</v>
      </c>
      <c r="E510" s="13" t="s">
        <v>128</v>
      </c>
      <c r="F510" s="13">
        <v>7</v>
      </c>
      <c r="G510" s="13">
        <v>0</v>
      </c>
      <c r="H510" s="13">
        <v>7</v>
      </c>
      <c r="I510" s="13">
        <v>186</v>
      </c>
      <c r="J510" s="13">
        <v>0</v>
      </c>
      <c r="K510" s="13">
        <v>186</v>
      </c>
    </row>
    <row r="511" spans="1:11" x14ac:dyDescent="0.3">
      <c r="A511" s="86">
        <v>43521</v>
      </c>
      <c r="B511" s="13">
        <v>2019</v>
      </c>
      <c r="C511" s="13">
        <v>2</v>
      </c>
      <c r="D511" s="13" t="s">
        <v>127</v>
      </c>
      <c r="E511" s="13" t="s">
        <v>128</v>
      </c>
      <c r="F511" s="13">
        <v>2</v>
      </c>
      <c r="G511" s="13">
        <v>0</v>
      </c>
      <c r="H511" s="13">
        <v>2</v>
      </c>
      <c r="I511" s="13">
        <v>188</v>
      </c>
      <c r="J511" s="13">
        <v>0</v>
      </c>
      <c r="K511" s="13">
        <v>188</v>
      </c>
    </row>
    <row r="512" spans="1:11" x14ac:dyDescent="0.3">
      <c r="A512" s="86">
        <v>43522</v>
      </c>
      <c r="B512" s="13">
        <v>2019</v>
      </c>
      <c r="C512" s="13">
        <v>2</v>
      </c>
      <c r="D512" s="13" t="s">
        <v>127</v>
      </c>
      <c r="E512" s="13" t="s">
        <v>128</v>
      </c>
      <c r="F512" s="13">
        <v>5</v>
      </c>
      <c r="G512" s="13">
        <v>0</v>
      </c>
      <c r="H512" s="13">
        <v>5</v>
      </c>
      <c r="I512" s="13">
        <v>193</v>
      </c>
      <c r="J512" s="13">
        <v>0</v>
      </c>
      <c r="K512" s="13">
        <v>193</v>
      </c>
    </row>
    <row r="513" spans="1:11" x14ac:dyDescent="0.3">
      <c r="A513" s="86">
        <v>43524</v>
      </c>
      <c r="B513" s="13">
        <v>2019</v>
      </c>
      <c r="C513" s="13">
        <v>2</v>
      </c>
      <c r="D513" s="13" t="s">
        <v>127</v>
      </c>
      <c r="E513" s="13" t="s">
        <v>128</v>
      </c>
      <c r="F513" s="13">
        <v>12</v>
      </c>
      <c r="G513" s="13">
        <v>0</v>
      </c>
      <c r="H513" s="13">
        <v>12</v>
      </c>
      <c r="I513" s="13">
        <v>205</v>
      </c>
      <c r="J513" s="13">
        <v>0</v>
      </c>
      <c r="K513" s="13">
        <v>205</v>
      </c>
    </row>
    <row r="514" spans="1:11" x14ac:dyDescent="0.3">
      <c r="A514" s="86">
        <v>43526</v>
      </c>
      <c r="B514" s="13">
        <v>2019</v>
      </c>
      <c r="C514" s="13">
        <v>3</v>
      </c>
      <c r="D514" s="13" t="s">
        <v>127</v>
      </c>
      <c r="E514" s="13" t="s">
        <v>128</v>
      </c>
      <c r="F514" s="13">
        <v>4</v>
      </c>
      <c r="G514" s="13">
        <v>0</v>
      </c>
      <c r="H514" s="13">
        <v>4</v>
      </c>
      <c r="I514" s="13">
        <v>209</v>
      </c>
      <c r="J514" s="13">
        <v>0</v>
      </c>
      <c r="K514" s="13">
        <v>209</v>
      </c>
    </row>
    <row r="515" spans="1:11" x14ac:dyDescent="0.3">
      <c r="A515" s="86">
        <v>43529</v>
      </c>
      <c r="B515" s="13">
        <v>2019</v>
      </c>
      <c r="C515" s="13">
        <v>3</v>
      </c>
      <c r="D515" s="13" t="s">
        <v>127</v>
      </c>
      <c r="E515" s="13" t="s">
        <v>128</v>
      </c>
      <c r="F515" s="13">
        <v>5</v>
      </c>
      <c r="G515" s="13">
        <v>0</v>
      </c>
      <c r="H515" s="13">
        <v>5</v>
      </c>
      <c r="I515" s="13">
        <v>214</v>
      </c>
      <c r="J515" s="13">
        <v>0</v>
      </c>
      <c r="K515" s="13">
        <v>214</v>
      </c>
    </row>
    <row r="516" spans="1:11" x14ac:dyDescent="0.3">
      <c r="A516" s="86">
        <v>43531</v>
      </c>
      <c r="B516" s="13">
        <v>2019</v>
      </c>
      <c r="C516" s="13">
        <v>3</v>
      </c>
      <c r="D516" s="13" t="s">
        <v>127</v>
      </c>
      <c r="E516" s="13" t="s">
        <v>128</v>
      </c>
      <c r="F516" s="13">
        <v>1</v>
      </c>
      <c r="G516" s="13">
        <v>0</v>
      </c>
      <c r="H516" s="13">
        <v>1</v>
      </c>
      <c r="I516" s="13">
        <v>215</v>
      </c>
      <c r="J516" s="13">
        <v>0</v>
      </c>
      <c r="K516" s="13">
        <v>215</v>
      </c>
    </row>
    <row r="517" spans="1:11" x14ac:dyDescent="0.3">
      <c r="A517" s="86">
        <v>43532</v>
      </c>
      <c r="B517" s="13">
        <v>2019</v>
      </c>
      <c r="C517" s="13">
        <v>3</v>
      </c>
      <c r="D517" s="13" t="s">
        <v>127</v>
      </c>
      <c r="E517" s="13" t="s">
        <v>128</v>
      </c>
      <c r="F517" s="13">
        <v>17</v>
      </c>
      <c r="G517" s="13">
        <v>0</v>
      </c>
      <c r="H517" s="13">
        <v>17</v>
      </c>
      <c r="I517" s="13">
        <v>232</v>
      </c>
      <c r="J517" s="13">
        <v>0</v>
      </c>
      <c r="K517" s="13">
        <v>232</v>
      </c>
    </row>
    <row r="518" spans="1:11" x14ac:dyDescent="0.3">
      <c r="A518" s="86">
        <v>43533</v>
      </c>
      <c r="B518" s="13">
        <v>2019</v>
      </c>
      <c r="C518" s="13">
        <v>3</v>
      </c>
      <c r="D518" s="13" t="s">
        <v>127</v>
      </c>
      <c r="E518" s="13" t="s">
        <v>128</v>
      </c>
      <c r="F518" s="13">
        <v>1</v>
      </c>
      <c r="G518" s="13">
        <v>0</v>
      </c>
      <c r="H518" s="13">
        <v>1</v>
      </c>
      <c r="I518" s="13">
        <v>233</v>
      </c>
      <c r="J518" s="13">
        <v>0</v>
      </c>
      <c r="K518" s="13">
        <v>233</v>
      </c>
    </row>
    <row r="519" spans="1:11" x14ac:dyDescent="0.3">
      <c r="A519" s="86">
        <v>43534</v>
      </c>
      <c r="B519" s="13">
        <v>2019</v>
      </c>
      <c r="C519" s="13">
        <v>3</v>
      </c>
      <c r="D519" s="13" t="s">
        <v>127</v>
      </c>
      <c r="E519" s="13" t="s">
        <v>128</v>
      </c>
      <c r="F519" s="13">
        <v>15</v>
      </c>
      <c r="G519" s="13">
        <v>0</v>
      </c>
      <c r="H519" s="13">
        <v>15</v>
      </c>
      <c r="I519" s="13">
        <v>248</v>
      </c>
      <c r="J519" s="13">
        <v>0</v>
      </c>
      <c r="K519" s="13">
        <v>248</v>
      </c>
    </row>
    <row r="520" spans="1:11" x14ac:dyDescent="0.3">
      <c r="A520" s="86">
        <v>43538</v>
      </c>
      <c r="B520" s="13">
        <v>2019</v>
      </c>
      <c r="C520" s="13">
        <v>3</v>
      </c>
      <c r="D520" s="13" t="s">
        <v>127</v>
      </c>
      <c r="E520" s="13" t="s">
        <v>128</v>
      </c>
      <c r="F520" s="13">
        <v>1</v>
      </c>
      <c r="G520" s="13">
        <v>0</v>
      </c>
      <c r="H520" s="13">
        <v>1</v>
      </c>
      <c r="I520" s="13">
        <v>249</v>
      </c>
      <c r="J520" s="13">
        <v>0</v>
      </c>
      <c r="K520" s="13">
        <v>249</v>
      </c>
    </row>
    <row r="521" spans="1:11" x14ac:dyDescent="0.3">
      <c r="A521" s="86">
        <v>43539</v>
      </c>
      <c r="B521" s="13">
        <v>2019</v>
      </c>
      <c r="C521" s="13">
        <v>3</v>
      </c>
      <c r="D521" s="13" t="s">
        <v>127</v>
      </c>
      <c r="E521" s="13" t="s">
        <v>128</v>
      </c>
      <c r="F521" s="13">
        <v>7</v>
      </c>
      <c r="G521" s="13">
        <v>0</v>
      </c>
      <c r="H521" s="13">
        <v>7</v>
      </c>
      <c r="I521" s="13">
        <v>256</v>
      </c>
      <c r="J521" s="13">
        <v>0</v>
      </c>
      <c r="K521" s="13">
        <v>256</v>
      </c>
    </row>
    <row r="522" spans="1:11" x14ac:dyDescent="0.3">
      <c r="A522" s="86">
        <v>43540</v>
      </c>
      <c r="B522" s="13">
        <v>2019</v>
      </c>
      <c r="C522" s="13">
        <v>3</v>
      </c>
      <c r="D522" s="13" t="s">
        <v>127</v>
      </c>
      <c r="E522" s="13" t="s">
        <v>128</v>
      </c>
      <c r="F522" s="13">
        <v>11</v>
      </c>
      <c r="G522" s="13">
        <v>0</v>
      </c>
      <c r="H522" s="13">
        <v>11</v>
      </c>
      <c r="I522" s="13">
        <v>267</v>
      </c>
      <c r="J522" s="13">
        <v>0</v>
      </c>
      <c r="K522" s="13">
        <v>267</v>
      </c>
    </row>
    <row r="523" spans="1:11" x14ac:dyDescent="0.3">
      <c r="A523" s="86">
        <v>43541</v>
      </c>
      <c r="B523" s="13">
        <v>2019</v>
      </c>
      <c r="C523" s="13">
        <v>3</v>
      </c>
      <c r="D523" s="13" t="s">
        <v>127</v>
      </c>
      <c r="E523" s="13" t="s">
        <v>128</v>
      </c>
      <c r="F523" s="13">
        <v>3</v>
      </c>
      <c r="G523" s="13">
        <v>0</v>
      </c>
      <c r="H523" s="13">
        <v>3</v>
      </c>
      <c r="I523" s="13">
        <v>270</v>
      </c>
      <c r="J523" s="13">
        <v>0</v>
      </c>
      <c r="K523" s="13">
        <v>270</v>
      </c>
    </row>
    <row r="524" spans="1:11" x14ac:dyDescent="0.3">
      <c r="A524" s="86">
        <v>43542</v>
      </c>
      <c r="B524" s="13">
        <v>2019</v>
      </c>
      <c r="C524" s="13">
        <v>3</v>
      </c>
      <c r="D524" s="13" t="s">
        <v>127</v>
      </c>
      <c r="E524" s="13" t="s">
        <v>128</v>
      </c>
      <c r="F524" s="13">
        <v>2</v>
      </c>
      <c r="G524" s="13">
        <v>0</v>
      </c>
      <c r="H524" s="13">
        <v>2</v>
      </c>
      <c r="I524" s="13">
        <v>272</v>
      </c>
      <c r="J524" s="13">
        <v>0</v>
      </c>
      <c r="K524" s="13">
        <v>272</v>
      </c>
    </row>
    <row r="525" spans="1:11" x14ac:dyDescent="0.3">
      <c r="A525" s="86">
        <v>43545</v>
      </c>
      <c r="B525" s="13">
        <v>2019</v>
      </c>
      <c r="C525" s="13">
        <v>3</v>
      </c>
      <c r="D525" s="13" t="s">
        <v>127</v>
      </c>
      <c r="E525" s="13" t="s">
        <v>128</v>
      </c>
      <c r="F525" s="13">
        <v>8</v>
      </c>
      <c r="G525" s="13">
        <v>0</v>
      </c>
      <c r="H525" s="13">
        <v>8</v>
      </c>
      <c r="I525" s="13">
        <v>280</v>
      </c>
      <c r="J525" s="13">
        <v>0</v>
      </c>
      <c r="K525" s="13">
        <v>280</v>
      </c>
    </row>
    <row r="526" spans="1:11" x14ac:dyDescent="0.3">
      <c r="A526" s="86">
        <v>43546</v>
      </c>
      <c r="B526" s="13">
        <v>2019</v>
      </c>
      <c r="C526" s="13">
        <v>3</v>
      </c>
      <c r="D526" s="13" t="s">
        <v>127</v>
      </c>
      <c r="E526" s="13" t="s">
        <v>128</v>
      </c>
      <c r="F526" s="13">
        <v>1</v>
      </c>
      <c r="G526" s="13">
        <v>0</v>
      </c>
      <c r="H526" s="13">
        <v>1</v>
      </c>
      <c r="I526" s="13">
        <v>281</v>
      </c>
      <c r="J526" s="13">
        <v>0</v>
      </c>
      <c r="K526" s="13">
        <v>281</v>
      </c>
    </row>
    <row r="527" spans="1:11" x14ac:dyDescent="0.3">
      <c r="A527" s="86">
        <v>43547</v>
      </c>
      <c r="B527" s="13">
        <v>2019</v>
      </c>
      <c r="C527" s="13">
        <v>3</v>
      </c>
      <c r="D527" s="13" t="s">
        <v>127</v>
      </c>
      <c r="E527" s="13" t="s">
        <v>128</v>
      </c>
      <c r="F527" s="13">
        <v>1</v>
      </c>
      <c r="G527" s="13">
        <v>0</v>
      </c>
      <c r="H527" s="13">
        <v>1</v>
      </c>
      <c r="I527" s="13">
        <v>282</v>
      </c>
      <c r="J527" s="13">
        <v>0</v>
      </c>
      <c r="K527" s="13">
        <v>282</v>
      </c>
    </row>
    <row r="528" spans="1:11" x14ac:dyDescent="0.3">
      <c r="A528" s="86">
        <v>43548</v>
      </c>
      <c r="B528" s="13">
        <v>2019</v>
      </c>
      <c r="C528" s="13">
        <v>3</v>
      </c>
      <c r="D528" s="13" t="s">
        <v>127</v>
      </c>
      <c r="E528" s="13" t="s">
        <v>128</v>
      </c>
      <c r="F528" s="13">
        <v>5</v>
      </c>
      <c r="G528" s="13">
        <v>0</v>
      </c>
      <c r="H528" s="13">
        <v>5</v>
      </c>
      <c r="I528" s="13">
        <v>287</v>
      </c>
      <c r="J528" s="13">
        <v>0</v>
      </c>
      <c r="K528" s="13">
        <v>287</v>
      </c>
    </row>
    <row r="529" spans="1:11" x14ac:dyDescent="0.3">
      <c r="A529" s="86">
        <v>43550</v>
      </c>
      <c r="B529" s="13">
        <v>2019</v>
      </c>
      <c r="C529" s="13">
        <v>3</v>
      </c>
      <c r="D529" s="13" t="s">
        <v>127</v>
      </c>
      <c r="E529" s="13" t="s">
        <v>128</v>
      </c>
      <c r="F529" s="13">
        <v>6</v>
      </c>
      <c r="G529" s="13">
        <v>0</v>
      </c>
      <c r="H529" s="13">
        <v>6</v>
      </c>
      <c r="I529" s="13">
        <v>293</v>
      </c>
      <c r="J529" s="13">
        <v>0</v>
      </c>
      <c r="K529" s="13">
        <v>293</v>
      </c>
    </row>
    <row r="530" spans="1:11" x14ac:dyDescent="0.3">
      <c r="A530" s="86">
        <v>43551</v>
      </c>
      <c r="B530" s="13">
        <v>2019</v>
      </c>
      <c r="C530" s="13">
        <v>3</v>
      </c>
      <c r="D530" s="13" t="s">
        <v>127</v>
      </c>
      <c r="E530" s="13" t="s">
        <v>128</v>
      </c>
      <c r="F530" s="13">
        <v>4</v>
      </c>
      <c r="G530" s="13">
        <v>0</v>
      </c>
      <c r="H530" s="13">
        <v>4</v>
      </c>
      <c r="I530" s="13">
        <v>297</v>
      </c>
      <c r="J530" s="13">
        <v>0</v>
      </c>
      <c r="K530" s="13">
        <v>297</v>
      </c>
    </row>
    <row r="531" spans="1:11" x14ac:dyDescent="0.3">
      <c r="A531" s="86">
        <v>43552</v>
      </c>
      <c r="B531" s="13">
        <v>2019</v>
      </c>
      <c r="C531" s="13">
        <v>3</v>
      </c>
      <c r="D531" s="13" t="s">
        <v>127</v>
      </c>
      <c r="E531" s="13" t="s">
        <v>128</v>
      </c>
      <c r="F531" s="13">
        <v>1</v>
      </c>
      <c r="G531" s="13">
        <v>0</v>
      </c>
      <c r="H531" s="13">
        <v>1</v>
      </c>
      <c r="I531" s="13">
        <v>298</v>
      </c>
      <c r="J531" s="13">
        <v>0</v>
      </c>
      <c r="K531" s="13">
        <v>298</v>
      </c>
    </row>
    <row r="532" spans="1:11" x14ac:dyDescent="0.3">
      <c r="A532" s="86">
        <v>43553</v>
      </c>
      <c r="B532" s="13">
        <v>2019</v>
      </c>
      <c r="C532" s="13">
        <v>3</v>
      </c>
      <c r="D532" s="13" t="s">
        <v>127</v>
      </c>
      <c r="E532" s="13" t="s">
        <v>128</v>
      </c>
      <c r="F532" s="13">
        <v>11</v>
      </c>
      <c r="G532" s="13">
        <v>0</v>
      </c>
      <c r="H532" s="13">
        <v>11</v>
      </c>
      <c r="I532" s="13">
        <v>309</v>
      </c>
      <c r="J532" s="13">
        <v>0</v>
      </c>
      <c r="K532" s="13">
        <v>309</v>
      </c>
    </row>
    <row r="533" spans="1:11" x14ac:dyDescent="0.3">
      <c r="A533" s="86">
        <v>43554</v>
      </c>
      <c r="B533" s="13">
        <v>2019</v>
      </c>
      <c r="C533" s="13">
        <v>3</v>
      </c>
      <c r="D533" s="13" t="s">
        <v>127</v>
      </c>
      <c r="E533" s="13" t="s">
        <v>128</v>
      </c>
      <c r="F533" s="13">
        <v>6</v>
      </c>
      <c r="G533" s="13">
        <v>0</v>
      </c>
      <c r="H533" s="13">
        <v>6</v>
      </c>
      <c r="I533" s="13">
        <v>315</v>
      </c>
      <c r="J533" s="13">
        <v>0</v>
      </c>
      <c r="K533" s="13">
        <v>315</v>
      </c>
    </row>
    <row r="534" spans="1:11" x14ac:dyDescent="0.3">
      <c r="A534" s="86">
        <v>43555</v>
      </c>
      <c r="B534" s="13">
        <v>2019</v>
      </c>
      <c r="C534" s="13">
        <v>3</v>
      </c>
      <c r="D534" s="13" t="s">
        <v>127</v>
      </c>
      <c r="E534" s="13" t="s">
        <v>128</v>
      </c>
      <c r="F534" s="13">
        <v>12</v>
      </c>
      <c r="G534" s="13">
        <v>0</v>
      </c>
      <c r="H534" s="13">
        <v>12</v>
      </c>
      <c r="I534" s="13">
        <v>327</v>
      </c>
      <c r="J534" s="13">
        <v>0</v>
      </c>
      <c r="K534" s="13">
        <v>327</v>
      </c>
    </row>
    <row r="535" spans="1:11" x14ac:dyDescent="0.3">
      <c r="A535" s="86">
        <v>43556</v>
      </c>
      <c r="B535" s="13">
        <v>2019</v>
      </c>
      <c r="C535" s="13">
        <v>4</v>
      </c>
      <c r="D535" s="13" t="s">
        <v>127</v>
      </c>
      <c r="E535" s="13" t="s">
        <v>128</v>
      </c>
      <c r="F535" s="13">
        <v>2</v>
      </c>
      <c r="G535" s="13">
        <v>0</v>
      </c>
      <c r="H535" s="13">
        <v>2</v>
      </c>
      <c r="I535" s="13">
        <v>329</v>
      </c>
      <c r="J535" s="13">
        <v>0</v>
      </c>
      <c r="K535" s="13">
        <v>329</v>
      </c>
    </row>
    <row r="536" spans="1:11" x14ac:dyDescent="0.3">
      <c r="A536" s="86">
        <v>43557</v>
      </c>
      <c r="B536" s="13">
        <v>2019</v>
      </c>
      <c r="C536" s="13">
        <v>4</v>
      </c>
      <c r="D536" s="13" t="s">
        <v>127</v>
      </c>
      <c r="E536" s="13" t="s">
        <v>128</v>
      </c>
      <c r="F536" s="13">
        <v>28</v>
      </c>
      <c r="G536" s="13">
        <v>0</v>
      </c>
      <c r="H536" s="13">
        <v>28</v>
      </c>
      <c r="I536" s="13">
        <v>357</v>
      </c>
      <c r="J536" s="13">
        <v>0</v>
      </c>
      <c r="K536" s="13">
        <v>357</v>
      </c>
    </row>
    <row r="537" spans="1:11" x14ac:dyDescent="0.3">
      <c r="A537" s="86">
        <v>43558</v>
      </c>
      <c r="B537" s="13">
        <v>2019</v>
      </c>
      <c r="C537" s="13">
        <v>4</v>
      </c>
      <c r="D537" s="13" t="s">
        <v>127</v>
      </c>
      <c r="E537" s="13" t="s">
        <v>128</v>
      </c>
      <c r="F537" s="13">
        <v>1</v>
      </c>
      <c r="G537" s="13">
        <v>0</v>
      </c>
      <c r="H537" s="13">
        <v>1</v>
      </c>
      <c r="I537" s="13">
        <v>358</v>
      </c>
      <c r="J537" s="13">
        <v>0</v>
      </c>
      <c r="K537" s="13">
        <v>358</v>
      </c>
    </row>
    <row r="538" spans="1:11" x14ac:dyDescent="0.3">
      <c r="A538" s="86">
        <v>43559</v>
      </c>
      <c r="B538" s="13">
        <v>2019</v>
      </c>
      <c r="C538" s="13">
        <v>4</v>
      </c>
      <c r="D538" s="13" t="s">
        <v>127</v>
      </c>
      <c r="E538" s="13" t="s">
        <v>128</v>
      </c>
      <c r="F538" s="13">
        <v>8</v>
      </c>
      <c r="G538" s="13">
        <v>0</v>
      </c>
      <c r="H538" s="13">
        <v>8</v>
      </c>
      <c r="I538" s="13">
        <v>366</v>
      </c>
      <c r="J538" s="13">
        <v>0</v>
      </c>
      <c r="K538" s="13">
        <v>366</v>
      </c>
    </row>
    <row r="539" spans="1:11" x14ac:dyDescent="0.3">
      <c r="A539" s="86">
        <v>43561</v>
      </c>
      <c r="B539" s="13">
        <v>2019</v>
      </c>
      <c r="C539" s="13">
        <v>4</v>
      </c>
      <c r="D539" s="13" t="s">
        <v>127</v>
      </c>
      <c r="E539" s="13" t="s">
        <v>128</v>
      </c>
      <c r="F539" s="13">
        <v>6</v>
      </c>
      <c r="G539" s="13">
        <v>0</v>
      </c>
      <c r="H539" s="13">
        <v>6</v>
      </c>
      <c r="I539" s="13">
        <v>372</v>
      </c>
      <c r="J539" s="13">
        <v>0</v>
      </c>
      <c r="K539" s="13">
        <v>372</v>
      </c>
    </row>
    <row r="540" spans="1:11" x14ac:dyDescent="0.3">
      <c r="A540" s="86">
        <v>43564</v>
      </c>
      <c r="B540" s="13">
        <v>2019</v>
      </c>
      <c r="C540" s="13">
        <v>4</v>
      </c>
      <c r="D540" s="13" t="s">
        <v>127</v>
      </c>
      <c r="E540" s="13" t="s">
        <v>128</v>
      </c>
      <c r="F540" s="13">
        <v>1</v>
      </c>
      <c r="G540" s="13">
        <v>0</v>
      </c>
      <c r="H540" s="13">
        <v>1</v>
      </c>
      <c r="I540" s="13">
        <v>373</v>
      </c>
      <c r="J540" s="13">
        <v>0</v>
      </c>
      <c r="K540" s="13">
        <v>373</v>
      </c>
    </row>
    <row r="541" spans="1:11" x14ac:dyDescent="0.3">
      <c r="A541" s="86">
        <v>43565</v>
      </c>
      <c r="B541" s="13">
        <v>2019</v>
      </c>
      <c r="C541" s="13">
        <v>4</v>
      </c>
      <c r="D541" s="13" t="s">
        <v>127</v>
      </c>
      <c r="E541" s="13" t="s">
        <v>128</v>
      </c>
      <c r="F541" s="13">
        <v>5</v>
      </c>
      <c r="G541" s="13">
        <v>0</v>
      </c>
      <c r="H541" s="13">
        <v>5</v>
      </c>
      <c r="I541" s="13">
        <v>378</v>
      </c>
      <c r="J541" s="13">
        <v>0</v>
      </c>
      <c r="K541" s="13">
        <v>378</v>
      </c>
    </row>
    <row r="542" spans="1:11" x14ac:dyDescent="0.3">
      <c r="A542" s="86">
        <v>43566</v>
      </c>
      <c r="B542" s="13">
        <v>2019</v>
      </c>
      <c r="C542" s="13">
        <v>4</v>
      </c>
      <c r="D542" s="13" t="s">
        <v>127</v>
      </c>
      <c r="E542" s="13" t="s">
        <v>128</v>
      </c>
      <c r="F542" s="13">
        <v>5</v>
      </c>
      <c r="G542" s="13">
        <v>0</v>
      </c>
      <c r="H542" s="13">
        <v>5</v>
      </c>
      <c r="I542" s="13">
        <v>383</v>
      </c>
      <c r="J542" s="13">
        <v>0</v>
      </c>
      <c r="K542" s="13">
        <v>383</v>
      </c>
    </row>
    <row r="543" spans="1:11" x14ac:dyDescent="0.3">
      <c r="A543" s="86">
        <v>43567</v>
      </c>
      <c r="B543" s="13">
        <v>2019</v>
      </c>
      <c r="C543" s="13">
        <v>4</v>
      </c>
      <c r="D543" s="13" t="s">
        <v>127</v>
      </c>
      <c r="E543" s="13" t="s">
        <v>128</v>
      </c>
      <c r="F543" s="13">
        <v>9</v>
      </c>
      <c r="G543" s="13">
        <v>0</v>
      </c>
      <c r="H543" s="13">
        <v>9</v>
      </c>
      <c r="I543" s="13">
        <v>392</v>
      </c>
      <c r="J543" s="13">
        <v>0</v>
      </c>
      <c r="K543" s="13">
        <v>392</v>
      </c>
    </row>
    <row r="544" spans="1:11" x14ac:dyDescent="0.3">
      <c r="A544" s="86">
        <v>43568</v>
      </c>
      <c r="B544" s="13">
        <v>2019</v>
      </c>
      <c r="C544" s="13">
        <v>4</v>
      </c>
      <c r="D544" s="13" t="s">
        <v>127</v>
      </c>
      <c r="E544" s="13" t="s">
        <v>128</v>
      </c>
      <c r="F544" s="13">
        <v>2</v>
      </c>
      <c r="G544" s="13">
        <v>0</v>
      </c>
      <c r="H544" s="13">
        <v>2</v>
      </c>
      <c r="I544" s="13">
        <v>394</v>
      </c>
      <c r="J544" s="13">
        <v>0</v>
      </c>
      <c r="K544" s="13">
        <v>394</v>
      </c>
    </row>
    <row r="545" spans="1:11" x14ac:dyDescent="0.3">
      <c r="A545" s="86">
        <v>43569</v>
      </c>
      <c r="B545" s="13">
        <v>2019</v>
      </c>
      <c r="C545" s="13">
        <v>4</v>
      </c>
      <c r="D545" s="13" t="s">
        <v>127</v>
      </c>
      <c r="E545" s="13" t="s">
        <v>128</v>
      </c>
      <c r="F545" s="13">
        <v>8</v>
      </c>
      <c r="G545" s="13">
        <v>0</v>
      </c>
      <c r="H545" s="13">
        <v>8</v>
      </c>
      <c r="I545" s="13">
        <v>402</v>
      </c>
      <c r="J545" s="13">
        <v>0</v>
      </c>
      <c r="K545" s="13">
        <v>402</v>
      </c>
    </row>
    <row r="546" spans="1:11" x14ac:dyDescent="0.3">
      <c r="A546" s="86">
        <v>43570</v>
      </c>
      <c r="B546" s="13">
        <v>2019</v>
      </c>
      <c r="C546" s="13">
        <v>4</v>
      </c>
      <c r="D546" s="13" t="s">
        <v>127</v>
      </c>
      <c r="E546" s="13" t="s">
        <v>128</v>
      </c>
      <c r="F546" s="13">
        <v>5</v>
      </c>
      <c r="G546" s="13">
        <v>0</v>
      </c>
      <c r="H546" s="13">
        <v>5</v>
      </c>
      <c r="I546" s="13">
        <v>407</v>
      </c>
      <c r="J546" s="13">
        <v>0</v>
      </c>
      <c r="K546" s="13">
        <v>407</v>
      </c>
    </row>
    <row r="547" spans="1:11" x14ac:dyDescent="0.3">
      <c r="A547" s="86">
        <v>43571</v>
      </c>
      <c r="B547" s="13">
        <v>2019</v>
      </c>
      <c r="C547" s="13">
        <v>4</v>
      </c>
      <c r="D547" s="13" t="s">
        <v>127</v>
      </c>
      <c r="E547" s="13" t="s">
        <v>128</v>
      </c>
      <c r="F547" s="13">
        <v>2</v>
      </c>
      <c r="G547" s="13">
        <v>0</v>
      </c>
      <c r="H547" s="13">
        <v>2</v>
      </c>
      <c r="I547" s="13">
        <v>409</v>
      </c>
      <c r="J547" s="13">
        <v>0</v>
      </c>
      <c r="K547" s="13">
        <v>409</v>
      </c>
    </row>
    <row r="548" spans="1:11" x14ac:dyDescent="0.3">
      <c r="A548" s="86">
        <v>43573</v>
      </c>
      <c r="B548" s="13">
        <v>2019</v>
      </c>
      <c r="C548" s="13">
        <v>4</v>
      </c>
      <c r="D548" s="13" t="s">
        <v>127</v>
      </c>
      <c r="E548" s="13" t="s">
        <v>128</v>
      </c>
      <c r="F548" s="13">
        <v>9</v>
      </c>
      <c r="G548" s="13">
        <v>0</v>
      </c>
      <c r="H548" s="13">
        <v>9</v>
      </c>
      <c r="I548" s="13">
        <v>418</v>
      </c>
      <c r="J548" s="13">
        <v>0</v>
      </c>
      <c r="K548" s="13">
        <v>418</v>
      </c>
    </row>
    <row r="549" spans="1:11" x14ac:dyDescent="0.3">
      <c r="A549" s="86">
        <v>43574</v>
      </c>
      <c r="B549" s="13">
        <v>2019</v>
      </c>
      <c r="C549" s="13">
        <v>4</v>
      </c>
      <c r="D549" s="13" t="s">
        <v>127</v>
      </c>
      <c r="E549" s="13" t="s">
        <v>128</v>
      </c>
      <c r="F549" s="13">
        <v>9</v>
      </c>
      <c r="G549" s="13">
        <v>0</v>
      </c>
      <c r="H549" s="13">
        <v>9</v>
      </c>
      <c r="I549" s="13">
        <v>427</v>
      </c>
      <c r="J549" s="13">
        <v>0</v>
      </c>
      <c r="K549" s="13">
        <v>427</v>
      </c>
    </row>
    <row r="550" spans="1:11" x14ac:dyDescent="0.3">
      <c r="A550" s="86">
        <v>43575</v>
      </c>
      <c r="B550" s="13">
        <v>2019</v>
      </c>
      <c r="C550" s="13">
        <v>4</v>
      </c>
      <c r="D550" s="13" t="s">
        <v>127</v>
      </c>
      <c r="E550" s="13" t="s">
        <v>128</v>
      </c>
      <c r="F550" s="13">
        <v>8</v>
      </c>
      <c r="G550" s="13">
        <v>0</v>
      </c>
      <c r="H550" s="13">
        <v>8</v>
      </c>
      <c r="I550" s="13">
        <v>435</v>
      </c>
      <c r="J550" s="13">
        <v>0</v>
      </c>
      <c r="K550" s="13">
        <v>435</v>
      </c>
    </row>
    <row r="551" spans="1:11" x14ac:dyDescent="0.3">
      <c r="A551" s="86">
        <v>43576</v>
      </c>
      <c r="B551" s="13">
        <v>2019</v>
      </c>
      <c r="C551" s="13">
        <v>4</v>
      </c>
      <c r="D551" s="13" t="s">
        <v>127</v>
      </c>
      <c r="E551" s="13" t="s">
        <v>128</v>
      </c>
      <c r="F551" s="13">
        <v>3</v>
      </c>
      <c r="G551" s="13">
        <v>0</v>
      </c>
      <c r="H551" s="13">
        <v>3</v>
      </c>
      <c r="I551" s="13">
        <v>438</v>
      </c>
      <c r="J551" s="13">
        <v>0</v>
      </c>
      <c r="K551" s="13">
        <v>438</v>
      </c>
    </row>
    <row r="552" spans="1:11" x14ac:dyDescent="0.3">
      <c r="A552" s="86">
        <v>43578</v>
      </c>
      <c r="B552" s="13">
        <v>2019</v>
      </c>
      <c r="C552" s="13">
        <v>4</v>
      </c>
      <c r="D552" s="13" t="s">
        <v>127</v>
      </c>
      <c r="E552" s="13" t="s">
        <v>128</v>
      </c>
      <c r="F552" s="13">
        <v>1</v>
      </c>
      <c r="G552" s="13">
        <v>0</v>
      </c>
      <c r="H552" s="13">
        <v>1</v>
      </c>
      <c r="I552" s="13">
        <v>439</v>
      </c>
      <c r="J552" s="13">
        <v>0</v>
      </c>
      <c r="K552" s="13">
        <v>439</v>
      </c>
    </row>
    <row r="553" spans="1:11" x14ac:dyDescent="0.3">
      <c r="A553" s="86">
        <v>43579</v>
      </c>
      <c r="B553" s="13">
        <v>2019</v>
      </c>
      <c r="C553" s="13">
        <v>4</v>
      </c>
      <c r="D553" s="13" t="s">
        <v>127</v>
      </c>
      <c r="E553" s="13" t="s">
        <v>128</v>
      </c>
      <c r="F553" s="13">
        <v>6</v>
      </c>
      <c r="G553" s="13">
        <v>0</v>
      </c>
      <c r="H553" s="13">
        <v>6</v>
      </c>
      <c r="I553" s="13">
        <v>445</v>
      </c>
      <c r="J553" s="13">
        <v>0</v>
      </c>
      <c r="K553" s="13">
        <v>445</v>
      </c>
    </row>
    <row r="554" spans="1:11" x14ac:dyDescent="0.3">
      <c r="A554" s="86">
        <v>43581</v>
      </c>
      <c r="B554" s="13">
        <v>2019</v>
      </c>
      <c r="C554" s="13">
        <v>4</v>
      </c>
      <c r="D554" s="13" t="s">
        <v>127</v>
      </c>
      <c r="E554" s="13" t="s">
        <v>128</v>
      </c>
      <c r="F554" s="13">
        <v>2</v>
      </c>
      <c r="G554" s="13">
        <v>0</v>
      </c>
      <c r="H554" s="13">
        <v>2</v>
      </c>
      <c r="I554" s="13">
        <v>447</v>
      </c>
      <c r="J554" s="13">
        <v>0</v>
      </c>
      <c r="K554" s="13">
        <v>447</v>
      </c>
    </row>
    <row r="555" spans="1:11" x14ac:dyDescent="0.3">
      <c r="A555" s="86">
        <v>43582</v>
      </c>
      <c r="B555" s="13">
        <v>2019</v>
      </c>
      <c r="C555" s="13">
        <v>4</v>
      </c>
      <c r="D555" s="13" t="s">
        <v>127</v>
      </c>
      <c r="E555" s="13" t="s">
        <v>128</v>
      </c>
      <c r="F555" s="13">
        <v>7</v>
      </c>
      <c r="G555" s="13">
        <v>0</v>
      </c>
      <c r="H555" s="13">
        <v>7</v>
      </c>
      <c r="I555" s="13">
        <v>454</v>
      </c>
      <c r="J555" s="13">
        <v>0</v>
      </c>
      <c r="K555" s="13">
        <v>454</v>
      </c>
    </row>
    <row r="556" spans="1:11" x14ac:dyDescent="0.3">
      <c r="A556" s="86">
        <v>43584</v>
      </c>
      <c r="B556" s="13">
        <v>2019</v>
      </c>
      <c r="C556" s="13">
        <v>4</v>
      </c>
      <c r="D556" s="13" t="s">
        <v>127</v>
      </c>
      <c r="E556" s="13" t="s">
        <v>128</v>
      </c>
      <c r="F556" s="13">
        <v>1</v>
      </c>
      <c r="G556" s="13">
        <v>0</v>
      </c>
      <c r="H556" s="13">
        <v>1</v>
      </c>
      <c r="I556" s="13">
        <v>455</v>
      </c>
      <c r="J556" s="13">
        <v>0</v>
      </c>
      <c r="K556" s="13">
        <v>455</v>
      </c>
    </row>
    <row r="557" spans="1:11" x14ac:dyDescent="0.3">
      <c r="A557" s="86">
        <v>43585</v>
      </c>
      <c r="B557" s="13">
        <v>2019</v>
      </c>
      <c r="C557" s="13">
        <v>4</v>
      </c>
      <c r="D557" s="13" t="s">
        <v>127</v>
      </c>
      <c r="E557" s="13" t="s">
        <v>128</v>
      </c>
      <c r="F557" s="13">
        <v>9</v>
      </c>
      <c r="G557" s="13">
        <v>0</v>
      </c>
      <c r="H557" s="13">
        <v>9</v>
      </c>
      <c r="I557" s="13">
        <v>464</v>
      </c>
      <c r="J557" s="13">
        <v>0</v>
      </c>
      <c r="K557" s="13">
        <v>464</v>
      </c>
    </row>
    <row r="558" spans="1:11" x14ac:dyDescent="0.3">
      <c r="A558" s="86">
        <v>43586</v>
      </c>
      <c r="B558" s="13">
        <v>2019</v>
      </c>
      <c r="C558" s="13">
        <v>5</v>
      </c>
      <c r="D558" s="13" t="s">
        <v>127</v>
      </c>
      <c r="E558" s="13" t="s">
        <v>128</v>
      </c>
      <c r="F558" s="13">
        <v>2</v>
      </c>
      <c r="G558" s="13">
        <v>0</v>
      </c>
      <c r="H558" s="13">
        <v>2</v>
      </c>
      <c r="I558" s="13">
        <v>466</v>
      </c>
      <c r="J558" s="13">
        <v>0</v>
      </c>
      <c r="K558" s="13">
        <v>466</v>
      </c>
    </row>
    <row r="559" spans="1:11" x14ac:dyDescent="0.3">
      <c r="A559" s="86">
        <v>43587</v>
      </c>
      <c r="B559" s="13">
        <v>2019</v>
      </c>
      <c r="C559" s="13">
        <v>5</v>
      </c>
      <c r="D559" s="13" t="s">
        <v>127</v>
      </c>
      <c r="E559" s="13" t="s">
        <v>128</v>
      </c>
      <c r="F559" s="13">
        <v>1</v>
      </c>
      <c r="G559" s="13">
        <v>0</v>
      </c>
      <c r="H559" s="13">
        <v>1</v>
      </c>
      <c r="I559" s="13">
        <v>467</v>
      </c>
      <c r="J559" s="13">
        <v>0</v>
      </c>
      <c r="K559" s="13">
        <v>467</v>
      </c>
    </row>
    <row r="560" spans="1:11" x14ac:dyDescent="0.3">
      <c r="A560" s="86">
        <v>43589</v>
      </c>
      <c r="B560" s="13">
        <v>2019</v>
      </c>
      <c r="C560" s="13">
        <v>5</v>
      </c>
      <c r="D560" s="13" t="s">
        <v>127</v>
      </c>
      <c r="E560" s="13" t="s">
        <v>128</v>
      </c>
      <c r="F560" s="13">
        <v>1</v>
      </c>
      <c r="G560" s="13">
        <v>0</v>
      </c>
      <c r="H560" s="13">
        <v>1</v>
      </c>
      <c r="I560" s="13">
        <v>468</v>
      </c>
      <c r="J560" s="13">
        <v>0</v>
      </c>
      <c r="K560" s="13">
        <v>468</v>
      </c>
    </row>
    <row r="561" spans="1:11" x14ac:dyDescent="0.3">
      <c r="A561" s="86">
        <v>43590</v>
      </c>
      <c r="B561" s="13">
        <v>2019</v>
      </c>
      <c r="C561" s="13">
        <v>5</v>
      </c>
      <c r="D561" s="13" t="s">
        <v>127</v>
      </c>
      <c r="E561" s="13" t="s">
        <v>128</v>
      </c>
      <c r="F561" s="13">
        <v>1</v>
      </c>
      <c r="G561" s="13">
        <v>0</v>
      </c>
      <c r="H561" s="13">
        <v>1</v>
      </c>
      <c r="I561" s="13">
        <v>469</v>
      </c>
      <c r="J561" s="13">
        <v>0</v>
      </c>
      <c r="K561" s="13">
        <v>469</v>
      </c>
    </row>
    <row r="562" spans="1:11" x14ac:dyDescent="0.3">
      <c r="A562" s="86">
        <v>43593</v>
      </c>
      <c r="B562" s="13">
        <v>2019</v>
      </c>
      <c r="C562" s="13">
        <v>5</v>
      </c>
      <c r="D562" s="13" t="s">
        <v>127</v>
      </c>
      <c r="E562" s="13" t="s">
        <v>128</v>
      </c>
      <c r="F562" s="13">
        <v>3</v>
      </c>
      <c r="G562" s="13">
        <v>0</v>
      </c>
      <c r="H562" s="13">
        <v>3</v>
      </c>
      <c r="I562" s="13">
        <v>472</v>
      </c>
      <c r="J562" s="13">
        <v>0</v>
      </c>
      <c r="K562" s="13">
        <v>472</v>
      </c>
    </row>
    <row r="563" spans="1:11" x14ac:dyDescent="0.3">
      <c r="A563" s="86">
        <v>43594</v>
      </c>
      <c r="B563" s="13">
        <v>2019</v>
      </c>
      <c r="C563" s="13">
        <v>5</v>
      </c>
      <c r="D563" s="13" t="s">
        <v>127</v>
      </c>
      <c r="E563" s="13" t="s">
        <v>128</v>
      </c>
      <c r="F563" s="13">
        <v>1</v>
      </c>
      <c r="G563" s="13">
        <v>0</v>
      </c>
      <c r="H563" s="13">
        <v>1</v>
      </c>
      <c r="I563" s="13">
        <v>473</v>
      </c>
      <c r="J563" s="13">
        <v>0</v>
      </c>
      <c r="K563" s="13">
        <v>473</v>
      </c>
    </row>
    <row r="564" spans="1:11" x14ac:dyDescent="0.3">
      <c r="A564" s="86">
        <v>43595</v>
      </c>
      <c r="B564" s="13">
        <v>2019</v>
      </c>
      <c r="C564" s="13">
        <v>5</v>
      </c>
      <c r="D564" s="13" t="s">
        <v>127</v>
      </c>
      <c r="E564" s="13" t="s">
        <v>128</v>
      </c>
      <c r="F564" s="13">
        <v>3</v>
      </c>
      <c r="G564" s="13">
        <v>0</v>
      </c>
      <c r="H564" s="13">
        <v>3</v>
      </c>
      <c r="I564" s="13">
        <v>476</v>
      </c>
      <c r="J564" s="13">
        <v>0</v>
      </c>
      <c r="K564" s="13">
        <v>476</v>
      </c>
    </row>
    <row r="565" spans="1:11" x14ac:dyDescent="0.3">
      <c r="A565" s="86">
        <v>43597</v>
      </c>
      <c r="B565" s="13">
        <v>2019</v>
      </c>
      <c r="C565" s="13">
        <v>5</v>
      </c>
      <c r="D565" s="13" t="s">
        <v>127</v>
      </c>
      <c r="E565" s="13" t="s">
        <v>128</v>
      </c>
      <c r="F565" s="13">
        <v>1</v>
      </c>
      <c r="G565" s="13">
        <v>0</v>
      </c>
      <c r="H565" s="13">
        <v>1</v>
      </c>
      <c r="I565" s="13">
        <v>477</v>
      </c>
      <c r="J565" s="13">
        <v>0</v>
      </c>
      <c r="K565" s="13">
        <v>477</v>
      </c>
    </row>
    <row r="566" spans="1:11" x14ac:dyDescent="0.3">
      <c r="A566" s="86">
        <v>43599</v>
      </c>
      <c r="B566" s="13">
        <v>2019</v>
      </c>
      <c r="C566" s="13">
        <v>5</v>
      </c>
      <c r="D566" s="13" t="s">
        <v>127</v>
      </c>
      <c r="E566" s="13" t="s">
        <v>128</v>
      </c>
      <c r="F566" s="13">
        <v>12</v>
      </c>
      <c r="G566" s="13">
        <v>0</v>
      </c>
      <c r="H566" s="13">
        <v>12</v>
      </c>
      <c r="I566" s="13">
        <v>489</v>
      </c>
      <c r="J566" s="13">
        <v>0</v>
      </c>
      <c r="K566" s="13">
        <v>489</v>
      </c>
    </row>
    <row r="567" spans="1:11" x14ac:dyDescent="0.3">
      <c r="A567" s="86">
        <v>43600</v>
      </c>
      <c r="B567" s="13">
        <v>2019</v>
      </c>
      <c r="C567" s="13">
        <v>5</v>
      </c>
      <c r="D567" s="13" t="s">
        <v>127</v>
      </c>
      <c r="E567" s="13" t="s">
        <v>128</v>
      </c>
      <c r="F567" s="13">
        <v>4</v>
      </c>
      <c r="G567" s="13">
        <v>0</v>
      </c>
      <c r="H567" s="13">
        <v>4</v>
      </c>
      <c r="I567" s="13">
        <v>493</v>
      </c>
      <c r="J567" s="13">
        <v>0</v>
      </c>
      <c r="K567" s="13">
        <v>493</v>
      </c>
    </row>
    <row r="568" spans="1:11" x14ac:dyDescent="0.3">
      <c r="A568" s="86">
        <v>43601</v>
      </c>
      <c r="B568" s="13">
        <v>2019</v>
      </c>
      <c r="C568" s="13">
        <v>5</v>
      </c>
      <c r="D568" s="13" t="s">
        <v>127</v>
      </c>
      <c r="E568" s="13" t="s">
        <v>128</v>
      </c>
      <c r="F568" s="13">
        <v>7</v>
      </c>
      <c r="G568" s="13">
        <v>0</v>
      </c>
      <c r="H568" s="13">
        <v>7</v>
      </c>
      <c r="I568" s="13">
        <v>500</v>
      </c>
      <c r="J568" s="13">
        <v>0</v>
      </c>
      <c r="K568" s="13">
        <v>500</v>
      </c>
    </row>
    <row r="569" spans="1:11" x14ac:dyDescent="0.3">
      <c r="A569" s="86">
        <v>43602</v>
      </c>
      <c r="B569" s="13">
        <v>2019</v>
      </c>
      <c r="C569" s="13">
        <v>5</v>
      </c>
      <c r="D569" s="13" t="s">
        <v>127</v>
      </c>
      <c r="E569" s="13" t="s">
        <v>128</v>
      </c>
      <c r="F569" s="13">
        <v>3</v>
      </c>
      <c r="G569" s="13">
        <v>0</v>
      </c>
      <c r="H569" s="13">
        <v>3</v>
      </c>
      <c r="I569" s="13">
        <v>503</v>
      </c>
      <c r="J569" s="13">
        <v>0</v>
      </c>
      <c r="K569" s="13">
        <v>503</v>
      </c>
    </row>
    <row r="570" spans="1:11" x14ac:dyDescent="0.3">
      <c r="A570" s="86">
        <v>43603</v>
      </c>
      <c r="B570" s="13">
        <v>2019</v>
      </c>
      <c r="C570" s="13">
        <v>5</v>
      </c>
      <c r="D570" s="13" t="s">
        <v>127</v>
      </c>
      <c r="E570" s="13" t="s">
        <v>128</v>
      </c>
      <c r="F570" s="13">
        <v>5</v>
      </c>
      <c r="G570" s="13">
        <v>0</v>
      </c>
      <c r="H570" s="13">
        <v>5</v>
      </c>
      <c r="I570" s="13">
        <v>508</v>
      </c>
      <c r="J570" s="13">
        <v>0</v>
      </c>
      <c r="K570" s="13">
        <v>508</v>
      </c>
    </row>
    <row r="571" spans="1:11" x14ac:dyDescent="0.3">
      <c r="A571" s="86">
        <v>43604</v>
      </c>
      <c r="B571" s="13">
        <v>2019</v>
      </c>
      <c r="C571" s="13">
        <v>5</v>
      </c>
      <c r="D571" s="13" t="s">
        <v>127</v>
      </c>
      <c r="E571" s="13" t="s">
        <v>128</v>
      </c>
      <c r="F571" s="13">
        <v>16</v>
      </c>
      <c r="G571" s="13">
        <v>0</v>
      </c>
      <c r="H571" s="13">
        <v>16</v>
      </c>
      <c r="I571" s="13">
        <v>524</v>
      </c>
      <c r="J571" s="13">
        <v>0</v>
      </c>
      <c r="K571" s="13">
        <v>524</v>
      </c>
    </row>
    <row r="572" spans="1:11" x14ac:dyDescent="0.3">
      <c r="A572" s="86">
        <v>43605</v>
      </c>
      <c r="B572" s="13">
        <v>2019</v>
      </c>
      <c r="C572" s="13">
        <v>5</v>
      </c>
      <c r="D572" s="13" t="s">
        <v>127</v>
      </c>
      <c r="E572" s="13" t="s">
        <v>128</v>
      </c>
      <c r="F572" s="13">
        <v>19</v>
      </c>
      <c r="G572" s="13">
        <v>0</v>
      </c>
      <c r="H572" s="13">
        <v>19</v>
      </c>
      <c r="I572" s="13">
        <v>543</v>
      </c>
      <c r="J572" s="13">
        <v>0</v>
      </c>
      <c r="K572" s="13">
        <v>543</v>
      </c>
    </row>
    <row r="573" spans="1:11" x14ac:dyDescent="0.3">
      <c r="A573" s="86">
        <v>43606</v>
      </c>
      <c r="B573" s="13">
        <v>2019</v>
      </c>
      <c r="C573" s="13">
        <v>5</v>
      </c>
      <c r="D573" s="13" t="s">
        <v>127</v>
      </c>
      <c r="E573" s="13" t="s">
        <v>128</v>
      </c>
      <c r="F573" s="13">
        <v>3</v>
      </c>
      <c r="G573" s="13">
        <v>0</v>
      </c>
      <c r="H573" s="13">
        <v>3</v>
      </c>
      <c r="I573" s="13">
        <v>546</v>
      </c>
      <c r="J573" s="13">
        <v>0</v>
      </c>
      <c r="K573" s="13">
        <v>546</v>
      </c>
    </row>
    <row r="574" spans="1:11" x14ac:dyDescent="0.3">
      <c r="A574" s="86">
        <v>43607</v>
      </c>
      <c r="B574" s="13">
        <v>2019</v>
      </c>
      <c r="C574" s="13">
        <v>5</v>
      </c>
      <c r="D574" s="13" t="s">
        <v>127</v>
      </c>
      <c r="E574" s="13" t="s">
        <v>128</v>
      </c>
      <c r="F574" s="13">
        <v>2</v>
      </c>
      <c r="G574" s="13">
        <v>0</v>
      </c>
      <c r="H574" s="13">
        <v>2</v>
      </c>
      <c r="I574" s="13">
        <v>548</v>
      </c>
      <c r="J574" s="13">
        <v>0</v>
      </c>
      <c r="K574" s="13">
        <v>548</v>
      </c>
    </row>
    <row r="575" spans="1:11" x14ac:dyDescent="0.3">
      <c r="A575" s="86">
        <v>43609</v>
      </c>
      <c r="B575" s="13">
        <v>2019</v>
      </c>
      <c r="C575" s="13">
        <v>5</v>
      </c>
      <c r="D575" s="13" t="s">
        <v>127</v>
      </c>
      <c r="E575" s="13" t="s">
        <v>128</v>
      </c>
      <c r="F575" s="13">
        <v>1</v>
      </c>
      <c r="G575" s="13">
        <v>0</v>
      </c>
      <c r="H575" s="13">
        <v>1</v>
      </c>
      <c r="I575" s="13">
        <v>549</v>
      </c>
      <c r="J575" s="13">
        <v>0</v>
      </c>
      <c r="K575" s="13">
        <v>549</v>
      </c>
    </row>
    <row r="576" spans="1:11" x14ac:dyDescent="0.3">
      <c r="A576" s="86">
        <v>43612</v>
      </c>
      <c r="B576" s="13">
        <v>2019</v>
      </c>
      <c r="C576" s="13">
        <v>5</v>
      </c>
      <c r="D576" s="13" t="s">
        <v>127</v>
      </c>
      <c r="E576" s="13" t="s">
        <v>128</v>
      </c>
      <c r="F576" s="13">
        <v>1</v>
      </c>
      <c r="G576" s="13">
        <v>0</v>
      </c>
      <c r="H576" s="13">
        <v>1</v>
      </c>
      <c r="I576" s="13">
        <v>550</v>
      </c>
      <c r="J576" s="13">
        <v>0</v>
      </c>
      <c r="K576" s="13">
        <v>550</v>
      </c>
    </row>
    <row r="577" spans="1:11" x14ac:dyDescent="0.3">
      <c r="A577" s="86">
        <v>43613</v>
      </c>
      <c r="B577" s="13">
        <v>2019</v>
      </c>
      <c r="C577" s="13">
        <v>5</v>
      </c>
      <c r="D577" s="13" t="s">
        <v>127</v>
      </c>
      <c r="E577" s="13" t="s">
        <v>128</v>
      </c>
      <c r="F577" s="13">
        <v>4</v>
      </c>
      <c r="G577" s="13">
        <v>0</v>
      </c>
      <c r="H577" s="13">
        <v>4</v>
      </c>
      <c r="I577" s="13">
        <v>554</v>
      </c>
      <c r="J577" s="13">
        <v>0</v>
      </c>
      <c r="K577" s="13">
        <v>554</v>
      </c>
    </row>
    <row r="578" spans="1:11" x14ac:dyDescent="0.3">
      <c r="A578" s="86">
        <v>43614</v>
      </c>
      <c r="B578" s="13">
        <v>2019</v>
      </c>
      <c r="C578" s="13">
        <v>5</v>
      </c>
      <c r="D578" s="13" t="s">
        <v>127</v>
      </c>
      <c r="E578" s="13" t="s">
        <v>128</v>
      </c>
      <c r="F578" s="13">
        <v>2</v>
      </c>
      <c r="G578" s="13">
        <v>0</v>
      </c>
      <c r="H578" s="13">
        <v>2</v>
      </c>
      <c r="I578" s="13">
        <v>556</v>
      </c>
      <c r="J578" s="13">
        <v>0</v>
      </c>
      <c r="K578" s="13">
        <v>556</v>
      </c>
    </row>
    <row r="579" spans="1:11" x14ac:dyDescent="0.3">
      <c r="A579" s="86">
        <v>43615</v>
      </c>
      <c r="B579" s="13">
        <v>2019</v>
      </c>
      <c r="C579" s="13">
        <v>5</v>
      </c>
      <c r="D579" s="13" t="s">
        <v>127</v>
      </c>
      <c r="E579" s="13" t="s">
        <v>128</v>
      </c>
      <c r="F579" s="13">
        <v>2</v>
      </c>
      <c r="G579" s="13">
        <v>0</v>
      </c>
      <c r="H579" s="13">
        <v>2</v>
      </c>
      <c r="I579" s="13">
        <v>558</v>
      </c>
      <c r="J579" s="13">
        <v>0</v>
      </c>
      <c r="K579" s="13">
        <v>558</v>
      </c>
    </row>
    <row r="580" spans="1:11" x14ac:dyDescent="0.3">
      <c r="A580" s="86">
        <v>43619</v>
      </c>
      <c r="B580" s="13">
        <v>2019</v>
      </c>
      <c r="C580" s="13">
        <v>6</v>
      </c>
      <c r="D580" s="13" t="s">
        <v>127</v>
      </c>
      <c r="E580" s="13" t="s">
        <v>128</v>
      </c>
      <c r="F580" s="13">
        <v>4</v>
      </c>
      <c r="G580" s="13">
        <v>0</v>
      </c>
      <c r="H580" s="13">
        <v>4</v>
      </c>
      <c r="I580" s="13">
        <v>562</v>
      </c>
      <c r="J580" s="13">
        <v>0</v>
      </c>
      <c r="K580" s="13">
        <v>562</v>
      </c>
    </row>
    <row r="581" spans="1:11" x14ac:dyDescent="0.3">
      <c r="A581" s="86">
        <v>43620</v>
      </c>
      <c r="B581" s="13">
        <v>2019</v>
      </c>
      <c r="C581" s="13">
        <v>6</v>
      </c>
      <c r="D581" s="13" t="s">
        <v>127</v>
      </c>
      <c r="E581" s="13" t="s">
        <v>128</v>
      </c>
      <c r="F581" s="13">
        <v>1</v>
      </c>
      <c r="G581" s="13">
        <v>0</v>
      </c>
      <c r="H581" s="13">
        <v>1</v>
      </c>
      <c r="I581" s="13">
        <v>563</v>
      </c>
      <c r="J581" s="13">
        <v>0</v>
      </c>
      <c r="K581" s="13">
        <v>563</v>
      </c>
    </row>
    <row r="582" spans="1:11" x14ac:dyDescent="0.3">
      <c r="A582" s="86">
        <v>43621</v>
      </c>
      <c r="B582" s="13">
        <v>2019</v>
      </c>
      <c r="C582" s="13">
        <v>6</v>
      </c>
      <c r="D582" s="13" t="s">
        <v>127</v>
      </c>
      <c r="E582" s="13" t="s">
        <v>128</v>
      </c>
      <c r="F582" s="13">
        <v>8</v>
      </c>
      <c r="G582" s="13">
        <v>0</v>
      </c>
      <c r="H582" s="13">
        <v>8</v>
      </c>
      <c r="I582" s="13">
        <v>571</v>
      </c>
      <c r="J582" s="13">
        <v>0</v>
      </c>
      <c r="K582" s="13">
        <v>571</v>
      </c>
    </row>
    <row r="583" spans="1:11" x14ac:dyDescent="0.3">
      <c r="A583" s="86">
        <v>43624</v>
      </c>
      <c r="B583" s="13">
        <v>2019</v>
      </c>
      <c r="C583" s="13">
        <v>6</v>
      </c>
      <c r="D583" s="13" t="s">
        <v>127</v>
      </c>
      <c r="E583" s="13" t="s">
        <v>128</v>
      </c>
      <c r="F583" s="13">
        <v>1</v>
      </c>
      <c r="G583" s="13">
        <v>0</v>
      </c>
      <c r="H583" s="13">
        <v>1</v>
      </c>
      <c r="I583" s="13">
        <v>572</v>
      </c>
      <c r="J583" s="13">
        <v>0</v>
      </c>
      <c r="K583" s="13">
        <v>572</v>
      </c>
    </row>
    <row r="584" spans="1:11" x14ac:dyDescent="0.3">
      <c r="A584" s="86">
        <v>43625</v>
      </c>
      <c r="B584" s="13">
        <v>2019</v>
      </c>
      <c r="C584" s="13">
        <v>6</v>
      </c>
      <c r="D584" s="13" t="s">
        <v>127</v>
      </c>
      <c r="E584" s="13" t="s">
        <v>128</v>
      </c>
      <c r="F584" s="13">
        <v>5</v>
      </c>
      <c r="G584" s="13">
        <v>0</v>
      </c>
      <c r="H584" s="13">
        <v>5</v>
      </c>
      <c r="I584" s="13">
        <v>577</v>
      </c>
      <c r="J584" s="13">
        <v>0</v>
      </c>
      <c r="K584" s="13">
        <v>577</v>
      </c>
    </row>
    <row r="585" spans="1:11" x14ac:dyDescent="0.3">
      <c r="A585" s="86">
        <v>43626</v>
      </c>
      <c r="B585" s="13">
        <v>2019</v>
      </c>
      <c r="C585" s="13">
        <v>6</v>
      </c>
      <c r="D585" s="13" t="s">
        <v>127</v>
      </c>
      <c r="E585" s="13" t="s">
        <v>128</v>
      </c>
      <c r="F585" s="13">
        <v>3</v>
      </c>
      <c r="G585" s="13">
        <v>0</v>
      </c>
      <c r="H585" s="13">
        <v>3</v>
      </c>
      <c r="I585" s="13">
        <v>580</v>
      </c>
      <c r="J585" s="13">
        <v>0</v>
      </c>
      <c r="K585" s="13">
        <v>580</v>
      </c>
    </row>
    <row r="586" spans="1:11" x14ac:dyDescent="0.3">
      <c r="A586" s="86">
        <v>43627</v>
      </c>
      <c r="B586" s="13">
        <v>2019</v>
      </c>
      <c r="C586" s="13">
        <v>6</v>
      </c>
      <c r="D586" s="13" t="s">
        <v>127</v>
      </c>
      <c r="E586" s="13" t="s">
        <v>128</v>
      </c>
      <c r="F586" s="13">
        <v>3</v>
      </c>
      <c r="G586" s="13">
        <v>0</v>
      </c>
      <c r="H586" s="13">
        <v>3</v>
      </c>
      <c r="I586" s="13">
        <v>583</v>
      </c>
      <c r="J586" s="13">
        <v>0</v>
      </c>
      <c r="K586" s="13">
        <v>583</v>
      </c>
    </row>
    <row r="587" spans="1:11" x14ac:dyDescent="0.3">
      <c r="A587" s="86">
        <v>43629</v>
      </c>
      <c r="B587" s="13">
        <v>2019</v>
      </c>
      <c r="C587" s="13">
        <v>6</v>
      </c>
      <c r="D587" s="13" t="s">
        <v>127</v>
      </c>
      <c r="E587" s="13" t="s">
        <v>128</v>
      </c>
      <c r="F587" s="13">
        <v>9</v>
      </c>
      <c r="G587" s="13">
        <v>0</v>
      </c>
      <c r="H587" s="13">
        <v>9</v>
      </c>
      <c r="I587" s="13">
        <v>592</v>
      </c>
      <c r="J587" s="13">
        <v>0</v>
      </c>
      <c r="K587" s="13">
        <v>592</v>
      </c>
    </row>
    <row r="588" spans="1:11" x14ac:dyDescent="0.3">
      <c r="A588" s="86">
        <v>43631</v>
      </c>
      <c r="B588" s="13">
        <v>2019</v>
      </c>
      <c r="C588" s="13">
        <v>6</v>
      </c>
      <c r="D588" s="13" t="s">
        <v>127</v>
      </c>
      <c r="E588" s="13" t="s">
        <v>128</v>
      </c>
      <c r="F588" s="13">
        <v>44</v>
      </c>
      <c r="G588" s="13">
        <v>0</v>
      </c>
      <c r="H588" s="13">
        <v>44</v>
      </c>
      <c r="I588" s="13">
        <v>636</v>
      </c>
      <c r="J588" s="13">
        <v>0</v>
      </c>
      <c r="K588" s="13">
        <v>636</v>
      </c>
    </row>
    <row r="589" spans="1:11" x14ac:dyDescent="0.3">
      <c r="A589" s="86">
        <v>43632</v>
      </c>
      <c r="B589" s="13">
        <v>2019</v>
      </c>
      <c r="C589" s="13">
        <v>6</v>
      </c>
      <c r="D589" s="13" t="s">
        <v>127</v>
      </c>
      <c r="E589" s="13" t="s">
        <v>128</v>
      </c>
      <c r="F589" s="13">
        <v>4</v>
      </c>
      <c r="G589" s="13">
        <v>0</v>
      </c>
      <c r="H589" s="13">
        <v>4</v>
      </c>
      <c r="I589" s="13">
        <v>640</v>
      </c>
      <c r="J589" s="13">
        <v>0</v>
      </c>
      <c r="K589" s="13">
        <v>640</v>
      </c>
    </row>
    <row r="590" spans="1:11" x14ac:dyDescent="0.3">
      <c r="A590" s="86">
        <v>43634</v>
      </c>
      <c r="B590" s="13">
        <v>2019</v>
      </c>
      <c r="C590" s="13">
        <v>6</v>
      </c>
      <c r="D590" s="13" t="s">
        <v>127</v>
      </c>
      <c r="E590" s="13" t="s">
        <v>128</v>
      </c>
      <c r="F590" s="13">
        <v>1</v>
      </c>
      <c r="G590" s="13">
        <v>0</v>
      </c>
      <c r="H590" s="13">
        <v>1</v>
      </c>
      <c r="I590" s="13">
        <v>641</v>
      </c>
      <c r="J590" s="13">
        <v>0</v>
      </c>
      <c r="K590" s="13">
        <v>641</v>
      </c>
    </row>
    <row r="591" spans="1:11" x14ac:dyDescent="0.3">
      <c r="A591" s="86">
        <v>43635</v>
      </c>
      <c r="B591" s="13">
        <v>2019</v>
      </c>
      <c r="C591" s="13">
        <v>6</v>
      </c>
      <c r="D591" s="13" t="s">
        <v>127</v>
      </c>
      <c r="E591" s="13" t="s">
        <v>128</v>
      </c>
      <c r="F591" s="13">
        <v>5</v>
      </c>
      <c r="G591" s="13">
        <v>0</v>
      </c>
      <c r="H591" s="13">
        <v>5</v>
      </c>
      <c r="I591" s="13">
        <v>646</v>
      </c>
      <c r="J591" s="13">
        <v>0</v>
      </c>
      <c r="K591" s="13">
        <v>646</v>
      </c>
    </row>
    <row r="592" spans="1:11" x14ac:dyDescent="0.3">
      <c r="A592" s="86">
        <v>43636</v>
      </c>
      <c r="B592" s="13">
        <v>2019</v>
      </c>
      <c r="C592" s="13">
        <v>6</v>
      </c>
      <c r="D592" s="13" t="s">
        <v>127</v>
      </c>
      <c r="E592" s="13" t="s">
        <v>128</v>
      </c>
      <c r="F592" s="13">
        <v>12</v>
      </c>
      <c r="G592" s="13">
        <v>0</v>
      </c>
      <c r="H592" s="13">
        <v>12</v>
      </c>
      <c r="I592" s="13">
        <v>658</v>
      </c>
      <c r="J592" s="13">
        <v>0</v>
      </c>
      <c r="K592" s="13">
        <v>658</v>
      </c>
    </row>
    <row r="593" spans="1:11" x14ac:dyDescent="0.3">
      <c r="A593" s="86">
        <v>43637</v>
      </c>
      <c r="B593" s="13">
        <v>2019</v>
      </c>
      <c r="C593" s="13">
        <v>6</v>
      </c>
      <c r="D593" s="13" t="s">
        <v>127</v>
      </c>
      <c r="E593" s="13" t="s">
        <v>128</v>
      </c>
      <c r="F593" s="13">
        <v>24</v>
      </c>
      <c r="G593" s="13">
        <v>0</v>
      </c>
      <c r="H593" s="13">
        <v>24</v>
      </c>
      <c r="I593" s="13">
        <v>682</v>
      </c>
      <c r="J593" s="13">
        <v>0</v>
      </c>
      <c r="K593" s="13">
        <v>682</v>
      </c>
    </row>
    <row r="594" spans="1:11" x14ac:dyDescent="0.3">
      <c r="A594" s="86">
        <v>43638</v>
      </c>
      <c r="B594" s="13">
        <v>2019</v>
      </c>
      <c r="C594" s="13">
        <v>6</v>
      </c>
      <c r="D594" s="13" t="s">
        <v>127</v>
      </c>
      <c r="E594" s="13" t="s">
        <v>128</v>
      </c>
      <c r="F594" s="13">
        <v>1</v>
      </c>
      <c r="G594" s="13">
        <v>0</v>
      </c>
      <c r="H594" s="13">
        <v>1</v>
      </c>
      <c r="I594" s="13">
        <v>683</v>
      </c>
      <c r="J594" s="13">
        <v>0</v>
      </c>
      <c r="K594" s="13">
        <v>683</v>
      </c>
    </row>
    <row r="595" spans="1:11" x14ac:dyDescent="0.3">
      <c r="A595" s="86">
        <v>43641</v>
      </c>
      <c r="B595" s="13">
        <v>2019</v>
      </c>
      <c r="C595" s="13">
        <v>6</v>
      </c>
      <c r="D595" s="13" t="s">
        <v>127</v>
      </c>
      <c r="E595" s="13" t="s">
        <v>128</v>
      </c>
      <c r="F595" s="13">
        <v>2</v>
      </c>
      <c r="G595" s="13">
        <v>0</v>
      </c>
      <c r="H595" s="13">
        <v>2</v>
      </c>
      <c r="I595" s="13">
        <v>685</v>
      </c>
      <c r="J595" s="13">
        <v>0</v>
      </c>
      <c r="K595" s="13">
        <v>685</v>
      </c>
    </row>
    <row r="596" spans="1:11" x14ac:dyDescent="0.3">
      <c r="A596" s="86">
        <v>43642</v>
      </c>
      <c r="B596" s="13">
        <v>2019</v>
      </c>
      <c r="C596" s="13">
        <v>6</v>
      </c>
      <c r="D596" s="13" t="s">
        <v>127</v>
      </c>
      <c r="E596" s="13" t="s">
        <v>128</v>
      </c>
      <c r="F596" s="13">
        <v>9</v>
      </c>
      <c r="G596" s="13">
        <v>0</v>
      </c>
      <c r="H596" s="13">
        <v>9</v>
      </c>
      <c r="I596" s="13">
        <v>694</v>
      </c>
      <c r="J596" s="13">
        <v>0</v>
      </c>
      <c r="K596" s="13">
        <v>694</v>
      </c>
    </row>
    <row r="597" spans="1:11" x14ac:dyDescent="0.3">
      <c r="A597" s="86">
        <v>43643</v>
      </c>
      <c r="B597" s="13">
        <v>2019</v>
      </c>
      <c r="C597" s="13">
        <v>6</v>
      </c>
      <c r="D597" s="13" t="s">
        <v>127</v>
      </c>
      <c r="E597" s="13" t="s">
        <v>128</v>
      </c>
      <c r="F597" s="13">
        <v>2</v>
      </c>
      <c r="G597" s="13">
        <v>0</v>
      </c>
      <c r="H597" s="13">
        <v>2</v>
      </c>
      <c r="I597" s="13">
        <v>696</v>
      </c>
      <c r="J597" s="13">
        <v>0</v>
      </c>
      <c r="K597" s="13">
        <v>696</v>
      </c>
    </row>
    <row r="598" spans="1:11" x14ac:dyDescent="0.3">
      <c r="A598" s="86">
        <v>43644</v>
      </c>
      <c r="B598" s="13">
        <v>2019</v>
      </c>
      <c r="C598" s="13">
        <v>6</v>
      </c>
      <c r="D598" s="13" t="s">
        <v>127</v>
      </c>
      <c r="E598" s="13" t="s">
        <v>128</v>
      </c>
      <c r="F598" s="13">
        <v>2</v>
      </c>
      <c r="G598" s="13">
        <v>0</v>
      </c>
      <c r="H598" s="13">
        <v>2</v>
      </c>
      <c r="I598" s="13">
        <v>698</v>
      </c>
      <c r="J598" s="13">
        <v>0</v>
      </c>
      <c r="K598" s="13">
        <v>698</v>
      </c>
    </row>
    <row r="599" spans="1:11" x14ac:dyDescent="0.3">
      <c r="A599" s="86">
        <v>43646</v>
      </c>
      <c r="B599" s="13">
        <v>2019</v>
      </c>
      <c r="C599" s="13">
        <v>6</v>
      </c>
      <c r="D599" s="13" t="s">
        <v>127</v>
      </c>
      <c r="E599" s="13" t="s">
        <v>128</v>
      </c>
      <c r="F599" s="13">
        <v>2</v>
      </c>
      <c r="G599" s="13">
        <v>0</v>
      </c>
      <c r="H599" s="13">
        <v>2</v>
      </c>
      <c r="I599" s="13">
        <v>700</v>
      </c>
      <c r="J599" s="13">
        <v>0</v>
      </c>
      <c r="K599" s="13">
        <v>700</v>
      </c>
    </row>
    <row r="600" spans="1:11" x14ac:dyDescent="0.3">
      <c r="A600" s="86">
        <v>43474</v>
      </c>
      <c r="B600" s="13">
        <v>2019</v>
      </c>
      <c r="C600" s="13">
        <v>1</v>
      </c>
      <c r="D600" s="13" t="s">
        <v>129</v>
      </c>
      <c r="E600" s="13" t="s">
        <v>10</v>
      </c>
      <c r="F600" s="13">
        <v>0</v>
      </c>
      <c r="G600" s="13">
        <v>49</v>
      </c>
      <c r="H600" s="13">
        <v>49</v>
      </c>
      <c r="I600" s="13">
        <v>0</v>
      </c>
      <c r="J600" s="13">
        <v>49</v>
      </c>
      <c r="K600" s="13">
        <v>49</v>
      </c>
    </row>
    <row r="601" spans="1:11" x14ac:dyDescent="0.3">
      <c r="A601" s="86">
        <v>43530</v>
      </c>
      <c r="B601" s="13">
        <v>2019</v>
      </c>
      <c r="C601" s="13">
        <v>3</v>
      </c>
      <c r="D601" s="13" t="s">
        <v>129</v>
      </c>
      <c r="E601" s="13" t="s">
        <v>10</v>
      </c>
      <c r="F601" s="13">
        <v>0</v>
      </c>
      <c r="G601" s="13">
        <v>87</v>
      </c>
      <c r="H601" s="13">
        <v>87</v>
      </c>
      <c r="I601" s="13">
        <v>0</v>
      </c>
      <c r="J601" s="13">
        <v>136</v>
      </c>
      <c r="K601" s="13">
        <v>136</v>
      </c>
    </row>
    <row r="602" spans="1:11" x14ac:dyDescent="0.3">
      <c r="A602" s="86">
        <v>43552</v>
      </c>
      <c r="B602" s="13">
        <v>2019</v>
      </c>
      <c r="C602" s="13">
        <v>3</v>
      </c>
      <c r="D602" s="13" t="s">
        <v>129</v>
      </c>
      <c r="E602" s="13" t="s">
        <v>10</v>
      </c>
      <c r="F602" s="13">
        <v>0</v>
      </c>
      <c r="G602" s="13">
        <v>108</v>
      </c>
      <c r="H602" s="13">
        <v>108</v>
      </c>
      <c r="I602" s="13">
        <v>0</v>
      </c>
      <c r="J602" s="13">
        <v>244</v>
      </c>
      <c r="K602" s="13">
        <v>244</v>
      </c>
    </row>
    <row r="603" spans="1:11" x14ac:dyDescent="0.3">
      <c r="A603" s="86">
        <v>43565</v>
      </c>
      <c r="B603" s="13">
        <v>2019</v>
      </c>
      <c r="C603" s="13">
        <v>4</v>
      </c>
      <c r="D603" s="13" t="s">
        <v>129</v>
      </c>
      <c r="E603" s="13" t="s">
        <v>10</v>
      </c>
      <c r="F603" s="13">
        <v>0</v>
      </c>
      <c r="G603" s="13">
        <v>2</v>
      </c>
      <c r="H603" s="13">
        <v>2</v>
      </c>
      <c r="I603" s="13">
        <v>0</v>
      </c>
      <c r="J603" s="13">
        <v>246</v>
      </c>
      <c r="K603" s="13">
        <v>246</v>
      </c>
    </row>
    <row r="604" spans="1:11" x14ac:dyDescent="0.3">
      <c r="A604" s="86">
        <v>43568</v>
      </c>
      <c r="B604" s="13">
        <v>2019</v>
      </c>
      <c r="C604" s="13">
        <v>4</v>
      </c>
      <c r="D604" s="13" t="s">
        <v>129</v>
      </c>
      <c r="E604" s="13" t="s">
        <v>10</v>
      </c>
      <c r="F604" s="13">
        <v>0</v>
      </c>
      <c r="G604" s="13">
        <v>62</v>
      </c>
      <c r="H604" s="13">
        <v>62</v>
      </c>
      <c r="I604" s="13">
        <v>0</v>
      </c>
      <c r="J604" s="13">
        <v>308</v>
      </c>
      <c r="K604" s="13">
        <v>308</v>
      </c>
    </row>
    <row r="605" spans="1:11" x14ac:dyDescent="0.3">
      <c r="A605" s="86">
        <v>43596</v>
      </c>
      <c r="B605" s="13">
        <v>2019</v>
      </c>
      <c r="C605" s="13">
        <v>5</v>
      </c>
      <c r="D605" s="13" t="s">
        <v>129</v>
      </c>
      <c r="E605" s="13" t="s">
        <v>10</v>
      </c>
      <c r="F605" s="13">
        <v>0</v>
      </c>
      <c r="G605" s="13">
        <v>85</v>
      </c>
      <c r="H605" s="13">
        <v>85</v>
      </c>
      <c r="I605" s="13">
        <v>0</v>
      </c>
      <c r="J605" s="13">
        <v>393</v>
      </c>
      <c r="K605" s="13">
        <v>393</v>
      </c>
    </row>
    <row r="606" spans="1:11" x14ac:dyDescent="0.3">
      <c r="A606" s="86">
        <v>43609</v>
      </c>
      <c r="B606" s="13">
        <v>2019</v>
      </c>
      <c r="C606" s="13">
        <v>5</v>
      </c>
      <c r="D606" s="13" t="s">
        <v>129</v>
      </c>
      <c r="E606" s="13" t="s">
        <v>10</v>
      </c>
      <c r="F606" s="13">
        <v>0</v>
      </c>
      <c r="G606" s="13">
        <v>216</v>
      </c>
      <c r="H606" s="13">
        <v>216</v>
      </c>
      <c r="I606" s="13">
        <v>0</v>
      </c>
      <c r="J606" s="13">
        <v>609</v>
      </c>
      <c r="K606" s="13">
        <v>609</v>
      </c>
    </row>
    <row r="607" spans="1:11" x14ac:dyDescent="0.3">
      <c r="A607" s="86">
        <v>43615</v>
      </c>
      <c r="B607" s="13">
        <v>2019</v>
      </c>
      <c r="C607" s="13">
        <v>5</v>
      </c>
      <c r="D607" s="13" t="s">
        <v>129</v>
      </c>
      <c r="E607" s="13" t="s">
        <v>10</v>
      </c>
      <c r="F607" s="13">
        <v>0</v>
      </c>
      <c r="G607" s="13">
        <v>75</v>
      </c>
      <c r="H607" s="13">
        <v>75</v>
      </c>
      <c r="I607" s="13">
        <v>0</v>
      </c>
      <c r="J607" s="13">
        <v>684</v>
      </c>
      <c r="K607" s="13">
        <v>684</v>
      </c>
    </row>
    <row r="608" spans="1:11" x14ac:dyDescent="0.3">
      <c r="A608" s="86">
        <v>43621</v>
      </c>
      <c r="B608" s="13">
        <v>2019</v>
      </c>
      <c r="C608" s="13">
        <v>6</v>
      </c>
      <c r="D608" s="13" t="s">
        <v>129</v>
      </c>
      <c r="E608" s="13" t="s">
        <v>10</v>
      </c>
      <c r="F608" s="13">
        <v>0</v>
      </c>
      <c r="G608" s="13">
        <v>370</v>
      </c>
      <c r="H608" s="13">
        <v>370</v>
      </c>
      <c r="I608" s="13">
        <v>0</v>
      </c>
      <c r="J608" s="13">
        <v>1054</v>
      </c>
      <c r="K608" s="13">
        <v>1054</v>
      </c>
    </row>
    <row r="609" spans="1:11" x14ac:dyDescent="0.3">
      <c r="A609" s="86">
        <v>43627</v>
      </c>
      <c r="B609" s="13">
        <v>2019</v>
      </c>
      <c r="C609" s="13">
        <v>6</v>
      </c>
      <c r="D609" s="13" t="s">
        <v>129</v>
      </c>
      <c r="E609" s="13" t="s">
        <v>10</v>
      </c>
      <c r="F609" s="13">
        <v>0</v>
      </c>
      <c r="G609" s="13">
        <v>97</v>
      </c>
      <c r="H609" s="13">
        <v>97</v>
      </c>
      <c r="I609" s="13">
        <v>0</v>
      </c>
      <c r="J609" s="13">
        <v>1151</v>
      </c>
      <c r="K609" s="13">
        <v>1151</v>
      </c>
    </row>
    <row r="610" spans="1:11" x14ac:dyDescent="0.3">
      <c r="A610" s="86">
        <v>43639</v>
      </c>
      <c r="B610" s="13">
        <v>2019</v>
      </c>
      <c r="C610" s="13">
        <v>6</v>
      </c>
      <c r="D610" s="13" t="s">
        <v>129</v>
      </c>
      <c r="E610" s="13" t="s">
        <v>10</v>
      </c>
      <c r="F610" s="13">
        <v>0</v>
      </c>
      <c r="G610" s="13">
        <v>37</v>
      </c>
      <c r="H610" s="13">
        <v>37</v>
      </c>
      <c r="I610" s="13">
        <v>0</v>
      </c>
      <c r="J610" s="13">
        <v>1188</v>
      </c>
      <c r="K610" s="13">
        <v>1188</v>
      </c>
    </row>
    <row r="611" spans="1:11" x14ac:dyDescent="0.3">
      <c r="A611" s="86">
        <v>43643</v>
      </c>
      <c r="B611" s="13">
        <v>2019</v>
      </c>
      <c r="C611" s="13">
        <v>6</v>
      </c>
      <c r="D611" s="13" t="s">
        <v>129</v>
      </c>
      <c r="E611" s="13" t="s">
        <v>10</v>
      </c>
      <c r="F611" s="13">
        <v>0</v>
      </c>
      <c r="G611" s="13">
        <v>66</v>
      </c>
      <c r="H611" s="13">
        <v>66</v>
      </c>
      <c r="I611" s="13">
        <v>0</v>
      </c>
      <c r="J611" s="13">
        <v>1254</v>
      </c>
      <c r="K611" s="13">
        <v>1254</v>
      </c>
    </row>
    <row r="612" spans="1:11" x14ac:dyDescent="0.3">
      <c r="A612" s="86">
        <v>43466</v>
      </c>
      <c r="B612" s="13">
        <v>2019</v>
      </c>
      <c r="C612" s="13">
        <v>1</v>
      </c>
      <c r="D612" s="13" t="s">
        <v>130</v>
      </c>
      <c r="E612" s="13" t="s">
        <v>131</v>
      </c>
      <c r="F612" s="13">
        <v>19</v>
      </c>
      <c r="G612" s="13">
        <v>0</v>
      </c>
      <c r="H612" s="13">
        <v>19</v>
      </c>
      <c r="I612" s="13">
        <v>19</v>
      </c>
      <c r="J612" s="13">
        <v>0</v>
      </c>
      <c r="K612" s="13">
        <v>19</v>
      </c>
    </row>
    <row r="613" spans="1:11" x14ac:dyDescent="0.3">
      <c r="A613" s="86">
        <v>43467</v>
      </c>
      <c r="B613" s="13">
        <v>2019</v>
      </c>
      <c r="C613" s="13">
        <v>1</v>
      </c>
      <c r="D613" s="13" t="s">
        <v>130</v>
      </c>
      <c r="E613" s="13" t="s">
        <v>131</v>
      </c>
      <c r="F613" s="13">
        <v>17</v>
      </c>
      <c r="G613" s="13">
        <v>0</v>
      </c>
      <c r="H613" s="13">
        <v>17</v>
      </c>
      <c r="I613" s="13">
        <v>36</v>
      </c>
      <c r="J613" s="13">
        <v>0</v>
      </c>
      <c r="K613" s="13">
        <v>36</v>
      </c>
    </row>
    <row r="614" spans="1:11" x14ac:dyDescent="0.3">
      <c r="A614" s="86">
        <v>43468</v>
      </c>
      <c r="B614" s="13">
        <v>2019</v>
      </c>
      <c r="C614" s="13">
        <v>1</v>
      </c>
      <c r="D614" s="13" t="s">
        <v>130</v>
      </c>
      <c r="E614" s="13" t="s">
        <v>131</v>
      </c>
      <c r="F614" s="13">
        <v>2</v>
      </c>
      <c r="G614" s="13">
        <v>0</v>
      </c>
      <c r="H614" s="13">
        <v>2</v>
      </c>
      <c r="I614" s="13">
        <v>38</v>
      </c>
      <c r="J614" s="13">
        <v>0</v>
      </c>
      <c r="K614" s="13">
        <v>38</v>
      </c>
    </row>
    <row r="615" spans="1:11" x14ac:dyDescent="0.3">
      <c r="A615" s="86">
        <v>43469</v>
      </c>
      <c r="B615" s="13">
        <v>2019</v>
      </c>
      <c r="C615" s="13">
        <v>1</v>
      </c>
      <c r="D615" s="13" t="s">
        <v>130</v>
      </c>
      <c r="E615" s="13" t="s">
        <v>131</v>
      </c>
      <c r="F615" s="13">
        <v>4</v>
      </c>
      <c r="G615" s="13">
        <v>0</v>
      </c>
      <c r="H615" s="13">
        <v>4</v>
      </c>
      <c r="I615" s="13">
        <v>42</v>
      </c>
      <c r="J615" s="13">
        <v>0</v>
      </c>
      <c r="K615" s="13">
        <v>42</v>
      </c>
    </row>
    <row r="616" spans="1:11" x14ac:dyDescent="0.3">
      <c r="A616" s="86">
        <v>43470</v>
      </c>
      <c r="B616" s="13">
        <v>2019</v>
      </c>
      <c r="C616" s="13">
        <v>1</v>
      </c>
      <c r="D616" s="13" t="s">
        <v>130</v>
      </c>
      <c r="E616" s="13" t="s">
        <v>131</v>
      </c>
      <c r="F616" s="13">
        <v>7</v>
      </c>
      <c r="G616" s="13">
        <v>0</v>
      </c>
      <c r="H616" s="13">
        <v>7</v>
      </c>
      <c r="I616" s="13">
        <v>49</v>
      </c>
      <c r="J616" s="13">
        <v>0</v>
      </c>
      <c r="K616" s="13">
        <v>49</v>
      </c>
    </row>
    <row r="617" spans="1:11" x14ac:dyDescent="0.3">
      <c r="A617" s="86">
        <v>43471</v>
      </c>
      <c r="B617" s="13">
        <v>2019</v>
      </c>
      <c r="C617" s="13">
        <v>1</v>
      </c>
      <c r="D617" s="13" t="s">
        <v>130</v>
      </c>
      <c r="E617" s="13" t="s">
        <v>131</v>
      </c>
      <c r="F617" s="13">
        <v>3</v>
      </c>
      <c r="G617" s="13">
        <v>0</v>
      </c>
      <c r="H617" s="13">
        <v>3</v>
      </c>
      <c r="I617" s="13">
        <v>52</v>
      </c>
      <c r="J617" s="13">
        <v>0</v>
      </c>
      <c r="K617" s="13">
        <v>52</v>
      </c>
    </row>
    <row r="618" spans="1:11" x14ac:dyDescent="0.3">
      <c r="A618" s="86">
        <v>43472</v>
      </c>
      <c r="B618" s="13">
        <v>2019</v>
      </c>
      <c r="C618" s="13">
        <v>1</v>
      </c>
      <c r="D618" s="13" t="s">
        <v>130</v>
      </c>
      <c r="E618" s="13" t="s">
        <v>131</v>
      </c>
      <c r="F618" s="13">
        <v>18</v>
      </c>
      <c r="G618" s="13">
        <v>0</v>
      </c>
      <c r="H618" s="13">
        <v>18</v>
      </c>
      <c r="I618" s="13">
        <v>70</v>
      </c>
      <c r="J618" s="13">
        <v>0</v>
      </c>
      <c r="K618" s="13">
        <v>70</v>
      </c>
    </row>
    <row r="619" spans="1:11" x14ac:dyDescent="0.3">
      <c r="A619" s="86">
        <v>43473</v>
      </c>
      <c r="B619" s="13">
        <v>2019</v>
      </c>
      <c r="C619" s="13">
        <v>1</v>
      </c>
      <c r="D619" s="13" t="s">
        <v>130</v>
      </c>
      <c r="E619" s="13" t="s">
        <v>131</v>
      </c>
      <c r="F619" s="13">
        <v>9</v>
      </c>
      <c r="G619" s="13">
        <v>0</v>
      </c>
      <c r="H619" s="13">
        <v>9</v>
      </c>
      <c r="I619" s="13">
        <v>79</v>
      </c>
      <c r="J619" s="13">
        <v>0</v>
      </c>
      <c r="K619" s="13">
        <v>79</v>
      </c>
    </row>
    <row r="620" spans="1:11" x14ac:dyDescent="0.3">
      <c r="A620" s="86">
        <v>43474</v>
      </c>
      <c r="B620" s="13">
        <v>2019</v>
      </c>
      <c r="C620" s="13">
        <v>1</v>
      </c>
      <c r="D620" s="13" t="s">
        <v>130</v>
      </c>
      <c r="E620" s="13" t="s">
        <v>131</v>
      </c>
      <c r="F620" s="13">
        <v>5</v>
      </c>
      <c r="G620" s="13">
        <v>0</v>
      </c>
      <c r="H620" s="13">
        <v>5</v>
      </c>
      <c r="I620" s="13">
        <v>84</v>
      </c>
      <c r="J620" s="13">
        <v>0</v>
      </c>
      <c r="K620" s="13">
        <v>84</v>
      </c>
    </row>
    <row r="621" spans="1:11" x14ac:dyDescent="0.3">
      <c r="A621" s="86">
        <v>43475</v>
      </c>
      <c r="B621" s="13">
        <v>2019</v>
      </c>
      <c r="C621" s="13">
        <v>1</v>
      </c>
      <c r="D621" s="13" t="s">
        <v>130</v>
      </c>
      <c r="E621" s="13" t="s">
        <v>131</v>
      </c>
      <c r="F621" s="13">
        <v>6</v>
      </c>
      <c r="G621" s="13">
        <v>0</v>
      </c>
      <c r="H621" s="13">
        <v>6</v>
      </c>
      <c r="I621" s="13">
        <v>90</v>
      </c>
      <c r="J621" s="13">
        <v>0</v>
      </c>
      <c r="K621" s="13">
        <v>90</v>
      </c>
    </row>
    <row r="622" spans="1:11" x14ac:dyDescent="0.3">
      <c r="A622" s="86">
        <v>43479</v>
      </c>
      <c r="B622" s="13">
        <v>2019</v>
      </c>
      <c r="C622" s="13">
        <v>1</v>
      </c>
      <c r="D622" s="13" t="s">
        <v>130</v>
      </c>
      <c r="E622" s="13" t="s">
        <v>131</v>
      </c>
      <c r="F622" s="13">
        <v>4</v>
      </c>
      <c r="G622" s="13">
        <v>0</v>
      </c>
      <c r="H622" s="13">
        <v>4</v>
      </c>
      <c r="I622" s="13">
        <v>94</v>
      </c>
      <c r="J622" s="13">
        <v>0</v>
      </c>
      <c r="K622" s="13">
        <v>94</v>
      </c>
    </row>
    <row r="623" spans="1:11" x14ac:dyDescent="0.3">
      <c r="A623" s="86">
        <v>43480</v>
      </c>
      <c r="B623" s="13">
        <v>2019</v>
      </c>
      <c r="C623" s="13">
        <v>1</v>
      </c>
      <c r="D623" s="13" t="s">
        <v>130</v>
      </c>
      <c r="E623" s="13" t="s">
        <v>131</v>
      </c>
      <c r="F623" s="13">
        <v>3</v>
      </c>
      <c r="G623" s="13">
        <v>0</v>
      </c>
      <c r="H623" s="13">
        <v>3</v>
      </c>
      <c r="I623" s="13">
        <v>97</v>
      </c>
      <c r="J623" s="13">
        <v>0</v>
      </c>
      <c r="K623" s="13">
        <v>97</v>
      </c>
    </row>
    <row r="624" spans="1:11" x14ac:dyDescent="0.3">
      <c r="A624" s="86">
        <v>43481</v>
      </c>
      <c r="B624" s="13">
        <v>2019</v>
      </c>
      <c r="C624" s="13">
        <v>1</v>
      </c>
      <c r="D624" s="13" t="s">
        <v>130</v>
      </c>
      <c r="E624" s="13" t="s">
        <v>131</v>
      </c>
      <c r="F624" s="13">
        <v>9</v>
      </c>
      <c r="G624" s="13">
        <v>0</v>
      </c>
      <c r="H624" s="13">
        <v>9</v>
      </c>
      <c r="I624" s="13">
        <v>106</v>
      </c>
      <c r="J624" s="13">
        <v>0</v>
      </c>
      <c r="K624" s="13">
        <v>106</v>
      </c>
    </row>
    <row r="625" spans="1:11" x14ac:dyDescent="0.3">
      <c r="A625" s="86">
        <v>43483</v>
      </c>
      <c r="B625" s="13">
        <v>2019</v>
      </c>
      <c r="C625" s="13">
        <v>1</v>
      </c>
      <c r="D625" s="13" t="s">
        <v>130</v>
      </c>
      <c r="E625" s="13" t="s">
        <v>131</v>
      </c>
      <c r="F625" s="13">
        <v>13</v>
      </c>
      <c r="G625" s="13">
        <v>0</v>
      </c>
      <c r="H625" s="13">
        <v>13</v>
      </c>
      <c r="I625" s="13">
        <v>119</v>
      </c>
      <c r="J625" s="13">
        <v>0</v>
      </c>
      <c r="K625" s="13">
        <v>119</v>
      </c>
    </row>
    <row r="626" spans="1:11" x14ac:dyDescent="0.3">
      <c r="A626" s="86">
        <v>43484</v>
      </c>
      <c r="B626" s="13">
        <v>2019</v>
      </c>
      <c r="C626" s="13">
        <v>1</v>
      </c>
      <c r="D626" s="13" t="s">
        <v>130</v>
      </c>
      <c r="E626" s="13" t="s">
        <v>131</v>
      </c>
      <c r="F626" s="13">
        <v>15</v>
      </c>
      <c r="G626" s="13">
        <v>0</v>
      </c>
      <c r="H626" s="13">
        <v>15</v>
      </c>
      <c r="I626" s="13">
        <v>134</v>
      </c>
      <c r="J626" s="13">
        <v>0</v>
      </c>
      <c r="K626" s="13">
        <v>134</v>
      </c>
    </row>
    <row r="627" spans="1:11" x14ac:dyDescent="0.3">
      <c r="A627" s="86">
        <v>43485</v>
      </c>
      <c r="B627" s="13">
        <v>2019</v>
      </c>
      <c r="C627" s="13">
        <v>1</v>
      </c>
      <c r="D627" s="13" t="s">
        <v>130</v>
      </c>
      <c r="E627" s="13" t="s">
        <v>131</v>
      </c>
      <c r="F627" s="13">
        <v>18</v>
      </c>
      <c r="G627" s="13">
        <v>0</v>
      </c>
      <c r="H627" s="13">
        <v>18</v>
      </c>
      <c r="I627" s="13">
        <v>152</v>
      </c>
      <c r="J627" s="13">
        <v>0</v>
      </c>
      <c r="K627" s="13">
        <v>152</v>
      </c>
    </row>
    <row r="628" spans="1:11" x14ac:dyDescent="0.3">
      <c r="A628" s="86">
        <v>43486</v>
      </c>
      <c r="B628" s="13">
        <v>2019</v>
      </c>
      <c r="C628" s="13">
        <v>1</v>
      </c>
      <c r="D628" s="13" t="s">
        <v>130</v>
      </c>
      <c r="E628" s="13" t="s">
        <v>131</v>
      </c>
      <c r="F628" s="13">
        <v>7</v>
      </c>
      <c r="G628" s="13">
        <v>0</v>
      </c>
      <c r="H628" s="13">
        <v>7</v>
      </c>
      <c r="I628" s="13">
        <v>159</v>
      </c>
      <c r="J628" s="13">
        <v>0</v>
      </c>
      <c r="K628" s="13">
        <v>159</v>
      </c>
    </row>
    <row r="629" spans="1:11" x14ac:dyDescent="0.3">
      <c r="A629" s="86">
        <v>43487</v>
      </c>
      <c r="B629" s="13">
        <v>2019</v>
      </c>
      <c r="C629" s="13">
        <v>1</v>
      </c>
      <c r="D629" s="13" t="s">
        <v>130</v>
      </c>
      <c r="E629" s="13" t="s">
        <v>131</v>
      </c>
      <c r="F629" s="13">
        <v>16</v>
      </c>
      <c r="G629" s="13">
        <v>0</v>
      </c>
      <c r="H629" s="13">
        <v>16</v>
      </c>
      <c r="I629" s="13">
        <v>175</v>
      </c>
      <c r="J629" s="13">
        <v>0</v>
      </c>
      <c r="K629" s="13">
        <v>175</v>
      </c>
    </row>
    <row r="630" spans="1:11" x14ac:dyDescent="0.3">
      <c r="A630" s="86">
        <v>43489</v>
      </c>
      <c r="B630" s="13">
        <v>2019</v>
      </c>
      <c r="C630" s="13">
        <v>1</v>
      </c>
      <c r="D630" s="13" t="s">
        <v>130</v>
      </c>
      <c r="E630" s="13" t="s">
        <v>131</v>
      </c>
      <c r="F630" s="13">
        <v>9</v>
      </c>
      <c r="G630" s="13">
        <v>0</v>
      </c>
      <c r="H630" s="13">
        <v>9</v>
      </c>
      <c r="I630" s="13">
        <v>184</v>
      </c>
      <c r="J630" s="13">
        <v>0</v>
      </c>
      <c r="K630" s="13">
        <v>184</v>
      </c>
    </row>
    <row r="631" spans="1:11" x14ac:dyDescent="0.3">
      <c r="A631" s="86">
        <v>43490</v>
      </c>
      <c r="B631" s="13">
        <v>2019</v>
      </c>
      <c r="C631" s="13">
        <v>1</v>
      </c>
      <c r="D631" s="13" t="s">
        <v>130</v>
      </c>
      <c r="E631" s="13" t="s">
        <v>131</v>
      </c>
      <c r="F631" s="13">
        <v>7</v>
      </c>
      <c r="G631" s="13">
        <v>0</v>
      </c>
      <c r="H631" s="13">
        <v>7</v>
      </c>
      <c r="I631" s="13">
        <v>191</v>
      </c>
      <c r="J631" s="13">
        <v>0</v>
      </c>
      <c r="K631" s="13">
        <v>191</v>
      </c>
    </row>
    <row r="632" spans="1:11" x14ac:dyDescent="0.3">
      <c r="A632" s="86">
        <v>43491</v>
      </c>
      <c r="B632" s="13">
        <v>2019</v>
      </c>
      <c r="C632" s="13">
        <v>1</v>
      </c>
      <c r="D632" s="13" t="s">
        <v>130</v>
      </c>
      <c r="E632" s="13" t="s">
        <v>131</v>
      </c>
      <c r="F632" s="13">
        <v>21</v>
      </c>
      <c r="G632" s="13">
        <v>0</v>
      </c>
      <c r="H632" s="13">
        <v>21</v>
      </c>
      <c r="I632" s="13">
        <v>212</v>
      </c>
      <c r="J632" s="13">
        <v>0</v>
      </c>
      <c r="K632" s="13">
        <v>212</v>
      </c>
    </row>
    <row r="633" spans="1:11" x14ac:dyDescent="0.3">
      <c r="A633" s="86">
        <v>43492</v>
      </c>
      <c r="B633" s="13">
        <v>2019</v>
      </c>
      <c r="C633" s="13">
        <v>1</v>
      </c>
      <c r="D633" s="13" t="s">
        <v>130</v>
      </c>
      <c r="E633" s="13" t="s">
        <v>131</v>
      </c>
      <c r="F633" s="13">
        <v>2</v>
      </c>
      <c r="G633" s="13">
        <v>0</v>
      </c>
      <c r="H633" s="13">
        <v>2</v>
      </c>
      <c r="I633" s="13">
        <v>214</v>
      </c>
      <c r="J633" s="13">
        <v>0</v>
      </c>
      <c r="K633" s="13">
        <v>214</v>
      </c>
    </row>
    <row r="634" spans="1:11" x14ac:dyDescent="0.3">
      <c r="A634" s="86">
        <v>43493</v>
      </c>
      <c r="B634" s="13">
        <v>2019</v>
      </c>
      <c r="C634" s="13">
        <v>1</v>
      </c>
      <c r="D634" s="13" t="s">
        <v>130</v>
      </c>
      <c r="E634" s="13" t="s">
        <v>131</v>
      </c>
      <c r="F634" s="13">
        <v>15</v>
      </c>
      <c r="G634" s="13">
        <v>0</v>
      </c>
      <c r="H634" s="13">
        <v>15</v>
      </c>
      <c r="I634" s="13">
        <v>229</v>
      </c>
      <c r="J634" s="13">
        <v>0</v>
      </c>
      <c r="K634" s="13">
        <v>229</v>
      </c>
    </row>
    <row r="635" spans="1:11" x14ac:dyDescent="0.3">
      <c r="A635" s="86">
        <v>43494</v>
      </c>
      <c r="B635" s="13">
        <v>2019</v>
      </c>
      <c r="C635" s="13">
        <v>1</v>
      </c>
      <c r="D635" s="13" t="s">
        <v>130</v>
      </c>
      <c r="E635" s="13" t="s">
        <v>131</v>
      </c>
      <c r="F635" s="13">
        <v>9</v>
      </c>
      <c r="G635" s="13">
        <v>0</v>
      </c>
      <c r="H635" s="13">
        <v>9</v>
      </c>
      <c r="I635" s="13">
        <v>238</v>
      </c>
      <c r="J635" s="13">
        <v>0</v>
      </c>
      <c r="K635" s="13">
        <v>238</v>
      </c>
    </row>
    <row r="636" spans="1:11" x14ac:dyDescent="0.3">
      <c r="A636" s="86">
        <v>43495</v>
      </c>
      <c r="B636" s="13">
        <v>2019</v>
      </c>
      <c r="C636" s="13">
        <v>1</v>
      </c>
      <c r="D636" s="13" t="s">
        <v>130</v>
      </c>
      <c r="E636" s="13" t="s">
        <v>131</v>
      </c>
      <c r="F636" s="13">
        <v>11</v>
      </c>
      <c r="G636" s="13">
        <v>0</v>
      </c>
      <c r="H636" s="13">
        <v>11</v>
      </c>
      <c r="I636" s="13">
        <v>249</v>
      </c>
      <c r="J636" s="13">
        <v>0</v>
      </c>
      <c r="K636" s="13">
        <v>249</v>
      </c>
    </row>
    <row r="637" spans="1:11" x14ac:dyDescent="0.3">
      <c r="A637" s="86">
        <v>43496</v>
      </c>
      <c r="B637" s="13">
        <v>2019</v>
      </c>
      <c r="C637" s="13">
        <v>1</v>
      </c>
      <c r="D637" s="13" t="s">
        <v>130</v>
      </c>
      <c r="E637" s="13" t="s">
        <v>131</v>
      </c>
      <c r="F637" s="13">
        <v>7</v>
      </c>
      <c r="G637" s="13">
        <v>0</v>
      </c>
      <c r="H637" s="13">
        <v>7</v>
      </c>
      <c r="I637" s="13">
        <v>256</v>
      </c>
      <c r="J637" s="13">
        <v>0</v>
      </c>
      <c r="K637" s="13">
        <v>256</v>
      </c>
    </row>
    <row r="638" spans="1:11" x14ac:dyDescent="0.3">
      <c r="A638" s="86">
        <v>43497</v>
      </c>
      <c r="B638" s="13">
        <v>2019</v>
      </c>
      <c r="C638" s="13">
        <v>2</v>
      </c>
      <c r="D638" s="13" t="s">
        <v>130</v>
      </c>
      <c r="E638" s="13" t="s">
        <v>131</v>
      </c>
      <c r="F638" s="13">
        <v>15</v>
      </c>
      <c r="G638" s="13">
        <v>0</v>
      </c>
      <c r="H638" s="13">
        <v>15</v>
      </c>
      <c r="I638" s="13">
        <v>271</v>
      </c>
      <c r="J638" s="13">
        <v>0</v>
      </c>
      <c r="K638" s="13">
        <v>271</v>
      </c>
    </row>
    <row r="639" spans="1:11" x14ac:dyDescent="0.3">
      <c r="A639" s="86">
        <v>43498</v>
      </c>
      <c r="B639" s="13">
        <v>2019</v>
      </c>
      <c r="C639" s="13">
        <v>2</v>
      </c>
      <c r="D639" s="13" t="s">
        <v>130</v>
      </c>
      <c r="E639" s="13" t="s">
        <v>131</v>
      </c>
      <c r="F639" s="13">
        <v>7</v>
      </c>
      <c r="G639" s="13">
        <v>0</v>
      </c>
      <c r="H639" s="13">
        <v>7</v>
      </c>
      <c r="I639" s="13">
        <v>278</v>
      </c>
      <c r="J639" s="13">
        <v>0</v>
      </c>
      <c r="K639" s="13">
        <v>278</v>
      </c>
    </row>
    <row r="640" spans="1:11" x14ac:dyDescent="0.3">
      <c r="A640" s="86">
        <v>43499</v>
      </c>
      <c r="B640" s="13">
        <v>2019</v>
      </c>
      <c r="C640" s="13">
        <v>2</v>
      </c>
      <c r="D640" s="13" t="s">
        <v>130</v>
      </c>
      <c r="E640" s="13" t="s">
        <v>131</v>
      </c>
      <c r="F640" s="13">
        <v>15</v>
      </c>
      <c r="G640" s="13">
        <v>0</v>
      </c>
      <c r="H640" s="13">
        <v>15</v>
      </c>
      <c r="I640" s="13">
        <v>293</v>
      </c>
      <c r="J640" s="13">
        <v>0</v>
      </c>
      <c r="K640" s="13">
        <v>293</v>
      </c>
    </row>
    <row r="641" spans="1:11" x14ac:dyDescent="0.3">
      <c r="A641" s="86">
        <v>43500</v>
      </c>
      <c r="B641" s="13">
        <v>2019</v>
      </c>
      <c r="C641" s="13">
        <v>2</v>
      </c>
      <c r="D641" s="13" t="s">
        <v>130</v>
      </c>
      <c r="E641" s="13" t="s">
        <v>131</v>
      </c>
      <c r="F641" s="13">
        <v>10</v>
      </c>
      <c r="G641" s="13">
        <v>0</v>
      </c>
      <c r="H641" s="13">
        <v>10</v>
      </c>
      <c r="I641" s="13">
        <v>303</v>
      </c>
      <c r="J641" s="13">
        <v>0</v>
      </c>
      <c r="K641" s="13">
        <v>303</v>
      </c>
    </row>
    <row r="642" spans="1:11" x14ac:dyDescent="0.3">
      <c r="A642" s="86">
        <v>43501</v>
      </c>
      <c r="B642" s="13">
        <v>2019</v>
      </c>
      <c r="C642" s="13">
        <v>2</v>
      </c>
      <c r="D642" s="13" t="s">
        <v>130</v>
      </c>
      <c r="E642" s="13" t="s">
        <v>131</v>
      </c>
      <c r="F642" s="13">
        <v>29</v>
      </c>
      <c r="G642" s="13">
        <v>0</v>
      </c>
      <c r="H642" s="13">
        <v>29</v>
      </c>
      <c r="I642" s="13">
        <v>332</v>
      </c>
      <c r="J642" s="13">
        <v>0</v>
      </c>
      <c r="K642" s="13">
        <v>332</v>
      </c>
    </row>
    <row r="643" spans="1:11" x14ac:dyDescent="0.3">
      <c r="A643" s="86">
        <v>43502</v>
      </c>
      <c r="B643" s="13">
        <v>2019</v>
      </c>
      <c r="C643" s="13">
        <v>2</v>
      </c>
      <c r="D643" s="13" t="s">
        <v>130</v>
      </c>
      <c r="E643" s="13" t="s">
        <v>131</v>
      </c>
      <c r="F643" s="13">
        <v>18</v>
      </c>
      <c r="G643" s="13">
        <v>0</v>
      </c>
      <c r="H643" s="13">
        <v>18</v>
      </c>
      <c r="I643" s="13">
        <v>350</v>
      </c>
      <c r="J643" s="13">
        <v>0</v>
      </c>
      <c r="K643" s="13">
        <v>350</v>
      </c>
    </row>
    <row r="644" spans="1:11" x14ac:dyDescent="0.3">
      <c r="A644" s="86">
        <v>43503</v>
      </c>
      <c r="B644" s="13">
        <v>2019</v>
      </c>
      <c r="C644" s="13">
        <v>2</v>
      </c>
      <c r="D644" s="13" t="s">
        <v>130</v>
      </c>
      <c r="E644" s="13" t="s">
        <v>131</v>
      </c>
      <c r="F644" s="13">
        <v>11</v>
      </c>
      <c r="G644" s="13">
        <v>0</v>
      </c>
      <c r="H644" s="13">
        <v>11</v>
      </c>
      <c r="I644" s="13">
        <v>361</v>
      </c>
      <c r="J644" s="13">
        <v>0</v>
      </c>
      <c r="K644" s="13">
        <v>361</v>
      </c>
    </row>
    <row r="645" spans="1:11" x14ac:dyDescent="0.3">
      <c r="A645" s="86">
        <v>43504</v>
      </c>
      <c r="B645" s="13">
        <v>2019</v>
      </c>
      <c r="C645" s="13">
        <v>2</v>
      </c>
      <c r="D645" s="13" t="s">
        <v>130</v>
      </c>
      <c r="E645" s="13" t="s">
        <v>131</v>
      </c>
      <c r="F645" s="13">
        <v>17</v>
      </c>
      <c r="G645" s="13">
        <v>0</v>
      </c>
      <c r="H645" s="13">
        <v>17</v>
      </c>
      <c r="I645" s="13">
        <v>378</v>
      </c>
      <c r="J645" s="13">
        <v>0</v>
      </c>
      <c r="K645" s="13">
        <v>378</v>
      </c>
    </row>
    <row r="646" spans="1:11" x14ac:dyDescent="0.3">
      <c r="A646" s="86">
        <v>43505</v>
      </c>
      <c r="B646" s="13">
        <v>2019</v>
      </c>
      <c r="C646" s="13">
        <v>2</v>
      </c>
      <c r="D646" s="13" t="s">
        <v>130</v>
      </c>
      <c r="E646" s="13" t="s">
        <v>131</v>
      </c>
      <c r="F646" s="13">
        <v>9</v>
      </c>
      <c r="G646" s="13">
        <v>0</v>
      </c>
      <c r="H646" s="13">
        <v>9</v>
      </c>
      <c r="I646" s="13">
        <v>387</v>
      </c>
      <c r="J646" s="13">
        <v>0</v>
      </c>
      <c r="K646" s="13">
        <v>387</v>
      </c>
    </row>
    <row r="647" spans="1:11" x14ac:dyDescent="0.3">
      <c r="A647" s="86">
        <v>43506</v>
      </c>
      <c r="B647" s="13">
        <v>2019</v>
      </c>
      <c r="C647" s="13">
        <v>2</v>
      </c>
      <c r="D647" s="13" t="s">
        <v>130</v>
      </c>
      <c r="E647" s="13" t="s">
        <v>131</v>
      </c>
      <c r="F647" s="13">
        <v>15</v>
      </c>
      <c r="G647" s="13">
        <v>0</v>
      </c>
      <c r="H647" s="13">
        <v>15</v>
      </c>
      <c r="I647" s="13">
        <v>402</v>
      </c>
      <c r="J647" s="13">
        <v>0</v>
      </c>
      <c r="K647" s="13">
        <v>402</v>
      </c>
    </row>
    <row r="648" spans="1:11" x14ac:dyDescent="0.3">
      <c r="A648" s="86">
        <v>43507</v>
      </c>
      <c r="B648" s="13">
        <v>2019</v>
      </c>
      <c r="C648" s="13">
        <v>2</v>
      </c>
      <c r="D648" s="13" t="s">
        <v>130</v>
      </c>
      <c r="E648" s="13" t="s">
        <v>131</v>
      </c>
      <c r="F648" s="13">
        <v>48</v>
      </c>
      <c r="G648" s="13">
        <v>0</v>
      </c>
      <c r="H648" s="13">
        <v>48</v>
      </c>
      <c r="I648" s="13">
        <v>450</v>
      </c>
      <c r="J648" s="13">
        <v>0</v>
      </c>
      <c r="K648" s="13">
        <v>450</v>
      </c>
    </row>
    <row r="649" spans="1:11" x14ac:dyDescent="0.3">
      <c r="A649" s="86">
        <v>43508</v>
      </c>
      <c r="B649" s="13">
        <v>2019</v>
      </c>
      <c r="C649" s="13">
        <v>2</v>
      </c>
      <c r="D649" s="13" t="s">
        <v>130</v>
      </c>
      <c r="E649" s="13" t="s">
        <v>131</v>
      </c>
      <c r="F649" s="13">
        <v>15</v>
      </c>
      <c r="G649" s="13">
        <v>0</v>
      </c>
      <c r="H649" s="13">
        <v>15</v>
      </c>
      <c r="I649" s="13">
        <v>465</v>
      </c>
      <c r="J649" s="13">
        <v>0</v>
      </c>
      <c r="K649" s="13">
        <v>465</v>
      </c>
    </row>
    <row r="650" spans="1:11" x14ac:dyDescent="0.3">
      <c r="A650" s="86">
        <v>43509</v>
      </c>
      <c r="B650" s="13">
        <v>2019</v>
      </c>
      <c r="C650" s="13">
        <v>2</v>
      </c>
      <c r="D650" s="13" t="s">
        <v>130</v>
      </c>
      <c r="E650" s="13" t="s">
        <v>131</v>
      </c>
      <c r="F650" s="13">
        <v>20</v>
      </c>
      <c r="G650" s="13">
        <v>0</v>
      </c>
      <c r="H650" s="13">
        <v>20</v>
      </c>
      <c r="I650" s="13">
        <v>485</v>
      </c>
      <c r="J650" s="13">
        <v>0</v>
      </c>
      <c r="K650" s="13">
        <v>485</v>
      </c>
    </row>
    <row r="651" spans="1:11" x14ac:dyDescent="0.3">
      <c r="A651" s="86">
        <v>43510</v>
      </c>
      <c r="B651" s="13">
        <v>2019</v>
      </c>
      <c r="C651" s="13">
        <v>2</v>
      </c>
      <c r="D651" s="13" t="s">
        <v>130</v>
      </c>
      <c r="E651" s="13" t="s">
        <v>131</v>
      </c>
      <c r="F651" s="13">
        <v>14</v>
      </c>
      <c r="G651" s="13">
        <v>0</v>
      </c>
      <c r="H651" s="13">
        <v>14</v>
      </c>
      <c r="I651" s="13">
        <v>499</v>
      </c>
      <c r="J651" s="13">
        <v>0</v>
      </c>
      <c r="K651" s="13">
        <v>499</v>
      </c>
    </row>
    <row r="652" spans="1:11" x14ac:dyDescent="0.3">
      <c r="A652" s="86">
        <v>43511</v>
      </c>
      <c r="B652" s="13">
        <v>2019</v>
      </c>
      <c r="C652" s="13">
        <v>2</v>
      </c>
      <c r="D652" s="13" t="s">
        <v>130</v>
      </c>
      <c r="E652" s="13" t="s">
        <v>131</v>
      </c>
      <c r="F652" s="13">
        <v>26</v>
      </c>
      <c r="G652" s="13">
        <v>0</v>
      </c>
      <c r="H652" s="13">
        <v>26</v>
      </c>
      <c r="I652" s="13">
        <v>525</v>
      </c>
      <c r="J652" s="13">
        <v>0</v>
      </c>
      <c r="K652" s="13">
        <v>525</v>
      </c>
    </row>
    <row r="653" spans="1:11" x14ac:dyDescent="0.3">
      <c r="A653" s="86">
        <v>43512</v>
      </c>
      <c r="B653" s="13">
        <v>2019</v>
      </c>
      <c r="C653" s="13">
        <v>2</v>
      </c>
      <c r="D653" s="13" t="s">
        <v>130</v>
      </c>
      <c r="E653" s="13" t="s">
        <v>131</v>
      </c>
      <c r="F653" s="13">
        <v>19</v>
      </c>
      <c r="G653" s="13">
        <v>0</v>
      </c>
      <c r="H653" s="13">
        <v>19</v>
      </c>
      <c r="I653" s="13">
        <v>544</v>
      </c>
      <c r="J653" s="13">
        <v>0</v>
      </c>
      <c r="K653" s="13">
        <v>544</v>
      </c>
    </row>
    <row r="654" spans="1:11" x14ac:dyDescent="0.3">
      <c r="A654" s="86">
        <v>43513</v>
      </c>
      <c r="B654" s="13">
        <v>2019</v>
      </c>
      <c r="C654" s="13">
        <v>2</v>
      </c>
      <c r="D654" s="13" t="s">
        <v>130</v>
      </c>
      <c r="E654" s="13" t="s">
        <v>131</v>
      </c>
      <c r="F654" s="13">
        <v>34</v>
      </c>
      <c r="G654" s="13">
        <v>0</v>
      </c>
      <c r="H654" s="13">
        <v>34</v>
      </c>
      <c r="I654" s="13">
        <v>578</v>
      </c>
      <c r="J654" s="13">
        <v>0</v>
      </c>
      <c r="K654" s="13">
        <v>578</v>
      </c>
    </row>
    <row r="655" spans="1:11" x14ac:dyDescent="0.3">
      <c r="A655" s="86">
        <v>43514</v>
      </c>
      <c r="B655" s="13">
        <v>2019</v>
      </c>
      <c r="C655" s="13">
        <v>2</v>
      </c>
      <c r="D655" s="13" t="s">
        <v>130</v>
      </c>
      <c r="E655" s="13" t="s">
        <v>131</v>
      </c>
      <c r="F655" s="13">
        <v>21</v>
      </c>
      <c r="G655" s="13">
        <v>0</v>
      </c>
      <c r="H655" s="13">
        <v>21</v>
      </c>
      <c r="I655" s="13">
        <v>599</v>
      </c>
      <c r="J655" s="13">
        <v>0</v>
      </c>
      <c r="K655" s="13">
        <v>599</v>
      </c>
    </row>
    <row r="656" spans="1:11" x14ac:dyDescent="0.3">
      <c r="A656" s="86">
        <v>43515</v>
      </c>
      <c r="B656" s="13">
        <v>2019</v>
      </c>
      <c r="C656" s="13">
        <v>2</v>
      </c>
      <c r="D656" s="13" t="s">
        <v>130</v>
      </c>
      <c r="E656" s="13" t="s">
        <v>131</v>
      </c>
      <c r="F656" s="13">
        <v>19</v>
      </c>
      <c r="G656" s="13">
        <v>0</v>
      </c>
      <c r="H656" s="13">
        <v>19</v>
      </c>
      <c r="I656" s="13">
        <v>618</v>
      </c>
      <c r="J656" s="13">
        <v>0</v>
      </c>
      <c r="K656" s="13">
        <v>618</v>
      </c>
    </row>
    <row r="657" spans="1:11" x14ac:dyDescent="0.3">
      <c r="A657" s="86">
        <v>43516</v>
      </c>
      <c r="B657" s="13">
        <v>2019</v>
      </c>
      <c r="C657" s="13">
        <v>2</v>
      </c>
      <c r="D657" s="13" t="s">
        <v>130</v>
      </c>
      <c r="E657" s="13" t="s">
        <v>131</v>
      </c>
      <c r="F657" s="13">
        <v>8</v>
      </c>
      <c r="G657" s="13">
        <v>0</v>
      </c>
      <c r="H657" s="13">
        <v>8</v>
      </c>
      <c r="I657" s="13">
        <v>626</v>
      </c>
      <c r="J657" s="13">
        <v>0</v>
      </c>
      <c r="K657" s="13">
        <v>626</v>
      </c>
    </row>
    <row r="658" spans="1:11" x14ac:dyDescent="0.3">
      <c r="A658" s="86">
        <v>43517</v>
      </c>
      <c r="B658" s="13">
        <v>2019</v>
      </c>
      <c r="C658" s="13">
        <v>2</v>
      </c>
      <c r="D658" s="13" t="s">
        <v>130</v>
      </c>
      <c r="E658" s="13" t="s">
        <v>131</v>
      </c>
      <c r="F658" s="13">
        <v>9</v>
      </c>
      <c r="G658" s="13">
        <v>0</v>
      </c>
      <c r="H658" s="13">
        <v>9</v>
      </c>
      <c r="I658" s="13">
        <v>635</v>
      </c>
      <c r="J658" s="13">
        <v>0</v>
      </c>
      <c r="K658" s="13">
        <v>635</v>
      </c>
    </row>
    <row r="659" spans="1:11" x14ac:dyDescent="0.3">
      <c r="A659" s="86">
        <v>43518</v>
      </c>
      <c r="B659" s="13">
        <v>2019</v>
      </c>
      <c r="C659" s="13">
        <v>2</v>
      </c>
      <c r="D659" s="13" t="s">
        <v>130</v>
      </c>
      <c r="E659" s="13" t="s">
        <v>131</v>
      </c>
      <c r="F659" s="13">
        <v>12</v>
      </c>
      <c r="G659" s="13">
        <v>0</v>
      </c>
      <c r="H659" s="13">
        <v>12</v>
      </c>
      <c r="I659" s="13">
        <v>647</v>
      </c>
      <c r="J659" s="13">
        <v>0</v>
      </c>
      <c r="K659" s="13">
        <v>647</v>
      </c>
    </row>
    <row r="660" spans="1:11" x14ac:dyDescent="0.3">
      <c r="A660" s="86">
        <v>43519</v>
      </c>
      <c r="B660" s="13">
        <v>2019</v>
      </c>
      <c r="C660" s="13">
        <v>2</v>
      </c>
      <c r="D660" s="13" t="s">
        <v>130</v>
      </c>
      <c r="E660" s="13" t="s">
        <v>131</v>
      </c>
      <c r="F660" s="13">
        <v>32</v>
      </c>
      <c r="G660" s="13">
        <v>0</v>
      </c>
      <c r="H660" s="13">
        <v>32</v>
      </c>
      <c r="I660" s="13">
        <v>679</v>
      </c>
      <c r="J660" s="13">
        <v>0</v>
      </c>
      <c r="K660" s="13">
        <v>679</v>
      </c>
    </row>
    <row r="661" spans="1:11" x14ac:dyDescent="0.3">
      <c r="A661" s="86">
        <v>43520</v>
      </c>
      <c r="B661" s="13">
        <v>2019</v>
      </c>
      <c r="C661" s="13">
        <v>2</v>
      </c>
      <c r="D661" s="13" t="s">
        <v>130</v>
      </c>
      <c r="E661" s="13" t="s">
        <v>131</v>
      </c>
      <c r="F661" s="13">
        <v>4</v>
      </c>
      <c r="G661" s="13">
        <v>0</v>
      </c>
      <c r="H661" s="13">
        <v>4</v>
      </c>
      <c r="I661" s="13">
        <v>683</v>
      </c>
      <c r="J661" s="13">
        <v>0</v>
      </c>
      <c r="K661" s="13">
        <v>683</v>
      </c>
    </row>
    <row r="662" spans="1:11" x14ac:dyDescent="0.3">
      <c r="A662" s="86">
        <v>43521</v>
      </c>
      <c r="B662" s="13">
        <v>2019</v>
      </c>
      <c r="C662" s="13">
        <v>2</v>
      </c>
      <c r="D662" s="13" t="s">
        <v>130</v>
      </c>
      <c r="E662" s="13" t="s">
        <v>131</v>
      </c>
      <c r="F662" s="13">
        <v>6</v>
      </c>
      <c r="G662" s="13">
        <v>0</v>
      </c>
      <c r="H662" s="13">
        <v>6</v>
      </c>
      <c r="I662" s="13">
        <v>689</v>
      </c>
      <c r="J662" s="13">
        <v>0</v>
      </c>
      <c r="K662" s="13">
        <v>689</v>
      </c>
    </row>
    <row r="663" spans="1:11" x14ac:dyDescent="0.3">
      <c r="A663" s="86">
        <v>43522</v>
      </c>
      <c r="B663" s="13">
        <v>2019</v>
      </c>
      <c r="C663" s="13">
        <v>2</v>
      </c>
      <c r="D663" s="13" t="s">
        <v>130</v>
      </c>
      <c r="E663" s="13" t="s">
        <v>131</v>
      </c>
      <c r="F663" s="13">
        <v>33</v>
      </c>
      <c r="G663" s="13">
        <v>0</v>
      </c>
      <c r="H663" s="13">
        <v>33</v>
      </c>
      <c r="I663" s="13">
        <v>722</v>
      </c>
      <c r="J663" s="13">
        <v>0</v>
      </c>
      <c r="K663" s="13">
        <v>722</v>
      </c>
    </row>
    <row r="664" spans="1:11" x14ac:dyDescent="0.3">
      <c r="A664" s="86">
        <v>43523</v>
      </c>
      <c r="B664" s="13">
        <v>2019</v>
      </c>
      <c r="C664" s="13">
        <v>2</v>
      </c>
      <c r="D664" s="13" t="s">
        <v>130</v>
      </c>
      <c r="E664" s="13" t="s">
        <v>131</v>
      </c>
      <c r="F664" s="13">
        <v>12</v>
      </c>
      <c r="G664" s="13">
        <v>0</v>
      </c>
      <c r="H664" s="13">
        <v>12</v>
      </c>
      <c r="I664" s="13">
        <v>734</v>
      </c>
      <c r="J664" s="13">
        <v>0</v>
      </c>
      <c r="K664" s="13">
        <v>734</v>
      </c>
    </row>
    <row r="665" spans="1:11" x14ac:dyDescent="0.3">
      <c r="A665" s="86">
        <v>43524</v>
      </c>
      <c r="B665" s="13">
        <v>2019</v>
      </c>
      <c r="C665" s="13">
        <v>2</v>
      </c>
      <c r="D665" s="13" t="s">
        <v>130</v>
      </c>
      <c r="E665" s="13" t="s">
        <v>131</v>
      </c>
      <c r="F665" s="13">
        <v>25</v>
      </c>
      <c r="G665" s="13">
        <v>0</v>
      </c>
      <c r="H665" s="13">
        <v>25</v>
      </c>
      <c r="I665" s="13">
        <v>759</v>
      </c>
      <c r="J665" s="13">
        <v>0</v>
      </c>
      <c r="K665" s="13">
        <v>759</v>
      </c>
    </row>
    <row r="666" spans="1:11" x14ac:dyDescent="0.3">
      <c r="A666" s="86">
        <v>43526</v>
      </c>
      <c r="B666" s="13">
        <v>2019</v>
      </c>
      <c r="C666" s="13">
        <v>3</v>
      </c>
      <c r="D666" s="13" t="s">
        <v>130</v>
      </c>
      <c r="E666" s="13" t="s">
        <v>131</v>
      </c>
      <c r="F666" s="13">
        <v>9</v>
      </c>
      <c r="G666" s="13">
        <v>0</v>
      </c>
      <c r="H666" s="13">
        <v>9</v>
      </c>
      <c r="I666" s="13">
        <v>768</v>
      </c>
      <c r="J666" s="13">
        <v>0</v>
      </c>
      <c r="K666" s="13">
        <v>768</v>
      </c>
    </row>
    <row r="667" spans="1:11" x14ac:dyDescent="0.3">
      <c r="A667" s="86">
        <v>43527</v>
      </c>
      <c r="B667" s="13">
        <v>2019</v>
      </c>
      <c r="C667" s="13">
        <v>3</v>
      </c>
      <c r="D667" s="13" t="s">
        <v>130</v>
      </c>
      <c r="E667" s="13" t="s">
        <v>131</v>
      </c>
      <c r="F667" s="13">
        <v>4</v>
      </c>
      <c r="G667" s="13">
        <v>0</v>
      </c>
      <c r="H667" s="13">
        <v>4</v>
      </c>
      <c r="I667" s="13">
        <v>772</v>
      </c>
      <c r="J667" s="13">
        <v>0</v>
      </c>
      <c r="K667" s="13">
        <v>772</v>
      </c>
    </row>
    <row r="668" spans="1:11" x14ac:dyDescent="0.3">
      <c r="A668" s="86">
        <v>43528</v>
      </c>
      <c r="B668" s="13">
        <v>2019</v>
      </c>
      <c r="C668" s="13">
        <v>3</v>
      </c>
      <c r="D668" s="13" t="s">
        <v>130</v>
      </c>
      <c r="E668" s="13" t="s">
        <v>131</v>
      </c>
      <c r="F668" s="13">
        <v>22</v>
      </c>
      <c r="G668" s="13">
        <v>0</v>
      </c>
      <c r="H668" s="13">
        <v>22</v>
      </c>
      <c r="I668" s="13">
        <v>794</v>
      </c>
      <c r="J668" s="13">
        <v>0</v>
      </c>
      <c r="K668" s="13">
        <v>794</v>
      </c>
    </row>
    <row r="669" spans="1:11" x14ac:dyDescent="0.3">
      <c r="A669" s="86">
        <v>43529</v>
      </c>
      <c r="B669" s="13">
        <v>2019</v>
      </c>
      <c r="C669" s="13">
        <v>3</v>
      </c>
      <c r="D669" s="13" t="s">
        <v>130</v>
      </c>
      <c r="E669" s="13" t="s">
        <v>131</v>
      </c>
      <c r="F669" s="13">
        <v>14</v>
      </c>
      <c r="G669" s="13">
        <v>0</v>
      </c>
      <c r="H669" s="13">
        <v>14</v>
      </c>
      <c r="I669" s="13">
        <v>808</v>
      </c>
      <c r="J669" s="13">
        <v>0</v>
      </c>
      <c r="K669" s="13">
        <v>808</v>
      </c>
    </row>
    <row r="670" spans="1:11" x14ac:dyDescent="0.3">
      <c r="A670" s="86">
        <v>43530</v>
      </c>
      <c r="B670" s="13">
        <v>2019</v>
      </c>
      <c r="C670" s="13">
        <v>3</v>
      </c>
      <c r="D670" s="13" t="s">
        <v>130</v>
      </c>
      <c r="E670" s="13" t="s">
        <v>131</v>
      </c>
      <c r="F670" s="13">
        <v>5</v>
      </c>
      <c r="G670" s="13">
        <v>0</v>
      </c>
      <c r="H670" s="13">
        <v>5</v>
      </c>
      <c r="I670" s="13">
        <v>813</v>
      </c>
      <c r="J670" s="13">
        <v>0</v>
      </c>
      <c r="K670" s="13">
        <v>813</v>
      </c>
    </row>
    <row r="671" spans="1:11" x14ac:dyDescent="0.3">
      <c r="A671" s="86">
        <v>43531</v>
      </c>
      <c r="B671" s="13">
        <v>2019</v>
      </c>
      <c r="C671" s="13">
        <v>3</v>
      </c>
      <c r="D671" s="13" t="s">
        <v>130</v>
      </c>
      <c r="E671" s="13" t="s">
        <v>131</v>
      </c>
      <c r="F671" s="13">
        <v>54</v>
      </c>
      <c r="G671" s="13">
        <v>0</v>
      </c>
      <c r="H671" s="13">
        <v>54</v>
      </c>
      <c r="I671" s="13">
        <v>867</v>
      </c>
      <c r="J671" s="13">
        <v>0</v>
      </c>
      <c r="K671" s="13">
        <v>867</v>
      </c>
    </row>
    <row r="672" spans="1:11" x14ac:dyDescent="0.3">
      <c r="A672" s="86">
        <v>43532</v>
      </c>
      <c r="B672" s="13">
        <v>2019</v>
      </c>
      <c r="C672" s="13">
        <v>3</v>
      </c>
      <c r="D672" s="13" t="s">
        <v>130</v>
      </c>
      <c r="E672" s="13" t="s">
        <v>131</v>
      </c>
      <c r="F672" s="13">
        <v>9</v>
      </c>
      <c r="G672" s="13">
        <v>0</v>
      </c>
      <c r="H672" s="13">
        <v>9</v>
      </c>
      <c r="I672" s="13">
        <v>876</v>
      </c>
      <c r="J672" s="13">
        <v>0</v>
      </c>
      <c r="K672" s="13">
        <v>876</v>
      </c>
    </row>
    <row r="673" spans="1:11" x14ac:dyDescent="0.3">
      <c r="A673" s="86">
        <v>43533</v>
      </c>
      <c r="B673" s="13">
        <v>2019</v>
      </c>
      <c r="C673" s="13">
        <v>3</v>
      </c>
      <c r="D673" s="13" t="s">
        <v>130</v>
      </c>
      <c r="E673" s="13" t="s">
        <v>131</v>
      </c>
      <c r="F673" s="13">
        <v>22</v>
      </c>
      <c r="G673" s="13">
        <v>0</v>
      </c>
      <c r="H673" s="13">
        <v>22</v>
      </c>
      <c r="I673" s="13">
        <v>898</v>
      </c>
      <c r="J673" s="13">
        <v>0</v>
      </c>
      <c r="K673" s="13">
        <v>898</v>
      </c>
    </row>
    <row r="674" spans="1:11" x14ac:dyDescent="0.3">
      <c r="A674" s="86">
        <v>43534</v>
      </c>
      <c r="B674" s="13">
        <v>2019</v>
      </c>
      <c r="C674" s="13">
        <v>3</v>
      </c>
      <c r="D674" s="13" t="s">
        <v>130</v>
      </c>
      <c r="E674" s="13" t="s">
        <v>131</v>
      </c>
      <c r="F674" s="13">
        <v>48</v>
      </c>
      <c r="G674" s="13">
        <v>0</v>
      </c>
      <c r="H674" s="13">
        <v>48</v>
      </c>
      <c r="I674" s="13">
        <v>946</v>
      </c>
      <c r="J674" s="13">
        <v>0</v>
      </c>
      <c r="K674" s="13">
        <v>946</v>
      </c>
    </row>
    <row r="675" spans="1:11" x14ac:dyDescent="0.3">
      <c r="A675" s="86">
        <v>43535</v>
      </c>
      <c r="B675" s="13">
        <v>2019</v>
      </c>
      <c r="C675" s="13">
        <v>3</v>
      </c>
      <c r="D675" s="13" t="s">
        <v>130</v>
      </c>
      <c r="E675" s="13" t="s">
        <v>131</v>
      </c>
      <c r="F675" s="13">
        <v>26</v>
      </c>
      <c r="G675" s="13">
        <v>0</v>
      </c>
      <c r="H675" s="13">
        <v>26</v>
      </c>
      <c r="I675" s="13">
        <v>972</v>
      </c>
      <c r="J675" s="13">
        <v>0</v>
      </c>
      <c r="K675" s="13">
        <v>972</v>
      </c>
    </row>
    <row r="676" spans="1:11" x14ac:dyDescent="0.3">
      <c r="A676" s="86">
        <v>43536</v>
      </c>
      <c r="B676" s="13">
        <v>2019</v>
      </c>
      <c r="C676" s="13">
        <v>3</v>
      </c>
      <c r="D676" s="13" t="s">
        <v>130</v>
      </c>
      <c r="E676" s="13" t="s">
        <v>131</v>
      </c>
      <c r="F676" s="13">
        <v>16</v>
      </c>
      <c r="G676" s="13">
        <v>0</v>
      </c>
      <c r="H676" s="13">
        <v>16</v>
      </c>
      <c r="I676" s="13">
        <v>988</v>
      </c>
      <c r="J676" s="13">
        <v>0</v>
      </c>
      <c r="K676" s="13">
        <v>988</v>
      </c>
    </row>
    <row r="677" spans="1:11" x14ac:dyDescent="0.3">
      <c r="A677" s="86">
        <v>43537</v>
      </c>
      <c r="B677" s="13">
        <v>2019</v>
      </c>
      <c r="C677" s="13">
        <v>3</v>
      </c>
      <c r="D677" s="13" t="s">
        <v>130</v>
      </c>
      <c r="E677" s="13" t="s">
        <v>131</v>
      </c>
      <c r="F677" s="13">
        <v>16</v>
      </c>
      <c r="G677" s="13">
        <v>0</v>
      </c>
      <c r="H677" s="13">
        <v>16</v>
      </c>
      <c r="I677" s="13">
        <v>1004</v>
      </c>
      <c r="J677" s="13">
        <v>0</v>
      </c>
      <c r="K677" s="13">
        <v>1004</v>
      </c>
    </row>
    <row r="678" spans="1:11" x14ac:dyDescent="0.3">
      <c r="A678" s="86">
        <v>43538</v>
      </c>
      <c r="B678" s="13">
        <v>2019</v>
      </c>
      <c r="C678" s="13">
        <v>3</v>
      </c>
      <c r="D678" s="13" t="s">
        <v>130</v>
      </c>
      <c r="E678" s="13" t="s">
        <v>131</v>
      </c>
      <c r="F678" s="13">
        <v>21</v>
      </c>
      <c r="G678" s="13">
        <v>0</v>
      </c>
      <c r="H678" s="13">
        <v>21</v>
      </c>
      <c r="I678" s="13">
        <v>1025</v>
      </c>
      <c r="J678" s="13">
        <v>0</v>
      </c>
      <c r="K678" s="13">
        <v>1025</v>
      </c>
    </row>
    <row r="679" spans="1:11" x14ac:dyDescent="0.3">
      <c r="A679" s="86">
        <v>43539</v>
      </c>
      <c r="B679" s="13">
        <v>2019</v>
      </c>
      <c r="C679" s="13">
        <v>3</v>
      </c>
      <c r="D679" s="13" t="s">
        <v>130</v>
      </c>
      <c r="E679" s="13" t="s">
        <v>131</v>
      </c>
      <c r="F679" s="13">
        <v>19</v>
      </c>
      <c r="G679" s="13">
        <v>0</v>
      </c>
      <c r="H679" s="13">
        <v>19</v>
      </c>
      <c r="I679" s="13">
        <v>1044</v>
      </c>
      <c r="J679" s="13">
        <v>0</v>
      </c>
      <c r="K679" s="13">
        <v>1044</v>
      </c>
    </row>
    <row r="680" spans="1:11" x14ac:dyDescent="0.3">
      <c r="A680" s="86">
        <v>43540</v>
      </c>
      <c r="B680" s="13">
        <v>2019</v>
      </c>
      <c r="C680" s="13">
        <v>3</v>
      </c>
      <c r="D680" s="13" t="s">
        <v>130</v>
      </c>
      <c r="E680" s="13" t="s">
        <v>131</v>
      </c>
      <c r="F680" s="13">
        <v>2</v>
      </c>
      <c r="G680" s="13">
        <v>0</v>
      </c>
      <c r="H680" s="13">
        <v>2</v>
      </c>
      <c r="I680" s="13">
        <v>1046</v>
      </c>
      <c r="J680" s="13">
        <v>0</v>
      </c>
      <c r="K680" s="13">
        <v>1046</v>
      </c>
    </row>
    <row r="681" spans="1:11" x14ac:dyDescent="0.3">
      <c r="A681" s="86">
        <v>43541</v>
      </c>
      <c r="B681" s="13">
        <v>2019</v>
      </c>
      <c r="C681" s="13">
        <v>3</v>
      </c>
      <c r="D681" s="13" t="s">
        <v>130</v>
      </c>
      <c r="E681" s="13" t="s">
        <v>131</v>
      </c>
      <c r="F681" s="13">
        <v>40</v>
      </c>
      <c r="G681" s="13">
        <v>0</v>
      </c>
      <c r="H681" s="13">
        <v>40</v>
      </c>
      <c r="I681" s="13">
        <v>1086</v>
      </c>
      <c r="J681" s="13">
        <v>0</v>
      </c>
      <c r="K681" s="13">
        <v>1086</v>
      </c>
    </row>
    <row r="682" spans="1:11" x14ac:dyDescent="0.3">
      <c r="A682" s="86">
        <v>43542</v>
      </c>
      <c r="B682" s="13">
        <v>2019</v>
      </c>
      <c r="C682" s="13">
        <v>3</v>
      </c>
      <c r="D682" s="13" t="s">
        <v>130</v>
      </c>
      <c r="E682" s="13" t="s">
        <v>131</v>
      </c>
      <c r="F682" s="13">
        <v>23</v>
      </c>
      <c r="G682" s="13">
        <v>0</v>
      </c>
      <c r="H682" s="13">
        <v>23</v>
      </c>
      <c r="I682" s="13">
        <v>1109</v>
      </c>
      <c r="J682" s="13">
        <v>0</v>
      </c>
      <c r="K682" s="13">
        <v>1109</v>
      </c>
    </row>
    <row r="683" spans="1:11" x14ac:dyDescent="0.3">
      <c r="A683" s="86">
        <v>43543</v>
      </c>
      <c r="B683" s="13">
        <v>2019</v>
      </c>
      <c r="C683" s="13">
        <v>3</v>
      </c>
      <c r="D683" s="13" t="s">
        <v>130</v>
      </c>
      <c r="E683" s="13" t="s">
        <v>131</v>
      </c>
      <c r="F683" s="13">
        <v>31</v>
      </c>
      <c r="G683" s="13">
        <v>0</v>
      </c>
      <c r="H683" s="13">
        <v>31</v>
      </c>
      <c r="I683" s="13">
        <v>1140</v>
      </c>
      <c r="J683" s="13">
        <v>0</v>
      </c>
      <c r="K683" s="13">
        <v>1140</v>
      </c>
    </row>
    <row r="684" spans="1:11" x14ac:dyDescent="0.3">
      <c r="A684" s="86">
        <v>43544</v>
      </c>
      <c r="B684" s="13">
        <v>2019</v>
      </c>
      <c r="C684" s="13">
        <v>3</v>
      </c>
      <c r="D684" s="13" t="s">
        <v>130</v>
      </c>
      <c r="E684" s="13" t="s">
        <v>131</v>
      </c>
      <c r="F684" s="13">
        <v>12</v>
      </c>
      <c r="G684" s="13">
        <v>0</v>
      </c>
      <c r="H684" s="13">
        <v>12</v>
      </c>
      <c r="I684" s="13">
        <v>1152</v>
      </c>
      <c r="J684" s="13">
        <v>0</v>
      </c>
      <c r="K684" s="13">
        <v>1152</v>
      </c>
    </row>
    <row r="685" spans="1:11" x14ac:dyDescent="0.3">
      <c r="A685" s="86">
        <v>43545</v>
      </c>
      <c r="B685" s="13">
        <v>2019</v>
      </c>
      <c r="C685" s="13">
        <v>3</v>
      </c>
      <c r="D685" s="13" t="s">
        <v>130</v>
      </c>
      <c r="E685" s="13" t="s">
        <v>131</v>
      </c>
      <c r="F685" s="13">
        <v>10</v>
      </c>
      <c r="G685" s="13">
        <v>0</v>
      </c>
      <c r="H685" s="13">
        <v>10</v>
      </c>
      <c r="I685" s="13">
        <v>1162</v>
      </c>
      <c r="J685" s="13">
        <v>0</v>
      </c>
      <c r="K685" s="13">
        <v>1162</v>
      </c>
    </row>
    <row r="686" spans="1:11" x14ac:dyDescent="0.3">
      <c r="A686" s="86">
        <v>43546</v>
      </c>
      <c r="B686" s="13">
        <v>2019</v>
      </c>
      <c r="C686" s="13">
        <v>3</v>
      </c>
      <c r="D686" s="13" t="s">
        <v>130</v>
      </c>
      <c r="E686" s="13" t="s">
        <v>131</v>
      </c>
      <c r="F686" s="13">
        <v>28</v>
      </c>
      <c r="G686" s="13">
        <v>0</v>
      </c>
      <c r="H686" s="13">
        <v>28</v>
      </c>
      <c r="I686" s="13">
        <v>1190</v>
      </c>
      <c r="J686" s="13">
        <v>0</v>
      </c>
      <c r="K686" s="13">
        <v>1190</v>
      </c>
    </row>
    <row r="687" spans="1:11" x14ac:dyDescent="0.3">
      <c r="A687" s="86">
        <v>43547</v>
      </c>
      <c r="B687" s="13">
        <v>2019</v>
      </c>
      <c r="C687" s="13">
        <v>3</v>
      </c>
      <c r="D687" s="13" t="s">
        <v>130</v>
      </c>
      <c r="E687" s="13" t="s">
        <v>131</v>
      </c>
      <c r="F687" s="13">
        <v>35</v>
      </c>
      <c r="G687" s="13">
        <v>0</v>
      </c>
      <c r="H687" s="13">
        <v>35</v>
      </c>
      <c r="I687" s="13">
        <v>1225</v>
      </c>
      <c r="J687" s="13">
        <v>0</v>
      </c>
      <c r="K687" s="13">
        <v>1225</v>
      </c>
    </row>
    <row r="688" spans="1:11" x14ac:dyDescent="0.3">
      <c r="A688" s="86">
        <v>43548</v>
      </c>
      <c r="B688" s="13">
        <v>2019</v>
      </c>
      <c r="C688" s="13">
        <v>3</v>
      </c>
      <c r="D688" s="13" t="s">
        <v>130</v>
      </c>
      <c r="E688" s="13" t="s">
        <v>131</v>
      </c>
      <c r="F688" s="13">
        <v>38</v>
      </c>
      <c r="G688" s="13">
        <v>0</v>
      </c>
      <c r="H688" s="13">
        <v>38</v>
      </c>
      <c r="I688" s="13">
        <v>1263</v>
      </c>
      <c r="J688" s="13">
        <v>0</v>
      </c>
      <c r="K688" s="13">
        <v>1263</v>
      </c>
    </row>
    <row r="689" spans="1:11" x14ac:dyDescent="0.3">
      <c r="A689" s="86">
        <v>43549</v>
      </c>
      <c r="B689" s="13">
        <v>2019</v>
      </c>
      <c r="C689" s="13">
        <v>3</v>
      </c>
      <c r="D689" s="13" t="s">
        <v>130</v>
      </c>
      <c r="E689" s="13" t="s">
        <v>131</v>
      </c>
      <c r="F689" s="13">
        <v>27</v>
      </c>
      <c r="G689" s="13">
        <v>0</v>
      </c>
      <c r="H689" s="13">
        <v>27</v>
      </c>
      <c r="I689" s="13">
        <v>1290</v>
      </c>
      <c r="J689" s="13">
        <v>0</v>
      </c>
      <c r="K689" s="13">
        <v>1290</v>
      </c>
    </row>
    <row r="690" spans="1:11" x14ac:dyDescent="0.3">
      <c r="A690" s="86">
        <v>43550</v>
      </c>
      <c r="B690" s="13">
        <v>2019</v>
      </c>
      <c r="C690" s="13">
        <v>3</v>
      </c>
      <c r="D690" s="13" t="s">
        <v>130</v>
      </c>
      <c r="E690" s="13" t="s">
        <v>131</v>
      </c>
      <c r="F690" s="13">
        <v>24</v>
      </c>
      <c r="G690" s="13">
        <v>0</v>
      </c>
      <c r="H690" s="13">
        <v>24</v>
      </c>
      <c r="I690" s="13">
        <v>1314</v>
      </c>
      <c r="J690" s="13">
        <v>0</v>
      </c>
      <c r="K690" s="13">
        <v>1314</v>
      </c>
    </row>
    <row r="691" spans="1:11" x14ac:dyDescent="0.3">
      <c r="A691" s="86">
        <v>43551</v>
      </c>
      <c r="B691" s="13">
        <v>2019</v>
      </c>
      <c r="C691" s="13">
        <v>3</v>
      </c>
      <c r="D691" s="13" t="s">
        <v>130</v>
      </c>
      <c r="E691" s="13" t="s">
        <v>131</v>
      </c>
      <c r="F691" s="13">
        <v>17</v>
      </c>
      <c r="G691" s="13">
        <v>0</v>
      </c>
      <c r="H691" s="13">
        <v>17</v>
      </c>
      <c r="I691" s="13">
        <v>1331</v>
      </c>
      <c r="J691" s="13">
        <v>0</v>
      </c>
      <c r="K691" s="13">
        <v>1331</v>
      </c>
    </row>
    <row r="692" spans="1:11" x14ac:dyDescent="0.3">
      <c r="A692" s="86">
        <v>43552</v>
      </c>
      <c r="B692" s="13">
        <v>2019</v>
      </c>
      <c r="C692" s="13">
        <v>3</v>
      </c>
      <c r="D692" s="13" t="s">
        <v>130</v>
      </c>
      <c r="E692" s="13" t="s">
        <v>131</v>
      </c>
      <c r="F692" s="13">
        <v>66</v>
      </c>
      <c r="G692" s="13">
        <v>0</v>
      </c>
      <c r="H692" s="13">
        <v>66</v>
      </c>
      <c r="I692" s="13">
        <v>1397</v>
      </c>
      <c r="J692" s="13">
        <v>0</v>
      </c>
      <c r="K692" s="13">
        <v>1397</v>
      </c>
    </row>
    <row r="693" spans="1:11" x14ac:dyDescent="0.3">
      <c r="A693" s="86">
        <v>43553</v>
      </c>
      <c r="B693" s="13">
        <v>2019</v>
      </c>
      <c r="C693" s="13">
        <v>3</v>
      </c>
      <c r="D693" s="13" t="s">
        <v>130</v>
      </c>
      <c r="E693" s="13" t="s">
        <v>131</v>
      </c>
      <c r="F693" s="13">
        <v>23</v>
      </c>
      <c r="G693" s="13">
        <v>0</v>
      </c>
      <c r="H693" s="13">
        <v>23</v>
      </c>
      <c r="I693" s="13">
        <v>1420</v>
      </c>
      <c r="J693" s="13">
        <v>0</v>
      </c>
      <c r="K693" s="13">
        <v>1420</v>
      </c>
    </row>
    <row r="694" spans="1:11" x14ac:dyDescent="0.3">
      <c r="A694" s="86">
        <v>43554</v>
      </c>
      <c r="B694" s="13">
        <v>2019</v>
      </c>
      <c r="C694" s="13">
        <v>3</v>
      </c>
      <c r="D694" s="13" t="s">
        <v>130</v>
      </c>
      <c r="E694" s="13" t="s">
        <v>131</v>
      </c>
      <c r="F694" s="13">
        <v>32</v>
      </c>
      <c r="G694" s="13">
        <v>0</v>
      </c>
      <c r="H694" s="13">
        <v>32</v>
      </c>
      <c r="I694" s="13">
        <v>1452</v>
      </c>
      <c r="J694" s="13">
        <v>0</v>
      </c>
      <c r="K694" s="13">
        <v>1452</v>
      </c>
    </row>
    <row r="695" spans="1:11" x14ac:dyDescent="0.3">
      <c r="A695" s="86">
        <v>43555</v>
      </c>
      <c r="B695" s="13">
        <v>2019</v>
      </c>
      <c r="C695" s="13">
        <v>3</v>
      </c>
      <c r="D695" s="13" t="s">
        <v>130</v>
      </c>
      <c r="E695" s="13" t="s">
        <v>131</v>
      </c>
      <c r="F695" s="13">
        <v>18</v>
      </c>
      <c r="G695" s="13">
        <v>0</v>
      </c>
      <c r="H695" s="13">
        <v>18</v>
      </c>
      <c r="I695" s="13">
        <v>1470</v>
      </c>
      <c r="J695" s="13">
        <v>0</v>
      </c>
      <c r="K695" s="13">
        <v>1470</v>
      </c>
    </row>
    <row r="696" spans="1:11" x14ac:dyDescent="0.3">
      <c r="A696" s="86">
        <v>43556</v>
      </c>
      <c r="B696" s="13">
        <v>2019</v>
      </c>
      <c r="C696" s="13">
        <v>4</v>
      </c>
      <c r="D696" s="13" t="s">
        <v>130</v>
      </c>
      <c r="E696" s="13" t="s">
        <v>131</v>
      </c>
      <c r="F696" s="13">
        <v>13</v>
      </c>
      <c r="G696" s="13">
        <v>0</v>
      </c>
      <c r="H696" s="13">
        <v>13</v>
      </c>
      <c r="I696" s="13">
        <v>1483</v>
      </c>
      <c r="J696" s="13">
        <v>0</v>
      </c>
      <c r="K696" s="13">
        <v>1483</v>
      </c>
    </row>
    <row r="697" spans="1:11" x14ac:dyDescent="0.3">
      <c r="A697" s="86">
        <v>43557</v>
      </c>
      <c r="B697" s="13">
        <v>2019</v>
      </c>
      <c r="C697" s="13">
        <v>4</v>
      </c>
      <c r="D697" s="13" t="s">
        <v>130</v>
      </c>
      <c r="E697" s="13" t="s">
        <v>131</v>
      </c>
      <c r="F697" s="13">
        <v>35</v>
      </c>
      <c r="G697" s="13">
        <v>0</v>
      </c>
      <c r="H697" s="13">
        <v>35</v>
      </c>
      <c r="I697" s="13">
        <v>1518</v>
      </c>
      <c r="J697" s="13">
        <v>0</v>
      </c>
      <c r="K697" s="13">
        <v>1518</v>
      </c>
    </row>
    <row r="698" spans="1:11" x14ac:dyDescent="0.3">
      <c r="A698" s="86">
        <v>43558</v>
      </c>
      <c r="B698" s="13">
        <v>2019</v>
      </c>
      <c r="C698" s="13">
        <v>4</v>
      </c>
      <c r="D698" s="13" t="s">
        <v>130</v>
      </c>
      <c r="E698" s="13" t="s">
        <v>131</v>
      </c>
      <c r="F698" s="13">
        <v>29</v>
      </c>
      <c r="G698" s="13">
        <v>0</v>
      </c>
      <c r="H698" s="13">
        <v>29</v>
      </c>
      <c r="I698" s="13">
        <v>1547</v>
      </c>
      <c r="J698" s="13">
        <v>0</v>
      </c>
      <c r="K698" s="13">
        <v>1547</v>
      </c>
    </row>
    <row r="699" spans="1:11" x14ac:dyDescent="0.3">
      <c r="A699" s="86">
        <v>43559</v>
      </c>
      <c r="B699" s="13">
        <v>2019</v>
      </c>
      <c r="C699" s="13">
        <v>4</v>
      </c>
      <c r="D699" s="13" t="s">
        <v>130</v>
      </c>
      <c r="E699" s="13" t="s">
        <v>131</v>
      </c>
      <c r="F699" s="13">
        <v>25</v>
      </c>
      <c r="G699" s="13">
        <v>0</v>
      </c>
      <c r="H699" s="13">
        <v>25</v>
      </c>
      <c r="I699" s="13">
        <v>1572</v>
      </c>
      <c r="J699" s="13">
        <v>0</v>
      </c>
      <c r="K699" s="13">
        <v>1572</v>
      </c>
    </row>
    <row r="700" spans="1:11" x14ac:dyDescent="0.3">
      <c r="A700" s="86">
        <v>43560</v>
      </c>
      <c r="B700" s="13">
        <v>2019</v>
      </c>
      <c r="C700" s="13">
        <v>4</v>
      </c>
      <c r="D700" s="13" t="s">
        <v>130</v>
      </c>
      <c r="E700" s="13" t="s">
        <v>131</v>
      </c>
      <c r="F700" s="13">
        <v>13</v>
      </c>
      <c r="G700" s="13">
        <v>0</v>
      </c>
      <c r="H700" s="13">
        <v>13</v>
      </c>
      <c r="I700" s="13">
        <v>1585</v>
      </c>
      <c r="J700" s="13">
        <v>0</v>
      </c>
      <c r="K700" s="13">
        <v>1585</v>
      </c>
    </row>
    <row r="701" spans="1:11" x14ac:dyDescent="0.3">
      <c r="A701" s="86">
        <v>43561</v>
      </c>
      <c r="B701" s="13">
        <v>2019</v>
      </c>
      <c r="C701" s="13">
        <v>4</v>
      </c>
      <c r="D701" s="13" t="s">
        <v>130</v>
      </c>
      <c r="E701" s="13" t="s">
        <v>131</v>
      </c>
      <c r="F701" s="13">
        <v>8</v>
      </c>
      <c r="G701" s="13">
        <v>0</v>
      </c>
      <c r="H701" s="13">
        <v>8</v>
      </c>
      <c r="I701" s="13">
        <v>1593</v>
      </c>
      <c r="J701" s="13">
        <v>0</v>
      </c>
      <c r="K701" s="13">
        <v>1593</v>
      </c>
    </row>
    <row r="702" spans="1:11" x14ac:dyDescent="0.3">
      <c r="A702" s="86">
        <v>43562</v>
      </c>
      <c r="B702" s="13">
        <v>2019</v>
      </c>
      <c r="C702" s="13">
        <v>4</v>
      </c>
      <c r="D702" s="13" t="s">
        <v>130</v>
      </c>
      <c r="E702" s="13" t="s">
        <v>131</v>
      </c>
      <c r="F702" s="13">
        <v>6</v>
      </c>
      <c r="G702" s="13">
        <v>0</v>
      </c>
      <c r="H702" s="13">
        <v>6</v>
      </c>
      <c r="I702" s="13">
        <v>1599</v>
      </c>
      <c r="J702" s="13">
        <v>0</v>
      </c>
      <c r="K702" s="13">
        <v>1599</v>
      </c>
    </row>
    <row r="703" spans="1:11" x14ac:dyDescent="0.3">
      <c r="A703" s="86">
        <v>43563</v>
      </c>
      <c r="B703" s="13">
        <v>2019</v>
      </c>
      <c r="C703" s="13">
        <v>4</v>
      </c>
      <c r="D703" s="13" t="s">
        <v>130</v>
      </c>
      <c r="E703" s="13" t="s">
        <v>131</v>
      </c>
      <c r="F703" s="13">
        <v>11</v>
      </c>
      <c r="G703" s="13">
        <v>0</v>
      </c>
      <c r="H703" s="13">
        <v>11</v>
      </c>
      <c r="I703" s="13">
        <v>1610</v>
      </c>
      <c r="J703" s="13">
        <v>0</v>
      </c>
      <c r="K703" s="13">
        <v>1610</v>
      </c>
    </row>
    <row r="704" spans="1:11" x14ac:dyDescent="0.3">
      <c r="A704" s="86">
        <v>43564</v>
      </c>
      <c r="B704" s="13">
        <v>2019</v>
      </c>
      <c r="C704" s="13">
        <v>4</v>
      </c>
      <c r="D704" s="13" t="s">
        <v>130</v>
      </c>
      <c r="E704" s="13" t="s">
        <v>131</v>
      </c>
      <c r="F704" s="13">
        <v>17</v>
      </c>
      <c r="G704" s="13">
        <v>0</v>
      </c>
      <c r="H704" s="13">
        <v>17</v>
      </c>
      <c r="I704" s="13">
        <v>1627</v>
      </c>
      <c r="J704" s="13">
        <v>0</v>
      </c>
      <c r="K704" s="13">
        <v>1627</v>
      </c>
    </row>
    <row r="705" spans="1:11" x14ac:dyDescent="0.3">
      <c r="A705" s="86">
        <v>43565</v>
      </c>
      <c r="B705" s="13">
        <v>2019</v>
      </c>
      <c r="C705" s="13">
        <v>4</v>
      </c>
      <c r="D705" s="13" t="s">
        <v>130</v>
      </c>
      <c r="E705" s="13" t="s">
        <v>131</v>
      </c>
      <c r="F705" s="13">
        <v>35</v>
      </c>
      <c r="G705" s="13">
        <v>0</v>
      </c>
      <c r="H705" s="13">
        <v>35</v>
      </c>
      <c r="I705" s="13">
        <v>1662</v>
      </c>
      <c r="J705" s="13">
        <v>0</v>
      </c>
      <c r="K705" s="13">
        <v>1662</v>
      </c>
    </row>
    <row r="706" spans="1:11" x14ac:dyDescent="0.3">
      <c r="A706" s="86">
        <v>43566</v>
      </c>
      <c r="B706" s="13">
        <v>2019</v>
      </c>
      <c r="C706" s="13">
        <v>4</v>
      </c>
      <c r="D706" s="13" t="s">
        <v>130</v>
      </c>
      <c r="E706" s="13" t="s">
        <v>131</v>
      </c>
      <c r="F706" s="13">
        <v>14</v>
      </c>
      <c r="G706" s="13">
        <v>0</v>
      </c>
      <c r="H706" s="13">
        <v>14</v>
      </c>
      <c r="I706" s="13">
        <v>1676</v>
      </c>
      <c r="J706" s="13">
        <v>0</v>
      </c>
      <c r="K706" s="13">
        <v>1676</v>
      </c>
    </row>
    <row r="707" spans="1:11" x14ac:dyDescent="0.3">
      <c r="A707" s="86">
        <v>43567</v>
      </c>
      <c r="B707" s="13">
        <v>2019</v>
      </c>
      <c r="C707" s="13">
        <v>4</v>
      </c>
      <c r="D707" s="13" t="s">
        <v>130</v>
      </c>
      <c r="E707" s="13" t="s">
        <v>131</v>
      </c>
      <c r="F707" s="13">
        <v>12</v>
      </c>
      <c r="G707" s="13">
        <v>0</v>
      </c>
      <c r="H707" s="13">
        <v>12</v>
      </c>
      <c r="I707" s="13">
        <v>1688</v>
      </c>
      <c r="J707" s="13">
        <v>0</v>
      </c>
      <c r="K707" s="13">
        <v>1688</v>
      </c>
    </row>
    <row r="708" spans="1:11" x14ac:dyDescent="0.3">
      <c r="A708" s="86">
        <v>43568</v>
      </c>
      <c r="B708" s="13">
        <v>2019</v>
      </c>
      <c r="C708" s="13">
        <v>4</v>
      </c>
      <c r="D708" s="13" t="s">
        <v>130</v>
      </c>
      <c r="E708" s="13" t="s">
        <v>131</v>
      </c>
      <c r="F708" s="13">
        <v>12</v>
      </c>
      <c r="G708" s="13">
        <v>0</v>
      </c>
      <c r="H708" s="13">
        <v>12</v>
      </c>
      <c r="I708" s="13">
        <v>1700</v>
      </c>
      <c r="J708" s="13">
        <v>0</v>
      </c>
      <c r="K708" s="13">
        <v>1700</v>
      </c>
    </row>
    <row r="709" spans="1:11" x14ac:dyDescent="0.3">
      <c r="A709" s="86">
        <v>43569</v>
      </c>
      <c r="B709" s="13">
        <v>2019</v>
      </c>
      <c r="C709" s="13">
        <v>4</v>
      </c>
      <c r="D709" s="13" t="s">
        <v>130</v>
      </c>
      <c r="E709" s="13" t="s">
        <v>131</v>
      </c>
      <c r="F709" s="13">
        <v>4</v>
      </c>
      <c r="G709" s="13">
        <v>0</v>
      </c>
      <c r="H709" s="13">
        <v>4</v>
      </c>
      <c r="I709" s="13">
        <v>1704</v>
      </c>
      <c r="J709" s="13">
        <v>0</v>
      </c>
      <c r="K709" s="13">
        <v>1704</v>
      </c>
    </row>
    <row r="710" spans="1:11" x14ac:dyDescent="0.3">
      <c r="A710" s="86">
        <v>43570</v>
      </c>
      <c r="B710" s="13">
        <v>2019</v>
      </c>
      <c r="C710" s="13">
        <v>4</v>
      </c>
      <c r="D710" s="13" t="s">
        <v>130</v>
      </c>
      <c r="E710" s="13" t="s">
        <v>131</v>
      </c>
      <c r="F710" s="13">
        <v>21</v>
      </c>
      <c r="G710" s="13">
        <v>0</v>
      </c>
      <c r="H710" s="13">
        <v>21</v>
      </c>
      <c r="I710" s="13">
        <v>1725</v>
      </c>
      <c r="J710" s="13">
        <v>0</v>
      </c>
      <c r="K710" s="13">
        <v>1725</v>
      </c>
    </row>
    <row r="711" spans="1:11" x14ac:dyDescent="0.3">
      <c r="A711" s="86">
        <v>43571</v>
      </c>
      <c r="B711" s="13">
        <v>2019</v>
      </c>
      <c r="C711" s="13">
        <v>4</v>
      </c>
      <c r="D711" s="13" t="s">
        <v>130</v>
      </c>
      <c r="E711" s="13" t="s">
        <v>131</v>
      </c>
      <c r="F711" s="13">
        <v>36</v>
      </c>
      <c r="G711" s="13">
        <v>0</v>
      </c>
      <c r="H711" s="13">
        <v>36</v>
      </c>
      <c r="I711" s="13">
        <v>1761</v>
      </c>
      <c r="J711" s="13">
        <v>0</v>
      </c>
      <c r="K711" s="13">
        <v>1761</v>
      </c>
    </row>
    <row r="712" spans="1:11" x14ac:dyDescent="0.3">
      <c r="A712" s="86">
        <v>43572</v>
      </c>
      <c r="B712" s="13">
        <v>2019</v>
      </c>
      <c r="C712" s="13">
        <v>4</v>
      </c>
      <c r="D712" s="13" t="s">
        <v>130</v>
      </c>
      <c r="E712" s="13" t="s">
        <v>131</v>
      </c>
      <c r="F712" s="13">
        <v>24</v>
      </c>
      <c r="G712" s="13">
        <v>0</v>
      </c>
      <c r="H712" s="13">
        <v>24</v>
      </c>
      <c r="I712" s="13">
        <v>1785</v>
      </c>
      <c r="J712" s="13">
        <v>0</v>
      </c>
      <c r="K712" s="13">
        <v>1785</v>
      </c>
    </row>
    <row r="713" spans="1:11" x14ac:dyDescent="0.3">
      <c r="A713" s="86">
        <v>43573</v>
      </c>
      <c r="B713" s="13">
        <v>2019</v>
      </c>
      <c r="C713" s="13">
        <v>4</v>
      </c>
      <c r="D713" s="13" t="s">
        <v>130</v>
      </c>
      <c r="E713" s="13" t="s">
        <v>131</v>
      </c>
      <c r="F713" s="13">
        <v>14</v>
      </c>
      <c r="G713" s="13">
        <v>0</v>
      </c>
      <c r="H713" s="13">
        <v>14</v>
      </c>
      <c r="I713" s="13">
        <v>1799</v>
      </c>
      <c r="J713" s="13">
        <v>0</v>
      </c>
      <c r="K713" s="13">
        <v>1799</v>
      </c>
    </row>
    <row r="714" spans="1:11" x14ac:dyDescent="0.3">
      <c r="A714" s="86">
        <v>43574</v>
      </c>
      <c r="B714" s="13">
        <v>2019</v>
      </c>
      <c r="C714" s="13">
        <v>4</v>
      </c>
      <c r="D714" s="13" t="s">
        <v>130</v>
      </c>
      <c r="E714" s="13" t="s">
        <v>131</v>
      </c>
      <c r="F714" s="13">
        <v>18</v>
      </c>
      <c r="G714" s="13">
        <v>0</v>
      </c>
      <c r="H714" s="13">
        <v>18</v>
      </c>
      <c r="I714" s="13">
        <v>1817</v>
      </c>
      <c r="J714" s="13">
        <v>0</v>
      </c>
      <c r="K714" s="13">
        <v>1817</v>
      </c>
    </row>
    <row r="715" spans="1:11" x14ac:dyDescent="0.3">
      <c r="A715" s="86">
        <v>43575</v>
      </c>
      <c r="B715" s="13">
        <v>2019</v>
      </c>
      <c r="C715" s="13">
        <v>4</v>
      </c>
      <c r="D715" s="13" t="s">
        <v>130</v>
      </c>
      <c r="E715" s="13" t="s">
        <v>131</v>
      </c>
      <c r="F715" s="13">
        <v>16</v>
      </c>
      <c r="G715" s="13">
        <v>0</v>
      </c>
      <c r="H715" s="13">
        <v>16</v>
      </c>
      <c r="I715" s="13">
        <v>1833</v>
      </c>
      <c r="J715" s="13">
        <v>0</v>
      </c>
      <c r="K715" s="13">
        <v>1833</v>
      </c>
    </row>
    <row r="716" spans="1:11" x14ac:dyDescent="0.3">
      <c r="A716" s="86">
        <v>43576</v>
      </c>
      <c r="B716" s="13">
        <v>2019</v>
      </c>
      <c r="C716" s="13">
        <v>4</v>
      </c>
      <c r="D716" s="13" t="s">
        <v>130</v>
      </c>
      <c r="E716" s="13" t="s">
        <v>131</v>
      </c>
      <c r="F716" s="13">
        <v>30</v>
      </c>
      <c r="G716" s="13">
        <v>0</v>
      </c>
      <c r="H716" s="13">
        <v>30</v>
      </c>
      <c r="I716" s="13">
        <v>1863</v>
      </c>
      <c r="J716" s="13">
        <v>0</v>
      </c>
      <c r="K716" s="13">
        <v>1863</v>
      </c>
    </row>
    <row r="717" spans="1:11" x14ac:dyDescent="0.3">
      <c r="A717" s="86">
        <v>43577</v>
      </c>
      <c r="B717" s="13">
        <v>2019</v>
      </c>
      <c r="C717" s="13">
        <v>4</v>
      </c>
      <c r="D717" s="13" t="s">
        <v>130</v>
      </c>
      <c r="E717" s="13" t="s">
        <v>131</v>
      </c>
      <c r="F717" s="13">
        <v>5</v>
      </c>
      <c r="G717" s="13">
        <v>0</v>
      </c>
      <c r="H717" s="13">
        <v>5</v>
      </c>
      <c r="I717" s="13">
        <v>1868</v>
      </c>
      <c r="J717" s="13">
        <v>0</v>
      </c>
      <c r="K717" s="13">
        <v>1868</v>
      </c>
    </row>
    <row r="718" spans="1:11" x14ac:dyDescent="0.3">
      <c r="A718" s="86">
        <v>43578</v>
      </c>
      <c r="B718" s="13">
        <v>2019</v>
      </c>
      <c r="C718" s="13">
        <v>4</v>
      </c>
      <c r="D718" s="13" t="s">
        <v>130</v>
      </c>
      <c r="E718" s="13" t="s">
        <v>131</v>
      </c>
      <c r="F718" s="13">
        <v>20</v>
      </c>
      <c r="G718" s="13">
        <v>0</v>
      </c>
      <c r="H718" s="13">
        <v>20</v>
      </c>
      <c r="I718" s="13">
        <v>1888</v>
      </c>
      <c r="J718" s="13">
        <v>0</v>
      </c>
      <c r="K718" s="13">
        <v>1888</v>
      </c>
    </row>
    <row r="719" spans="1:11" x14ac:dyDescent="0.3">
      <c r="A719" s="86">
        <v>43579</v>
      </c>
      <c r="B719" s="13">
        <v>2019</v>
      </c>
      <c r="C719" s="13">
        <v>4</v>
      </c>
      <c r="D719" s="13" t="s">
        <v>130</v>
      </c>
      <c r="E719" s="13" t="s">
        <v>131</v>
      </c>
      <c r="F719" s="13">
        <v>49</v>
      </c>
      <c r="G719" s="13">
        <v>0</v>
      </c>
      <c r="H719" s="13">
        <v>49</v>
      </c>
      <c r="I719" s="13">
        <v>1937</v>
      </c>
      <c r="J719" s="13">
        <v>0</v>
      </c>
      <c r="K719" s="13">
        <v>1937</v>
      </c>
    </row>
    <row r="720" spans="1:11" x14ac:dyDescent="0.3">
      <c r="A720" s="86">
        <v>43580</v>
      </c>
      <c r="B720" s="13">
        <v>2019</v>
      </c>
      <c r="C720" s="13">
        <v>4</v>
      </c>
      <c r="D720" s="13" t="s">
        <v>130</v>
      </c>
      <c r="E720" s="13" t="s">
        <v>131</v>
      </c>
      <c r="F720" s="13">
        <v>10</v>
      </c>
      <c r="G720" s="13">
        <v>0</v>
      </c>
      <c r="H720" s="13">
        <v>10</v>
      </c>
      <c r="I720" s="13">
        <v>1947</v>
      </c>
      <c r="J720" s="13">
        <v>0</v>
      </c>
      <c r="K720" s="13">
        <v>1947</v>
      </c>
    </row>
    <row r="721" spans="1:11" x14ac:dyDescent="0.3">
      <c r="A721" s="86">
        <v>43581</v>
      </c>
      <c r="B721" s="13">
        <v>2019</v>
      </c>
      <c r="C721" s="13">
        <v>4</v>
      </c>
      <c r="D721" s="13" t="s">
        <v>130</v>
      </c>
      <c r="E721" s="13" t="s">
        <v>131</v>
      </c>
      <c r="F721" s="13">
        <v>25</v>
      </c>
      <c r="G721" s="13">
        <v>0</v>
      </c>
      <c r="H721" s="13">
        <v>25</v>
      </c>
      <c r="I721" s="13">
        <v>1972</v>
      </c>
      <c r="J721" s="13">
        <v>0</v>
      </c>
      <c r="K721" s="13">
        <v>1972</v>
      </c>
    </row>
    <row r="722" spans="1:11" x14ac:dyDescent="0.3">
      <c r="A722" s="86">
        <v>43582</v>
      </c>
      <c r="B722" s="13">
        <v>2019</v>
      </c>
      <c r="C722" s="13">
        <v>4</v>
      </c>
      <c r="D722" s="13" t="s">
        <v>130</v>
      </c>
      <c r="E722" s="13" t="s">
        <v>131</v>
      </c>
      <c r="F722" s="13">
        <v>35</v>
      </c>
      <c r="G722" s="13">
        <v>0</v>
      </c>
      <c r="H722" s="13">
        <v>35</v>
      </c>
      <c r="I722" s="13">
        <v>2007</v>
      </c>
      <c r="J722" s="13">
        <v>0</v>
      </c>
      <c r="K722" s="13">
        <v>2007</v>
      </c>
    </row>
    <row r="723" spans="1:11" x14ac:dyDescent="0.3">
      <c r="A723" s="86">
        <v>43583</v>
      </c>
      <c r="B723" s="13">
        <v>2019</v>
      </c>
      <c r="C723" s="13">
        <v>4</v>
      </c>
      <c r="D723" s="13" t="s">
        <v>130</v>
      </c>
      <c r="E723" s="13" t="s">
        <v>131</v>
      </c>
      <c r="F723" s="13">
        <v>9</v>
      </c>
      <c r="G723" s="13">
        <v>0</v>
      </c>
      <c r="H723" s="13">
        <v>9</v>
      </c>
      <c r="I723" s="13">
        <v>2016</v>
      </c>
      <c r="J723" s="13">
        <v>0</v>
      </c>
      <c r="K723" s="13">
        <v>2016</v>
      </c>
    </row>
    <row r="724" spans="1:11" x14ac:dyDescent="0.3">
      <c r="A724" s="86">
        <v>43584</v>
      </c>
      <c r="B724" s="13">
        <v>2019</v>
      </c>
      <c r="C724" s="13">
        <v>4</v>
      </c>
      <c r="D724" s="13" t="s">
        <v>130</v>
      </c>
      <c r="E724" s="13" t="s">
        <v>131</v>
      </c>
      <c r="F724" s="13">
        <v>16</v>
      </c>
      <c r="G724" s="13">
        <v>0</v>
      </c>
      <c r="H724" s="13">
        <v>16</v>
      </c>
      <c r="I724" s="13">
        <v>2032</v>
      </c>
      <c r="J724" s="13">
        <v>0</v>
      </c>
      <c r="K724" s="13">
        <v>2032</v>
      </c>
    </row>
    <row r="725" spans="1:11" x14ac:dyDescent="0.3">
      <c r="A725" s="86">
        <v>43585</v>
      </c>
      <c r="B725" s="13">
        <v>2019</v>
      </c>
      <c r="C725" s="13">
        <v>4</v>
      </c>
      <c r="D725" s="13" t="s">
        <v>130</v>
      </c>
      <c r="E725" s="13" t="s">
        <v>131</v>
      </c>
      <c r="F725" s="13">
        <v>23</v>
      </c>
      <c r="G725" s="13">
        <v>0</v>
      </c>
      <c r="H725" s="13">
        <v>23</v>
      </c>
      <c r="I725" s="13">
        <v>2055</v>
      </c>
      <c r="J725" s="13">
        <v>0</v>
      </c>
      <c r="K725" s="13">
        <v>2055</v>
      </c>
    </row>
    <row r="726" spans="1:11" x14ac:dyDescent="0.3">
      <c r="A726" s="86">
        <v>43586</v>
      </c>
      <c r="B726" s="13">
        <v>2019</v>
      </c>
      <c r="C726" s="13">
        <v>5</v>
      </c>
      <c r="D726" s="13" t="s">
        <v>130</v>
      </c>
      <c r="E726" s="13" t="s">
        <v>131</v>
      </c>
      <c r="F726" s="13">
        <v>23</v>
      </c>
      <c r="G726" s="13">
        <v>0</v>
      </c>
      <c r="H726" s="13">
        <v>23</v>
      </c>
      <c r="I726" s="13">
        <v>2078</v>
      </c>
      <c r="J726" s="13">
        <v>0</v>
      </c>
      <c r="K726" s="13">
        <v>2078</v>
      </c>
    </row>
    <row r="727" spans="1:11" x14ac:dyDescent="0.3">
      <c r="A727" s="86">
        <v>43587</v>
      </c>
      <c r="B727" s="13">
        <v>2019</v>
      </c>
      <c r="C727" s="13">
        <v>5</v>
      </c>
      <c r="D727" s="13" t="s">
        <v>130</v>
      </c>
      <c r="E727" s="13" t="s">
        <v>131</v>
      </c>
      <c r="F727" s="13">
        <v>6</v>
      </c>
      <c r="G727" s="13">
        <v>0</v>
      </c>
      <c r="H727" s="13">
        <v>6</v>
      </c>
      <c r="I727" s="13">
        <v>2084</v>
      </c>
      <c r="J727" s="13">
        <v>0</v>
      </c>
      <c r="K727" s="13">
        <v>2084</v>
      </c>
    </row>
    <row r="728" spans="1:11" x14ac:dyDescent="0.3">
      <c r="A728" s="86">
        <v>43588</v>
      </c>
      <c r="B728" s="13">
        <v>2019</v>
      </c>
      <c r="C728" s="13">
        <v>5</v>
      </c>
      <c r="D728" s="13" t="s">
        <v>130</v>
      </c>
      <c r="E728" s="13" t="s">
        <v>131</v>
      </c>
      <c r="F728" s="13">
        <v>34</v>
      </c>
      <c r="G728" s="13">
        <v>0</v>
      </c>
      <c r="H728" s="13">
        <v>34</v>
      </c>
      <c r="I728" s="13">
        <v>2118</v>
      </c>
      <c r="J728" s="13">
        <v>0</v>
      </c>
      <c r="K728" s="13">
        <v>2118</v>
      </c>
    </row>
    <row r="729" spans="1:11" x14ac:dyDescent="0.3">
      <c r="A729" s="86">
        <v>43589</v>
      </c>
      <c r="B729" s="13">
        <v>2019</v>
      </c>
      <c r="C729" s="13">
        <v>5</v>
      </c>
      <c r="D729" s="13" t="s">
        <v>130</v>
      </c>
      <c r="E729" s="13" t="s">
        <v>131</v>
      </c>
      <c r="F729" s="13">
        <v>30</v>
      </c>
      <c r="G729" s="13">
        <v>0</v>
      </c>
      <c r="H729" s="13">
        <v>30</v>
      </c>
      <c r="I729" s="13">
        <v>2148</v>
      </c>
      <c r="J729" s="13">
        <v>0</v>
      </c>
      <c r="K729" s="13">
        <v>2148</v>
      </c>
    </row>
    <row r="730" spans="1:11" x14ac:dyDescent="0.3">
      <c r="A730" s="86">
        <v>43590</v>
      </c>
      <c r="B730" s="13">
        <v>2019</v>
      </c>
      <c r="C730" s="13">
        <v>5</v>
      </c>
      <c r="D730" s="13" t="s">
        <v>130</v>
      </c>
      <c r="E730" s="13" t="s">
        <v>131</v>
      </c>
      <c r="F730" s="13">
        <v>11</v>
      </c>
      <c r="G730" s="13">
        <v>0</v>
      </c>
      <c r="H730" s="13">
        <v>11</v>
      </c>
      <c r="I730" s="13">
        <v>2159</v>
      </c>
      <c r="J730" s="13">
        <v>0</v>
      </c>
      <c r="K730" s="13">
        <v>2159</v>
      </c>
    </row>
    <row r="731" spans="1:11" x14ac:dyDescent="0.3">
      <c r="A731" s="86">
        <v>43591</v>
      </c>
      <c r="B731" s="13">
        <v>2019</v>
      </c>
      <c r="C731" s="13">
        <v>5</v>
      </c>
      <c r="D731" s="13" t="s">
        <v>130</v>
      </c>
      <c r="E731" s="13" t="s">
        <v>131</v>
      </c>
      <c r="F731" s="13">
        <v>34</v>
      </c>
      <c r="G731" s="13">
        <v>0</v>
      </c>
      <c r="H731" s="13">
        <v>34</v>
      </c>
      <c r="I731" s="13">
        <v>2193</v>
      </c>
      <c r="J731" s="13">
        <v>0</v>
      </c>
      <c r="K731" s="13">
        <v>2193</v>
      </c>
    </row>
    <row r="732" spans="1:11" x14ac:dyDescent="0.3">
      <c r="A732" s="86">
        <v>43592</v>
      </c>
      <c r="B732" s="13">
        <v>2019</v>
      </c>
      <c r="C732" s="13">
        <v>5</v>
      </c>
      <c r="D732" s="13" t="s">
        <v>130</v>
      </c>
      <c r="E732" s="13" t="s">
        <v>131</v>
      </c>
      <c r="F732" s="13">
        <v>13</v>
      </c>
      <c r="G732" s="13">
        <v>0</v>
      </c>
      <c r="H732" s="13">
        <v>13</v>
      </c>
      <c r="I732" s="13">
        <v>2206</v>
      </c>
      <c r="J732" s="13">
        <v>0</v>
      </c>
      <c r="K732" s="13">
        <v>2206</v>
      </c>
    </row>
    <row r="733" spans="1:11" x14ac:dyDescent="0.3">
      <c r="A733" s="86">
        <v>43593</v>
      </c>
      <c r="B733" s="13">
        <v>2019</v>
      </c>
      <c r="C733" s="13">
        <v>5</v>
      </c>
      <c r="D733" s="13" t="s">
        <v>130</v>
      </c>
      <c r="E733" s="13" t="s">
        <v>131</v>
      </c>
      <c r="F733" s="13">
        <v>20</v>
      </c>
      <c r="G733" s="13">
        <v>0</v>
      </c>
      <c r="H733" s="13">
        <v>20</v>
      </c>
      <c r="I733" s="13">
        <v>2226</v>
      </c>
      <c r="J733" s="13">
        <v>0</v>
      </c>
      <c r="K733" s="13">
        <v>2226</v>
      </c>
    </row>
    <row r="734" spans="1:11" x14ac:dyDescent="0.3">
      <c r="A734" s="86">
        <v>43594</v>
      </c>
      <c r="B734" s="13">
        <v>2019</v>
      </c>
      <c r="C734" s="13">
        <v>5</v>
      </c>
      <c r="D734" s="13" t="s">
        <v>130</v>
      </c>
      <c r="E734" s="13" t="s">
        <v>131</v>
      </c>
      <c r="F734" s="13">
        <v>46</v>
      </c>
      <c r="G734" s="13">
        <v>0</v>
      </c>
      <c r="H734" s="13">
        <v>46</v>
      </c>
      <c r="I734" s="13">
        <v>2272</v>
      </c>
      <c r="J734" s="13">
        <v>0</v>
      </c>
      <c r="K734" s="13">
        <v>2272</v>
      </c>
    </row>
    <row r="735" spans="1:11" x14ac:dyDescent="0.3">
      <c r="A735" s="86">
        <v>43595</v>
      </c>
      <c r="B735" s="13">
        <v>2019</v>
      </c>
      <c r="C735" s="13">
        <v>5</v>
      </c>
      <c r="D735" s="13" t="s">
        <v>130</v>
      </c>
      <c r="E735" s="13" t="s">
        <v>131</v>
      </c>
      <c r="F735" s="13">
        <v>11</v>
      </c>
      <c r="G735" s="13">
        <v>0</v>
      </c>
      <c r="H735" s="13">
        <v>11</v>
      </c>
      <c r="I735" s="13">
        <v>2283</v>
      </c>
      <c r="J735" s="13">
        <v>0</v>
      </c>
      <c r="K735" s="13">
        <v>2283</v>
      </c>
    </row>
    <row r="736" spans="1:11" x14ac:dyDescent="0.3">
      <c r="A736" s="86">
        <v>43596</v>
      </c>
      <c r="B736" s="13">
        <v>2019</v>
      </c>
      <c r="C736" s="13">
        <v>5</v>
      </c>
      <c r="D736" s="13" t="s">
        <v>130</v>
      </c>
      <c r="E736" s="13" t="s">
        <v>131</v>
      </c>
      <c r="F736" s="13">
        <v>20</v>
      </c>
      <c r="G736" s="13">
        <v>0</v>
      </c>
      <c r="H736" s="13">
        <v>20</v>
      </c>
      <c r="I736" s="13">
        <v>2303</v>
      </c>
      <c r="J736" s="13">
        <v>0</v>
      </c>
      <c r="K736" s="13">
        <v>2303</v>
      </c>
    </row>
    <row r="737" spans="1:11" x14ac:dyDescent="0.3">
      <c r="A737" s="86">
        <v>43597</v>
      </c>
      <c r="B737" s="13">
        <v>2019</v>
      </c>
      <c r="C737" s="13">
        <v>5</v>
      </c>
      <c r="D737" s="13" t="s">
        <v>130</v>
      </c>
      <c r="E737" s="13" t="s">
        <v>131</v>
      </c>
      <c r="F737" s="13">
        <v>29</v>
      </c>
      <c r="G737" s="13">
        <v>0</v>
      </c>
      <c r="H737" s="13">
        <v>29</v>
      </c>
      <c r="I737" s="13">
        <v>2332</v>
      </c>
      <c r="J737" s="13">
        <v>0</v>
      </c>
      <c r="K737" s="13">
        <v>2332</v>
      </c>
    </row>
    <row r="738" spans="1:11" x14ac:dyDescent="0.3">
      <c r="A738" s="86">
        <v>43598</v>
      </c>
      <c r="B738" s="13">
        <v>2019</v>
      </c>
      <c r="C738" s="13">
        <v>5</v>
      </c>
      <c r="D738" s="13" t="s">
        <v>130</v>
      </c>
      <c r="E738" s="13" t="s">
        <v>131</v>
      </c>
      <c r="F738" s="13">
        <v>28</v>
      </c>
      <c r="G738" s="13">
        <v>0</v>
      </c>
      <c r="H738" s="13">
        <v>28</v>
      </c>
      <c r="I738" s="13">
        <v>2360</v>
      </c>
      <c r="J738" s="13">
        <v>0</v>
      </c>
      <c r="K738" s="13">
        <v>2360</v>
      </c>
    </row>
    <row r="739" spans="1:11" x14ac:dyDescent="0.3">
      <c r="A739" s="86">
        <v>43599</v>
      </c>
      <c r="B739" s="13">
        <v>2019</v>
      </c>
      <c r="C739" s="13">
        <v>5</v>
      </c>
      <c r="D739" s="13" t="s">
        <v>130</v>
      </c>
      <c r="E739" s="13" t="s">
        <v>131</v>
      </c>
      <c r="F739" s="13">
        <v>16</v>
      </c>
      <c r="G739" s="13">
        <v>0</v>
      </c>
      <c r="H739" s="13">
        <v>16</v>
      </c>
      <c r="I739" s="13">
        <v>2376</v>
      </c>
      <c r="J739" s="13">
        <v>0</v>
      </c>
      <c r="K739" s="13">
        <v>2376</v>
      </c>
    </row>
    <row r="740" spans="1:11" x14ac:dyDescent="0.3">
      <c r="A740" s="86">
        <v>43600</v>
      </c>
      <c r="B740" s="13">
        <v>2019</v>
      </c>
      <c r="C740" s="13">
        <v>5</v>
      </c>
      <c r="D740" s="13" t="s">
        <v>130</v>
      </c>
      <c r="E740" s="13" t="s">
        <v>131</v>
      </c>
      <c r="F740" s="13">
        <v>22</v>
      </c>
      <c r="G740" s="13">
        <v>0</v>
      </c>
      <c r="H740" s="13">
        <v>22</v>
      </c>
      <c r="I740" s="13">
        <v>2398</v>
      </c>
      <c r="J740" s="13">
        <v>0</v>
      </c>
      <c r="K740" s="13">
        <v>2398</v>
      </c>
    </row>
    <row r="741" spans="1:11" x14ac:dyDescent="0.3">
      <c r="A741" s="86">
        <v>43601</v>
      </c>
      <c r="B741" s="13">
        <v>2019</v>
      </c>
      <c r="C741" s="13">
        <v>5</v>
      </c>
      <c r="D741" s="13" t="s">
        <v>130</v>
      </c>
      <c r="E741" s="13" t="s">
        <v>131</v>
      </c>
      <c r="F741" s="13">
        <v>11</v>
      </c>
      <c r="G741" s="13">
        <v>0</v>
      </c>
      <c r="H741" s="13">
        <v>11</v>
      </c>
      <c r="I741" s="13">
        <v>2409</v>
      </c>
      <c r="J741" s="13">
        <v>0</v>
      </c>
      <c r="K741" s="13">
        <v>2409</v>
      </c>
    </row>
    <row r="742" spans="1:11" x14ac:dyDescent="0.3">
      <c r="A742" s="86">
        <v>43602</v>
      </c>
      <c r="B742" s="13">
        <v>2019</v>
      </c>
      <c r="C742" s="13">
        <v>5</v>
      </c>
      <c r="D742" s="13" t="s">
        <v>130</v>
      </c>
      <c r="E742" s="13" t="s">
        <v>131</v>
      </c>
      <c r="F742" s="13">
        <v>6</v>
      </c>
      <c r="G742" s="13">
        <v>0</v>
      </c>
      <c r="H742" s="13">
        <v>6</v>
      </c>
      <c r="I742" s="13">
        <v>2415</v>
      </c>
      <c r="J742" s="13">
        <v>0</v>
      </c>
      <c r="K742" s="13">
        <v>2415</v>
      </c>
    </row>
    <row r="743" spans="1:11" x14ac:dyDescent="0.3">
      <c r="A743" s="86">
        <v>43603</v>
      </c>
      <c r="B743" s="13">
        <v>2019</v>
      </c>
      <c r="C743" s="13">
        <v>5</v>
      </c>
      <c r="D743" s="13" t="s">
        <v>130</v>
      </c>
      <c r="E743" s="13" t="s">
        <v>131</v>
      </c>
      <c r="F743" s="13">
        <v>31</v>
      </c>
      <c r="G743" s="13">
        <v>0</v>
      </c>
      <c r="H743" s="13">
        <v>31</v>
      </c>
      <c r="I743" s="13">
        <v>2446</v>
      </c>
      <c r="J743" s="13">
        <v>0</v>
      </c>
      <c r="K743" s="13">
        <v>2446</v>
      </c>
    </row>
    <row r="744" spans="1:11" x14ac:dyDescent="0.3">
      <c r="A744" s="86">
        <v>43604</v>
      </c>
      <c r="B744" s="13">
        <v>2019</v>
      </c>
      <c r="C744" s="13">
        <v>5</v>
      </c>
      <c r="D744" s="13" t="s">
        <v>130</v>
      </c>
      <c r="E744" s="13" t="s">
        <v>131</v>
      </c>
      <c r="F744" s="13">
        <v>19</v>
      </c>
      <c r="G744" s="13">
        <v>0</v>
      </c>
      <c r="H744" s="13">
        <v>19</v>
      </c>
      <c r="I744" s="13">
        <v>2465</v>
      </c>
      <c r="J744" s="13">
        <v>0</v>
      </c>
      <c r="K744" s="13">
        <v>2465</v>
      </c>
    </row>
    <row r="745" spans="1:11" x14ac:dyDescent="0.3">
      <c r="A745" s="86">
        <v>43605</v>
      </c>
      <c r="B745" s="13">
        <v>2019</v>
      </c>
      <c r="C745" s="13">
        <v>5</v>
      </c>
      <c r="D745" s="13" t="s">
        <v>130</v>
      </c>
      <c r="E745" s="13" t="s">
        <v>131</v>
      </c>
      <c r="F745" s="13">
        <v>4</v>
      </c>
      <c r="G745" s="13">
        <v>0</v>
      </c>
      <c r="H745" s="13">
        <v>4</v>
      </c>
      <c r="I745" s="13">
        <v>2469</v>
      </c>
      <c r="J745" s="13">
        <v>0</v>
      </c>
      <c r="K745" s="13">
        <v>2469</v>
      </c>
    </row>
    <row r="746" spans="1:11" x14ac:dyDescent="0.3">
      <c r="A746" s="86">
        <v>43606</v>
      </c>
      <c r="B746" s="13">
        <v>2019</v>
      </c>
      <c r="C746" s="13">
        <v>5</v>
      </c>
      <c r="D746" s="13" t="s">
        <v>130</v>
      </c>
      <c r="E746" s="13" t="s">
        <v>131</v>
      </c>
      <c r="F746" s="13">
        <v>25</v>
      </c>
      <c r="G746" s="13">
        <v>0</v>
      </c>
      <c r="H746" s="13">
        <v>25</v>
      </c>
      <c r="I746" s="13">
        <v>2494</v>
      </c>
      <c r="J746" s="13">
        <v>0</v>
      </c>
      <c r="K746" s="13">
        <v>2494</v>
      </c>
    </row>
    <row r="747" spans="1:11" x14ac:dyDescent="0.3">
      <c r="A747" s="86">
        <v>43607</v>
      </c>
      <c r="B747" s="13">
        <v>2019</v>
      </c>
      <c r="C747" s="13">
        <v>5</v>
      </c>
      <c r="D747" s="13" t="s">
        <v>130</v>
      </c>
      <c r="E747" s="13" t="s">
        <v>131</v>
      </c>
      <c r="F747" s="13">
        <v>17</v>
      </c>
      <c r="G747" s="13">
        <v>0</v>
      </c>
      <c r="H747" s="13">
        <v>17</v>
      </c>
      <c r="I747" s="13">
        <v>2511</v>
      </c>
      <c r="J747" s="13">
        <v>0</v>
      </c>
      <c r="K747" s="13">
        <v>2511</v>
      </c>
    </row>
    <row r="748" spans="1:11" x14ac:dyDescent="0.3">
      <c r="A748" s="86">
        <v>43608</v>
      </c>
      <c r="B748" s="13">
        <v>2019</v>
      </c>
      <c r="C748" s="13">
        <v>5</v>
      </c>
      <c r="D748" s="13" t="s">
        <v>130</v>
      </c>
      <c r="E748" s="13" t="s">
        <v>131</v>
      </c>
      <c r="F748" s="13">
        <v>11</v>
      </c>
      <c r="G748" s="13">
        <v>0</v>
      </c>
      <c r="H748" s="13">
        <v>11</v>
      </c>
      <c r="I748" s="13">
        <v>2522</v>
      </c>
      <c r="J748" s="13">
        <v>0</v>
      </c>
      <c r="K748" s="13">
        <v>2522</v>
      </c>
    </row>
    <row r="749" spans="1:11" x14ac:dyDescent="0.3">
      <c r="A749" s="86">
        <v>43609</v>
      </c>
      <c r="B749" s="13">
        <v>2019</v>
      </c>
      <c r="C749" s="13">
        <v>5</v>
      </c>
      <c r="D749" s="13" t="s">
        <v>130</v>
      </c>
      <c r="E749" s="13" t="s">
        <v>131</v>
      </c>
      <c r="F749" s="13">
        <v>15</v>
      </c>
      <c r="G749" s="13">
        <v>0</v>
      </c>
      <c r="H749" s="13">
        <v>15</v>
      </c>
      <c r="I749" s="13">
        <v>2537</v>
      </c>
      <c r="J749" s="13">
        <v>0</v>
      </c>
      <c r="K749" s="13">
        <v>2537</v>
      </c>
    </row>
    <row r="750" spans="1:11" x14ac:dyDescent="0.3">
      <c r="A750" s="86">
        <v>43610</v>
      </c>
      <c r="B750" s="13">
        <v>2019</v>
      </c>
      <c r="C750" s="13">
        <v>5</v>
      </c>
      <c r="D750" s="13" t="s">
        <v>130</v>
      </c>
      <c r="E750" s="13" t="s">
        <v>131</v>
      </c>
      <c r="F750" s="13">
        <v>21</v>
      </c>
      <c r="G750" s="13">
        <v>0</v>
      </c>
      <c r="H750" s="13">
        <v>21</v>
      </c>
      <c r="I750" s="13">
        <v>2558</v>
      </c>
      <c r="J750" s="13">
        <v>0</v>
      </c>
      <c r="K750" s="13">
        <v>2558</v>
      </c>
    </row>
    <row r="751" spans="1:11" x14ac:dyDescent="0.3">
      <c r="A751" s="86">
        <v>43611</v>
      </c>
      <c r="B751" s="13">
        <v>2019</v>
      </c>
      <c r="C751" s="13">
        <v>5</v>
      </c>
      <c r="D751" s="13" t="s">
        <v>130</v>
      </c>
      <c r="E751" s="13" t="s">
        <v>131</v>
      </c>
      <c r="F751" s="13">
        <v>16</v>
      </c>
      <c r="G751" s="13">
        <v>0</v>
      </c>
      <c r="H751" s="13">
        <v>16</v>
      </c>
      <c r="I751" s="13">
        <v>2574</v>
      </c>
      <c r="J751" s="13">
        <v>0</v>
      </c>
      <c r="K751" s="13">
        <v>2574</v>
      </c>
    </row>
    <row r="752" spans="1:11" x14ac:dyDescent="0.3">
      <c r="A752" s="86">
        <v>43612</v>
      </c>
      <c r="B752" s="13">
        <v>2019</v>
      </c>
      <c r="C752" s="13">
        <v>5</v>
      </c>
      <c r="D752" s="13" t="s">
        <v>130</v>
      </c>
      <c r="E752" s="13" t="s">
        <v>131</v>
      </c>
      <c r="F752" s="13">
        <v>11</v>
      </c>
      <c r="G752" s="13">
        <v>0</v>
      </c>
      <c r="H752" s="13">
        <v>11</v>
      </c>
      <c r="I752" s="13">
        <v>2585</v>
      </c>
      <c r="J752" s="13">
        <v>0</v>
      </c>
      <c r="K752" s="13">
        <v>2585</v>
      </c>
    </row>
    <row r="753" spans="1:11" x14ac:dyDescent="0.3">
      <c r="A753" s="86">
        <v>43613</v>
      </c>
      <c r="B753" s="13">
        <v>2019</v>
      </c>
      <c r="C753" s="13">
        <v>5</v>
      </c>
      <c r="D753" s="13" t="s">
        <v>130</v>
      </c>
      <c r="E753" s="13" t="s">
        <v>131</v>
      </c>
      <c r="F753" s="13">
        <v>14</v>
      </c>
      <c r="G753" s="13">
        <v>0</v>
      </c>
      <c r="H753" s="13">
        <v>14</v>
      </c>
      <c r="I753" s="13">
        <v>2599</v>
      </c>
      <c r="J753" s="13">
        <v>0</v>
      </c>
      <c r="K753" s="13">
        <v>2599</v>
      </c>
    </row>
    <row r="754" spans="1:11" x14ac:dyDescent="0.3">
      <c r="A754" s="86">
        <v>43615</v>
      </c>
      <c r="B754" s="13">
        <v>2019</v>
      </c>
      <c r="C754" s="13">
        <v>5</v>
      </c>
      <c r="D754" s="13" t="s">
        <v>130</v>
      </c>
      <c r="E754" s="13" t="s">
        <v>131</v>
      </c>
      <c r="F754" s="13">
        <v>6</v>
      </c>
      <c r="G754" s="13">
        <v>0</v>
      </c>
      <c r="H754" s="13">
        <v>6</v>
      </c>
      <c r="I754" s="13">
        <v>2605</v>
      </c>
      <c r="J754" s="13">
        <v>0</v>
      </c>
      <c r="K754" s="13">
        <v>2605</v>
      </c>
    </row>
    <row r="755" spans="1:11" x14ac:dyDescent="0.3">
      <c r="A755" s="86">
        <v>43616</v>
      </c>
      <c r="B755" s="13">
        <v>2019</v>
      </c>
      <c r="C755" s="13">
        <v>5</v>
      </c>
      <c r="D755" s="13" t="s">
        <v>130</v>
      </c>
      <c r="E755" s="13" t="s">
        <v>131</v>
      </c>
      <c r="F755" s="13">
        <v>15</v>
      </c>
      <c r="G755" s="13">
        <v>0</v>
      </c>
      <c r="H755" s="13">
        <v>15</v>
      </c>
      <c r="I755" s="13">
        <v>2620</v>
      </c>
      <c r="J755" s="13">
        <v>0</v>
      </c>
      <c r="K755" s="13">
        <v>2620</v>
      </c>
    </row>
    <row r="756" spans="1:11" x14ac:dyDescent="0.3">
      <c r="A756" s="86">
        <v>43617</v>
      </c>
      <c r="B756" s="13">
        <v>2019</v>
      </c>
      <c r="C756" s="13">
        <v>6</v>
      </c>
      <c r="D756" s="13" t="s">
        <v>130</v>
      </c>
      <c r="E756" s="13" t="s">
        <v>131</v>
      </c>
      <c r="F756" s="13">
        <v>11</v>
      </c>
      <c r="G756" s="13">
        <v>0</v>
      </c>
      <c r="H756" s="13">
        <v>11</v>
      </c>
      <c r="I756" s="13">
        <v>2631</v>
      </c>
      <c r="J756" s="13">
        <v>0</v>
      </c>
      <c r="K756" s="13">
        <v>2631</v>
      </c>
    </row>
    <row r="757" spans="1:11" x14ac:dyDescent="0.3">
      <c r="A757" s="86">
        <v>43618</v>
      </c>
      <c r="B757" s="13">
        <v>2019</v>
      </c>
      <c r="C757" s="13">
        <v>6</v>
      </c>
      <c r="D757" s="13" t="s">
        <v>130</v>
      </c>
      <c r="E757" s="13" t="s">
        <v>131</v>
      </c>
      <c r="F757" s="13">
        <v>6</v>
      </c>
      <c r="G757" s="13">
        <v>0</v>
      </c>
      <c r="H757" s="13">
        <v>6</v>
      </c>
      <c r="I757" s="13">
        <v>2637</v>
      </c>
      <c r="J757" s="13">
        <v>0</v>
      </c>
      <c r="K757" s="13">
        <v>2637</v>
      </c>
    </row>
    <row r="758" spans="1:11" x14ac:dyDescent="0.3">
      <c r="A758" s="86">
        <v>43619</v>
      </c>
      <c r="B758" s="13">
        <v>2019</v>
      </c>
      <c r="C758" s="13">
        <v>6</v>
      </c>
      <c r="D758" s="13" t="s">
        <v>130</v>
      </c>
      <c r="E758" s="13" t="s">
        <v>131</v>
      </c>
      <c r="F758" s="13">
        <v>21</v>
      </c>
      <c r="G758" s="13">
        <v>0</v>
      </c>
      <c r="H758" s="13">
        <v>21</v>
      </c>
      <c r="I758" s="13">
        <v>2658</v>
      </c>
      <c r="J758" s="13">
        <v>0</v>
      </c>
      <c r="K758" s="13">
        <v>2658</v>
      </c>
    </row>
    <row r="759" spans="1:11" x14ac:dyDescent="0.3">
      <c r="A759" s="86">
        <v>43620</v>
      </c>
      <c r="B759" s="13">
        <v>2019</v>
      </c>
      <c r="C759" s="13">
        <v>6</v>
      </c>
      <c r="D759" s="13" t="s">
        <v>130</v>
      </c>
      <c r="E759" s="13" t="s">
        <v>131</v>
      </c>
      <c r="F759" s="13">
        <v>20</v>
      </c>
      <c r="G759" s="13">
        <v>0</v>
      </c>
      <c r="H759" s="13">
        <v>20</v>
      </c>
      <c r="I759" s="13">
        <v>2678</v>
      </c>
      <c r="J759" s="13">
        <v>0</v>
      </c>
      <c r="K759" s="13">
        <v>2678</v>
      </c>
    </row>
    <row r="760" spans="1:11" x14ac:dyDescent="0.3">
      <c r="A760" s="86">
        <v>43621</v>
      </c>
      <c r="B760" s="13">
        <v>2019</v>
      </c>
      <c r="C760" s="13">
        <v>6</v>
      </c>
      <c r="D760" s="13" t="s">
        <v>130</v>
      </c>
      <c r="E760" s="13" t="s">
        <v>131</v>
      </c>
      <c r="F760" s="13">
        <v>6</v>
      </c>
      <c r="G760" s="13">
        <v>0</v>
      </c>
      <c r="H760" s="13">
        <v>6</v>
      </c>
      <c r="I760" s="13">
        <v>2684</v>
      </c>
      <c r="J760" s="13">
        <v>0</v>
      </c>
      <c r="K760" s="13">
        <v>2684</v>
      </c>
    </row>
    <row r="761" spans="1:11" x14ac:dyDescent="0.3">
      <c r="A761" s="86">
        <v>43622</v>
      </c>
      <c r="B761" s="13">
        <v>2019</v>
      </c>
      <c r="C761" s="13">
        <v>6</v>
      </c>
      <c r="D761" s="13" t="s">
        <v>130</v>
      </c>
      <c r="E761" s="13" t="s">
        <v>131</v>
      </c>
      <c r="F761" s="13">
        <v>24</v>
      </c>
      <c r="G761" s="13">
        <v>0</v>
      </c>
      <c r="H761" s="13">
        <v>24</v>
      </c>
      <c r="I761" s="13">
        <v>2708</v>
      </c>
      <c r="J761" s="13">
        <v>0</v>
      </c>
      <c r="K761" s="13">
        <v>2708</v>
      </c>
    </row>
    <row r="762" spans="1:11" x14ac:dyDescent="0.3">
      <c r="A762" s="86">
        <v>43623</v>
      </c>
      <c r="B762" s="13">
        <v>2019</v>
      </c>
      <c r="C762" s="13">
        <v>6</v>
      </c>
      <c r="D762" s="13" t="s">
        <v>130</v>
      </c>
      <c r="E762" s="13" t="s">
        <v>131</v>
      </c>
      <c r="F762" s="13">
        <v>24</v>
      </c>
      <c r="G762" s="13">
        <v>0</v>
      </c>
      <c r="H762" s="13">
        <v>24</v>
      </c>
      <c r="I762" s="13">
        <v>2732</v>
      </c>
      <c r="J762" s="13">
        <v>0</v>
      </c>
      <c r="K762" s="13">
        <v>2732</v>
      </c>
    </row>
    <row r="763" spans="1:11" x14ac:dyDescent="0.3">
      <c r="A763" s="86">
        <v>43624</v>
      </c>
      <c r="B763" s="13">
        <v>2019</v>
      </c>
      <c r="C763" s="13">
        <v>6</v>
      </c>
      <c r="D763" s="13" t="s">
        <v>130</v>
      </c>
      <c r="E763" s="13" t="s">
        <v>131</v>
      </c>
      <c r="F763" s="13">
        <v>24</v>
      </c>
      <c r="G763" s="13">
        <v>0</v>
      </c>
      <c r="H763" s="13">
        <v>24</v>
      </c>
      <c r="I763" s="13">
        <v>2756</v>
      </c>
      <c r="J763" s="13">
        <v>0</v>
      </c>
      <c r="K763" s="13">
        <v>2756</v>
      </c>
    </row>
    <row r="764" spans="1:11" x14ac:dyDescent="0.3">
      <c r="A764" s="86">
        <v>43625</v>
      </c>
      <c r="B764" s="13">
        <v>2019</v>
      </c>
      <c r="C764" s="13">
        <v>6</v>
      </c>
      <c r="D764" s="13" t="s">
        <v>130</v>
      </c>
      <c r="E764" s="13" t="s">
        <v>131</v>
      </c>
      <c r="F764" s="13">
        <v>22</v>
      </c>
      <c r="G764" s="13">
        <v>0</v>
      </c>
      <c r="H764" s="13">
        <v>22</v>
      </c>
      <c r="I764" s="13">
        <v>2778</v>
      </c>
      <c r="J764" s="13">
        <v>0</v>
      </c>
      <c r="K764" s="13">
        <v>2778</v>
      </c>
    </row>
    <row r="765" spans="1:11" x14ac:dyDescent="0.3">
      <c r="A765" s="86">
        <v>43626</v>
      </c>
      <c r="B765" s="13">
        <v>2019</v>
      </c>
      <c r="C765" s="13">
        <v>6</v>
      </c>
      <c r="D765" s="13" t="s">
        <v>130</v>
      </c>
      <c r="E765" s="13" t="s">
        <v>131</v>
      </c>
      <c r="F765" s="13">
        <v>16</v>
      </c>
      <c r="G765" s="13">
        <v>0</v>
      </c>
      <c r="H765" s="13">
        <v>16</v>
      </c>
      <c r="I765" s="13">
        <v>2794</v>
      </c>
      <c r="J765" s="13">
        <v>0</v>
      </c>
      <c r="K765" s="13">
        <v>2794</v>
      </c>
    </row>
    <row r="766" spans="1:11" x14ac:dyDescent="0.3">
      <c r="A766" s="86">
        <v>43627</v>
      </c>
      <c r="B766" s="13">
        <v>2019</v>
      </c>
      <c r="C766" s="13">
        <v>6</v>
      </c>
      <c r="D766" s="13" t="s">
        <v>130</v>
      </c>
      <c r="E766" s="13" t="s">
        <v>131</v>
      </c>
      <c r="F766" s="13">
        <v>31</v>
      </c>
      <c r="G766" s="13">
        <v>0</v>
      </c>
      <c r="H766" s="13">
        <v>31</v>
      </c>
      <c r="I766" s="13">
        <v>2825</v>
      </c>
      <c r="J766" s="13">
        <v>0</v>
      </c>
      <c r="K766" s="13">
        <v>2825</v>
      </c>
    </row>
    <row r="767" spans="1:11" x14ac:dyDescent="0.3">
      <c r="A767" s="86">
        <v>43628</v>
      </c>
      <c r="B767" s="13">
        <v>2019</v>
      </c>
      <c r="C767" s="13">
        <v>6</v>
      </c>
      <c r="D767" s="13" t="s">
        <v>130</v>
      </c>
      <c r="E767" s="13" t="s">
        <v>131</v>
      </c>
      <c r="F767" s="13">
        <v>14</v>
      </c>
      <c r="G767" s="13">
        <v>0</v>
      </c>
      <c r="H767" s="13">
        <v>14</v>
      </c>
      <c r="I767" s="13">
        <v>2839</v>
      </c>
      <c r="J767" s="13">
        <v>0</v>
      </c>
      <c r="K767" s="13">
        <v>2839</v>
      </c>
    </row>
    <row r="768" spans="1:11" x14ac:dyDescent="0.3">
      <c r="A768" s="86">
        <v>43629</v>
      </c>
      <c r="B768" s="13">
        <v>2019</v>
      </c>
      <c r="C768" s="13">
        <v>6</v>
      </c>
      <c r="D768" s="13" t="s">
        <v>130</v>
      </c>
      <c r="E768" s="13" t="s">
        <v>131</v>
      </c>
      <c r="F768" s="13">
        <v>17</v>
      </c>
      <c r="G768" s="13">
        <v>0</v>
      </c>
      <c r="H768" s="13">
        <v>17</v>
      </c>
      <c r="I768" s="13">
        <v>2856</v>
      </c>
      <c r="J768" s="13">
        <v>0</v>
      </c>
      <c r="K768" s="13">
        <v>2856</v>
      </c>
    </row>
    <row r="769" spans="1:11" x14ac:dyDescent="0.3">
      <c r="A769" s="86">
        <v>43630</v>
      </c>
      <c r="B769" s="13">
        <v>2019</v>
      </c>
      <c r="C769" s="13">
        <v>6</v>
      </c>
      <c r="D769" s="13" t="s">
        <v>130</v>
      </c>
      <c r="E769" s="13" t="s">
        <v>131</v>
      </c>
      <c r="F769" s="13">
        <v>10</v>
      </c>
      <c r="G769" s="13">
        <v>0</v>
      </c>
      <c r="H769" s="13">
        <v>10</v>
      </c>
      <c r="I769" s="13">
        <v>2866</v>
      </c>
      <c r="J769" s="13">
        <v>0</v>
      </c>
      <c r="K769" s="13">
        <v>2866</v>
      </c>
    </row>
    <row r="770" spans="1:11" x14ac:dyDescent="0.3">
      <c r="A770" s="86">
        <v>43631</v>
      </c>
      <c r="B770" s="13">
        <v>2019</v>
      </c>
      <c r="C770" s="13">
        <v>6</v>
      </c>
      <c r="D770" s="13" t="s">
        <v>130</v>
      </c>
      <c r="E770" s="13" t="s">
        <v>131</v>
      </c>
      <c r="F770" s="13">
        <v>23</v>
      </c>
      <c r="G770" s="13">
        <v>0</v>
      </c>
      <c r="H770" s="13">
        <v>23</v>
      </c>
      <c r="I770" s="13">
        <v>2889</v>
      </c>
      <c r="J770" s="13">
        <v>0</v>
      </c>
      <c r="K770" s="13">
        <v>2889</v>
      </c>
    </row>
    <row r="771" spans="1:11" x14ac:dyDescent="0.3">
      <c r="A771" s="86">
        <v>43632</v>
      </c>
      <c r="B771" s="13">
        <v>2019</v>
      </c>
      <c r="C771" s="13">
        <v>6</v>
      </c>
      <c r="D771" s="13" t="s">
        <v>130</v>
      </c>
      <c r="E771" s="13" t="s">
        <v>131</v>
      </c>
      <c r="F771" s="13">
        <v>21</v>
      </c>
      <c r="G771" s="13">
        <v>0</v>
      </c>
      <c r="H771" s="13">
        <v>21</v>
      </c>
      <c r="I771" s="13">
        <v>2910</v>
      </c>
      <c r="J771" s="13">
        <v>0</v>
      </c>
      <c r="K771" s="13">
        <v>2910</v>
      </c>
    </row>
    <row r="772" spans="1:11" x14ac:dyDescent="0.3">
      <c r="A772" s="86">
        <v>43633</v>
      </c>
      <c r="B772" s="13">
        <v>2019</v>
      </c>
      <c r="C772" s="13">
        <v>6</v>
      </c>
      <c r="D772" s="13" t="s">
        <v>130</v>
      </c>
      <c r="E772" s="13" t="s">
        <v>131</v>
      </c>
      <c r="F772" s="13">
        <v>35</v>
      </c>
      <c r="G772" s="13">
        <v>0</v>
      </c>
      <c r="H772" s="13">
        <v>35</v>
      </c>
      <c r="I772" s="13">
        <v>2945</v>
      </c>
      <c r="J772" s="13">
        <v>0</v>
      </c>
      <c r="K772" s="13">
        <v>2945</v>
      </c>
    </row>
    <row r="773" spans="1:11" x14ac:dyDescent="0.3">
      <c r="A773" s="86">
        <v>43634</v>
      </c>
      <c r="B773" s="13">
        <v>2019</v>
      </c>
      <c r="C773" s="13">
        <v>6</v>
      </c>
      <c r="D773" s="13" t="s">
        <v>130</v>
      </c>
      <c r="E773" s="13" t="s">
        <v>131</v>
      </c>
      <c r="F773" s="13">
        <v>31</v>
      </c>
      <c r="G773" s="13">
        <v>0</v>
      </c>
      <c r="H773" s="13">
        <v>31</v>
      </c>
      <c r="I773" s="13">
        <v>2976</v>
      </c>
      <c r="J773" s="13">
        <v>0</v>
      </c>
      <c r="K773" s="13">
        <v>2976</v>
      </c>
    </row>
    <row r="774" spans="1:11" x14ac:dyDescent="0.3">
      <c r="A774" s="86">
        <v>43635</v>
      </c>
      <c r="B774" s="13">
        <v>2019</v>
      </c>
      <c r="C774" s="13">
        <v>6</v>
      </c>
      <c r="D774" s="13" t="s">
        <v>130</v>
      </c>
      <c r="E774" s="13" t="s">
        <v>131</v>
      </c>
      <c r="F774" s="13">
        <v>17</v>
      </c>
      <c r="G774" s="13">
        <v>0</v>
      </c>
      <c r="H774" s="13">
        <v>17</v>
      </c>
      <c r="I774" s="13">
        <v>2993</v>
      </c>
      <c r="J774" s="13">
        <v>0</v>
      </c>
      <c r="K774" s="13">
        <v>2993</v>
      </c>
    </row>
    <row r="775" spans="1:11" x14ac:dyDescent="0.3">
      <c r="A775" s="86">
        <v>43636</v>
      </c>
      <c r="B775" s="13">
        <v>2019</v>
      </c>
      <c r="C775" s="13">
        <v>6</v>
      </c>
      <c r="D775" s="13" t="s">
        <v>130</v>
      </c>
      <c r="E775" s="13" t="s">
        <v>131</v>
      </c>
      <c r="F775" s="13">
        <v>17</v>
      </c>
      <c r="G775" s="13">
        <v>0</v>
      </c>
      <c r="H775" s="13">
        <v>17</v>
      </c>
      <c r="I775" s="13">
        <v>3010</v>
      </c>
      <c r="J775" s="13">
        <v>0</v>
      </c>
      <c r="K775" s="13">
        <v>3010</v>
      </c>
    </row>
    <row r="776" spans="1:11" x14ac:dyDescent="0.3">
      <c r="A776" s="86">
        <v>43637</v>
      </c>
      <c r="B776" s="13">
        <v>2019</v>
      </c>
      <c r="C776" s="13">
        <v>6</v>
      </c>
      <c r="D776" s="13" t="s">
        <v>130</v>
      </c>
      <c r="E776" s="13" t="s">
        <v>131</v>
      </c>
      <c r="F776" s="13">
        <v>20</v>
      </c>
      <c r="G776" s="13">
        <v>0</v>
      </c>
      <c r="H776" s="13">
        <v>20</v>
      </c>
      <c r="I776" s="13">
        <v>3030</v>
      </c>
      <c r="J776" s="13">
        <v>0</v>
      </c>
      <c r="K776" s="13">
        <v>3030</v>
      </c>
    </row>
    <row r="777" spans="1:11" x14ac:dyDescent="0.3">
      <c r="A777" s="86">
        <v>43638</v>
      </c>
      <c r="B777" s="13">
        <v>2019</v>
      </c>
      <c r="C777" s="13">
        <v>6</v>
      </c>
      <c r="D777" s="13" t="s">
        <v>130</v>
      </c>
      <c r="E777" s="13" t="s">
        <v>131</v>
      </c>
      <c r="F777" s="13">
        <v>9</v>
      </c>
      <c r="G777" s="13">
        <v>0</v>
      </c>
      <c r="H777" s="13">
        <v>9</v>
      </c>
      <c r="I777" s="13">
        <v>3039</v>
      </c>
      <c r="J777" s="13">
        <v>0</v>
      </c>
      <c r="K777" s="13">
        <v>3039</v>
      </c>
    </row>
    <row r="778" spans="1:11" x14ac:dyDescent="0.3">
      <c r="A778" s="86">
        <v>43639</v>
      </c>
      <c r="B778" s="13">
        <v>2019</v>
      </c>
      <c r="C778" s="13">
        <v>6</v>
      </c>
      <c r="D778" s="13" t="s">
        <v>130</v>
      </c>
      <c r="E778" s="13" t="s">
        <v>131</v>
      </c>
      <c r="F778" s="13">
        <v>18</v>
      </c>
      <c r="G778" s="13">
        <v>0</v>
      </c>
      <c r="H778" s="13">
        <v>18</v>
      </c>
      <c r="I778" s="13">
        <v>3057</v>
      </c>
      <c r="J778" s="13">
        <v>0</v>
      </c>
      <c r="K778" s="13">
        <v>3057</v>
      </c>
    </row>
    <row r="779" spans="1:11" x14ac:dyDescent="0.3">
      <c r="A779" s="86">
        <v>43640</v>
      </c>
      <c r="B779" s="13">
        <v>2019</v>
      </c>
      <c r="C779" s="13">
        <v>6</v>
      </c>
      <c r="D779" s="13" t="s">
        <v>130</v>
      </c>
      <c r="E779" s="13" t="s">
        <v>131</v>
      </c>
      <c r="F779" s="13">
        <v>6</v>
      </c>
      <c r="G779" s="13">
        <v>0</v>
      </c>
      <c r="H779" s="13">
        <v>6</v>
      </c>
      <c r="I779" s="13">
        <v>3063</v>
      </c>
      <c r="J779" s="13">
        <v>0</v>
      </c>
      <c r="K779" s="13">
        <v>3063</v>
      </c>
    </row>
    <row r="780" spans="1:11" x14ac:dyDescent="0.3">
      <c r="A780" s="86">
        <v>43641</v>
      </c>
      <c r="B780" s="13">
        <v>2019</v>
      </c>
      <c r="C780" s="13">
        <v>6</v>
      </c>
      <c r="D780" s="13" t="s">
        <v>130</v>
      </c>
      <c r="E780" s="13" t="s">
        <v>131</v>
      </c>
      <c r="F780" s="13">
        <v>21</v>
      </c>
      <c r="G780" s="13">
        <v>0</v>
      </c>
      <c r="H780" s="13">
        <v>21</v>
      </c>
      <c r="I780" s="13">
        <v>3084</v>
      </c>
      <c r="J780" s="13">
        <v>0</v>
      </c>
      <c r="K780" s="13">
        <v>3084</v>
      </c>
    </row>
    <row r="781" spans="1:11" x14ac:dyDescent="0.3">
      <c r="A781" s="86">
        <v>43642</v>
      </c>
      <c r="B781" s="13">
        <v>2019</v>
      </c>
      <c r="C781" s="13">
        <v>6</v>
      </c>
      <c r="D781" s="13" t="s">
        <v>130</v>
      </c>
      <c r="E781" s="13" t="s">
        <v>131</v>
      </c>
      <c r="F781" s="13">
        <v>22</v>
      </c>
      <c r="G781" s="13">
        <v>0</v>
      </c>
      <c r="H781" s="13">
        <v>22</v>
      </c>
      <c r="I781" s="13">
        <v>3106</v>
      </c>
      <c r="J781" s="13">
        <v>0</v>
      </c>
      <c r="K781" s="13">
        <v>3106</v>
      </c>
    </row>
    <row r="782" spans="1:11" x14ac:dyDescent="0.3">
      <c r="A782" s="86">
        <v>43643</v>
      </c>
      <c r="B782" s="13">
        <v>2019</v>
      </c>
      <c r="C782" s="13">
        <v>6</v>
      </c>
      <c r="D782" s="13" t="s">
        <v>130</v>
      </c>
      <c r="E782" s="13" t="s">
        <v>131</v>
      </c>
      <c r="F782" s="13">
        <v>20</v>
      </c>
      <c r="G782" s="13">
        <v>0</v>
      </c>
      <c r="H782" s="13">
        <v>20</v>
      </c>
      <c r="I782" s="13">
        <v>3126</v>
      </c>
      <c r="J782" s="13">
        <v>0</v>
      </c>
      <c r="K782" s="13">
        <v>3126</v>
      </c>
    </row>
    <row r="783" spans="1:11" x14ac:dyDescent="0.3">
      <c r="A783" s="86">
        <v>43644</v>
      </c>
      <c r="B783" s="13">
        <v>2019</v>
      </c>
      <c r="C783" s="13">
        <v>6</v>
      </c>
      <c r="D783" s="13" t="s">
        <v>130</v>
      </c>
      <c r="E783" s="13" t="s">
        <v>131</v>
      </c>
      <c r="F783" s="13">
        <v>20</v>
      </c>
      <c r="G783" s="13">
        <v>0</v>
      </c>
      <c r="H783" s="13">
        <v>20</v>
      </c>
      <c r="I783" s="13">
        <v>3146</v>
      </c>
      <c r="J783" s="13">
        <v>0</v>
      </c>
      <c r="K783" s="13">
        <v>3146</v>
      </c>
    </row>
    <row r="784" spans="1:11" x14ac:dyDescent="0.3">
      <c r="A784" s="86">
        <v>43645</v>
      </c>
      <c r="B784" s="13">
        <v>2019</v>
      </c>
      <c r="C784" s="13">
        <v>6</v>
      </c>
      <c r="D784" s="13" t="s">
        <v>130</v>
      </c>
      <c r="E784" s="13" t="s">
        <v>131</v>
      </c>
      <c r="F784" s="13">
        <v>30</v>
      </c>
      <c r="G784" s="13">
        <v>0</v>
      </c>
      <c r="H784" s="13">
        <v>30</v>
      </c>
      <c r="I784" s="13">
        <v>3176</v>
      </c>
      <c r="J784" s="13">
        <v>0</v>
      </c>
      <c r="K784" s="13">
        <v>3176</v>
      </c>
    </row>
    <row r="785" spans="1:11" x14ac:dyDescent="0.3">
      <c r="A785" s="86">
        <v>43646</v>
      </c>
      <c r="B785" s="13">
        <v>2019</v>
      </c>
      <c r="C785" s="13">
        <v>6</v>
      </c>
      <c r="D785" s="13" t="s">
        <v>130</v>
      </c>
      <c r="E785" s="13" t="s">
        <v>131</v>
      </c>
      <c r="F785" s="13">
        <v>24</v>
      </c>
      <c r="G785" s="13">
        <v>0</v>
      </c>
      <c r="H785" s="13">
        <v>24</v>
      </c>
      <c r="I785" s="13">
        <v>3200</v>
      </c>
      <c r="J785" s="13">
        <v>0</v>
      </c>
      <c r="K785" s="13">
        <v>3200</v>
      </c>
    </row>
    <row r="786" spans="1:11" x14ac:dyDescent="0.3">
      <c r="A786" s="86">
        <v>43469</v>
      </c>
      <c r="B786" s="13">
        <v>2019</v>
      </c>
      <c r="C786" s="13">
        <v>1</v>
      </c>
      <c r="D786" s="13" t="s">
        <v>132</v>
      </c>
      <c r="E786" s="13" t="s">
        <v>133</v>
      </c>
      <c r="F786" s="13">
        <v>8</v>
      </c>
      <c r="G786" s="13">
        <v>0</v>
      </c>
      <c r="H786" s="13">
        <v>8</v>
      </c>
      <c r="I786" s="13">
        <v>8</v>
      </c>
      <c r="J786" s="13">
        <v>0</v>
      </c>
      <c r="K786" s="13">
        <v>8</v>
      </c>
    </row>
    <row r="787" spans="1:11" x14ac:dyDescent="0.3">
      <c r="A787" s="86">
        <v>43471</v>
      </c>
      <c r="B787" s="13">
        <v>2019</v>
      </c>
      <c r="C787" s="13">
        <v>1</v>
      </c>
      <c r="D787" s="13" t="s">
        <v>132</v>
      </c>
      <c r="E787" s="13" t="s">
        <v>133</v>
      </c>
      <c r="F787" s="13">
        <v>2</v>
      </c>
      <c r="G787" s="13">
        <v>0</v>
      </c>
      <c r="H787" s="13">
        <v>2</v>
      </c>
      <c r="I787" s="13">
        <v>10</v>
      </c>
      <c r="J787" s="13">
        <v>0</v>
      </c>
      <c r="K787" s="13">
        <v>10</v>
      </c>
    </row>
    <row r="788" spans="1:11" x14ac:dyDescent="0.3">
      <c r="A788" s="86">
        <v>43472</v>
      </c>
      <c r="B788" s="13">
        <v>2019</v>
      </c>
      <c r="C788" s="13">
        <v>1</v>
      </c>
      <c r="D788" s="13" t="s">
        <v>132</v>
      </c>
      <c r="E788" s="13" t="s">
        <v>133</v>
      </c>
      <c r="F788" s="13">
        <v>16</v>
      </c>
      <c r="G788" s="13">
        <v>0</v>
      </c>
      <c r="H788" s="13">
        <v>16</v>
      </c>
      <c r="I788" s="13">
        <v>26</v>
      </c>
      <c r="J788" s="13">
        <v>0</v>
      </c>
      <c r="K788" s="13">
        <v>26</v>
      </c>
    </row>
    <row r="789" spans="1:11" x14ac:dyDescent="0.3">
      <c r="A789" s="86">
        <v>43487</v>
      </c>
      <c r="B789" s="13">
        <v>2019</v>
      </c>
      <c r="C789" s="13">
        <v>1</v>
      </c>
      <c r="D789" s="13" t="s">
        <v>132</v>
      </c>
      <c r="E789" s="13" t="s">
        <v>133</v>
      </c>
      <c r="F789" s="13">
        <v>7</v>
      </c>
      <c r="G789" s="13">
        <v>0</v>
      </c>
      <c r="H789" s="13">
        <v>7</v>
      </c>
      <c r="I789" s="13">
        <v>33</v>
      </c>
      <c r="J789" s="13">
        <v>0</v>
      </c>
      <c r="K789" s="13">
        <v>33</v>
      </c>
    </row>
    <row r="790" spans="1:11" x14ac:dyDescent="0.3">
      <c r="A790" s="86">
        <v>43514</v>
      </c>
      <c r="B790" s="13">
        <v>2019</v>
      </c>
      <c r="C790" s="13">
        <v>2</v>
      </c>
      <c r="D790" s="13" t="s">
        <v>132</v>
      </c>
      <c r="E790" s="13" t="s">
        <v>133</v>
      </c>
      <c r="F790" s="13">
        <v>2</v>
      </c>
      <c r="G790" s="13">
        <v>0</v>
      </c>
      <c r="H790" s="13">
        <v>2</v>
      </c>
      <c r="I790" s="13">
        <v>35</v>
      </c>
      <c r="J790" s="13">
        <v>0</v>
      </c>
      <c r="K790" s="13">
        <v>35</v>
      </c>
    </row>
    <row r="791" spans="1:11" x14ac:dyDescent="0.3">
      <c r="A791" s="86">
        <v>43517</v>
      </c>
      <c r="B791" s="13">
        <v>2019</v>
      </c>
      <c r="C791" s="13">
        <v>2</v>
      </c>
      <c r="D791" s="13" t="s">
        <v>132</v>
      </c>
      <c r="E791" s="13" t="s">
        <v>133</v>
      </c>
      <c r="F791" s="13">
        <v>1</v>
      </c>
      <c r="G791" s="13">
        <v>0</v>
      </c>
      <c r="H791" s="13">
        <v>1</v>
      </c>
      <c r="I791" s="13">
        <v>36</v>
      </c>
      <c r="J791" s="13">
        <v>0</v>
      </c>
      <c r="K791" s="13">
        <v>36</v>
      </c>
    </row>
    <row r="792" spans="1:11" x14ac:dyDescent="0.3">
      <c r="A792" s="86">
        <v>43521</v>
      </c>
      <c r="B792" s="13">
        <v>2019</v>
      </c>
      <c r="C792" s="13">
        <v>2</v>
      </c>
      <c r="D792" s="13" t="s">
        <v>132</v>
      </c>
      <c r="E792" s="13" t="s">
        <v>133</v>
      </c>
      <c r="F792" s="13">
        <v>4</v>
      </c>
      <c r="G792" s="13">
        <v>0</v>
      </c>
      <c r="H792" s="13">
        <v>4</v>
      </c>
      <c r="I792" s="13">
        <v>40</v>
      </c>
      <c r="J792" s="13">
        <v>0</v>
      </c>
      <c r="K792" s="13">
        <v>40</v>
      </c>
    </row>
    <row r="793" spans="1:11" x14ac:dyDescent="0.3">
      <c r="A793" s="86">
        <v>43523</v>
      </c>
      <c r="B793" s="13">
        <v>2019</v>
      </c>
      <c r="C793" s="13">
        <v>2</v>
      </c>
      <c r="D793" s="13" t="s">
        <v>132</v>
      </c>
      <c r="E793" s="13" t="s">
        <v>133</v>
      </c>
      <c r="F793" s="13">
        <v>16</v>
      </c>
      <c r="G793" s="13">
        <v>0</v>
      </c>
      <c r="H793" s="13">
        <v>16</v>
      </c>
      <c r="I793" s="13">
        <v>56</v>
      </c>
      <c r="J793" s="13">
        <v>0</v>
      </c>
      <c r="K793" s="13">
        <v>56</v>
      </c>
    </row>
    <row r="794" spans="1:11" x14ac:dyDescent="0.3">
      <c r="A794" s="86">
        <v>43529</v>
      </c>
      <c r="B794" s="13">
        <v>2019</v>
      </c>
      <c r="C794" s="13">
        <v>3</v>
      </c>
      <c r="D794" s="13" t="s">
        <v>132</v>
      </c>
      <c r="E794" s="13" t="s">
        <v>133</v>
      </c>
      <c r="F794" s="13">
        <v>3</v>
      </c>
      <c r="G794" s="13">
        <v>0</v>
      </c>
      <c r="H794" s="13">
        <v>3</v>
      </c>
      <c r="I794" s="13">
        <v>59</v>
      </c>
      <c r="J794" s="13">
        <v>0</v>
      </c>
      <c r="K794" s="13">
        <v>59</v>
      </c>
    </row>
    <row r="795" spans="1:11" x14ac:dyDescent="0.3">
      <c r="A795" s="86">
        <v>43530</v>
      </c>
      <c r="B795" s="13">
        <v>2019</v>
      </c>
      <c r="C795" s="13">
        <v>3</v>
      </c>
      <c r="D795" s="13" t="s">
        <v>132</v>
      </c>
      <c r="E795" s="13" t="s">
        <v>133</v>
      </c>
      <c r="F795" s="13">
        <v>34</v>
      </c>
      <c r="G795" s="13">
        <v>0</v>
      </c>
      <c r="H795" s="13">
        <v>34</v>
      </c>
      <c r="I795" s="13">
        <v>93</v>
      </c>
      <c r="J795" s="13">
        <v>0</v>
      </c>
      <c r="K795" s="13">
        <v>93</v>
      </c>
    </row>
    <row r="796" spans="1:11" x14ac:dyDescent="0.3">
      <c r="A796" s="86">
        <v>43535</v>
      </c>
      <c r="B796" s="13">
        <v>2019</v>
      </c>
      <c r="C796" s="13">
        <v>3</v>
      </c>
      <c r="D796" s="13" t="s">
        <v>132</v>
      </c>
      <c r="E796" s="13" t="s">
        <v>133</v>
      </c>
      <c r="F796" s="13">
        <v>10</v>
      </c>
      <c r="G796" s="13">
        <v>0</v>
      </c>
      <c r="H796" s="13">
        <v>10</v>
      </c>
      <c r="I796" s="13">
        <v>103</v>
      </c>
      <c r="J796" s="13">
        <v>0</v>
      </c>
      <c r="K796" s="13">
        <v>103</v>
      </c>
    </row>
    <row r="797" spans="1:11" x14ac:dyDescent="0.3">
      <c r="A797" s="86">
        <v>43536</v>
      </c>
      <c r="B797" s="13">
        <v>2019</v>
      </c>
      <c r="C797" s="13">
        <v>3</v>
      </c>
      <c r="D797" s="13" t="s">
        <v>132</v>
      </c>
      <c r="E797" s="13" t="s">
        <v>133</v>
      </c>
      <c r="F797" s="13">
        <v>9</v>
      </c>
      <c r="G797" s="13">
        <v>0</v>
      </c>
      <c r="H797" s="13">
        <v>9</v>
      </c>
      <c r="I797" s="13">
        <v>112</v>
      </c>
      <c r="J797" s="13">
        <v>0</v>
      </c>
      <c r="K797" s="13">
        <v>112</v>
      </c>
    </row>
    <row r="798" spans="1:11" x14ac:dyDescent="0.3">
      <c r="A798" s="86">
        <v>43538</v>
      </c>
      <c r="B798" s="13">
        <v>2019</v>
      </c>
      <c r="C798" s="13">
        <v>3</v>
      </c>
      <c r="D798" s="13" t="s">
        <v>132</v>
      </c>
      <c r="E798" s="13" t="s">
        <v>133</v>
      </c>
      <c r="F798" s="13">
        <v>8</v>
      </c>
      <c r="G798" s="13">
        <v>0</v>
      </c>
      <c r="H798" s="13">
        <v>8</v>
      </c>
      <c r="I798" s="13">
        <v>120</v>
      </c>
      <c r="J798" s="13">
        <v>0</v>
      </c>
      <c r="K798" s="13">
        <v>120</v>
      </c>
    </row>
    <row r="799" spans="1:11" x14ac:dyDescent="0.3">
      <c r="A799" s="86">
        <v>43544</v>
      </c>
      <c r="B799" s="13">
        <v>2019</v>
      </c>
      <c r="C799" s="13">
        <v>3</v>
      </c>
      <c r="D799" s="13" t="s">
        <v>132</v>
      </c>
      <c r="E799" s="13" t="s">
        <v>133</v>
      </c>
      <c r="F799" s="13">
        <v>1</v>
      </c>
      <c r="G799" s="13">
        <v>0</v>
      </c>
      <c r="H799" s="13">
        <v>1</v>
      </c>
      <c r="I799" s="13">
        <v>121</v>
      </c>
      <c r="J799" s="13">
        <v>0</v>
      </c>
      <c r="K799" s="13">
        <v>121</v>
      </c>
    </row>
    <row r="800" spans="1:11" x14ac:dyDescent="0.3">
      <c r="A800" s="86">
        <v>43545</v>
      </c>
      <c r="B800" s="13">
        <v>2019</v>
      </c>
      <c r="C800" s="13">
        <v>3</v>
      </c>
      <c r="D800" s="13" t="s">
        <v>132</v>
      </c>
      <c r="E800" s="13" t="s">
        <v>133</v>
      </c>
      <c r="F800" s="13">
        <v>10</v>
      </c>
      <c r="G800" s="13">
        <v>0</v>
      </c>
      <c r="H800" s="13">
        <v>10</v>
      </c>
      <c r="I800" s="13">
        <v>131</v>
      </c>
      <c r="J800" s="13">
        <v>0</v>
      </c>
      <c r="K800" s="13">
        <v>131</v>
      </c>
    </row>
    <row r="801" spans="1:11" x14ac:dyDescent="0.3">
      <c r="A801" s="86">
        <v>43551</v>
      </c>
      <c r="B801" s="13">
        <v>2019</v>
      </c>
      <c r="C801" s="13">
        <v>3</v>
      </c>
      <c r="D801" s="13" t="s">
        <v>132</v>
      </c>
      <c r="E801" s="13" t="s">
        <v>133</v>
      </c>
      <c r="F801" s="13">
        <v>4</v>
      </c>
      <c r="G801" s="13">
        <v>0</v>
      </c>
      <c r="H801" s="13">
        <v>4</v>
      </c>
      <c r="I801" s="13">
        <v>135</v>
      </c>
      <c r="J801" s="13">
        <v>0</v>
      </c>
      <c r="K801" s="13">
        <v>135</v>
      </c>
    </row>
    <row r="802" spans="1:11" x14ac:dyDescent="0.3">
      <c r="A802" s="86">
        <v>43559</v>
      </c>
      <c r="B802" s="13">
        <v>2019</v>
      </c>
      <c r="C802" s="13">
        <v>4</v>
      </c>
      <c r="D802" s="13" t="s">
        <v>132</v>
      </c>
      <c r="E802" s="13" t="s">
        <v>133</v>
      </c>
      <c r="F802" s="13">
        <v>14</v>
      </c>
      <c r="G802" s="13">
        <v>0</v>
      </c>
      <c r="H802" s="13">
        <v>14</v>
      </c>
      <c r="I802" s="13">
        <v>149</v>
      </c>
      <c r="J802" s="13">
        <v>0</v>
      </c>
      <c r="K802" s="13">
        <v>149</v>
      </c>
    </row>
    <row r="803" spans="1:11" x14ac:dyDescent="0.3">
      <c r="A803" s="86">
        <v>43567</v>
      </c>
      <c r="B803" s="13">
        <v>2019</v>
      </c>
      <c r="C803" s="13">
        <v>4</v>
      </c>
      <c r="D803" s="13" t="s">
        <v>132</v>
      </c>
      <c r="E803" s="13" t="s">
        <v>133</v>
      </c>
      <c r="F803" s="13">
        <v>3</v>
      </c>
      <c r="G803" s="13">
        <v>0</v>
      </c>
      <c r="H803" s="13">
        <v>3</v>
      </c>
      <c r="I803" s="13">
        <v>152</v>
      </c>
      <c r="J803" s="13">
        <v>0</v>
      </c>
      <c r="K803" s="13">
        <v>152</v>
      </c>
    </row>
    <row r="804" spans="1:11" x14ac:dyDescent="0.3">
      <c r="A804" s="86">
        <v>43576</v>
      </c>
      <c r="B804" s="13">
        <v>2019</v>
      </c>
      <c r="C804" s="13">
        <v>4</v>
      </c>
      <c r="D804" s="13" t="s">
        <v>132</v>
      </c>
      <c r="E804" s="13" t="s">
        <v>133</v>
      </c>
      <c r="F804" s="13">
        <v>7</v>
      </c>
      <c r="G804" s="13">
        <v>0</v>
      </c>
      <c r="H804" s="13">
        <v>7</v>
      </c>
      <c r="I804" s="13">
        <v>159</v>
      </c>
      <c r="J804" s="13">
        <v>0</v>
      </c>
      <c r="K804" s="13">
        <v>159</v>
      </c>
    </row>
    <row r="805" spans="1:11" x14ac:dyDescent="0.3">
      <c r="A805" s="86">
        <v>43577</v>
      </c>
      <c r="B805" s="13">
        <v>2019</v>
      </c>
      <c r="C805" s="13">
        <v>4</v>
      </c>
      <c r="D805" s="13" t="s">
        <v>132</v>
      </c>
      <c r="E805" s="13" t="s">
        <v>133</v>
      </c>
      <c r="F805" s="13">
        <v>7</v>
      </c>
      <c r="G805" s="13">
        <v>0</v>
      </c>
      <c r="H805" s="13">
        <v>7</v>
      </c>
      <c r="I805" s="13">
        <v>166</v>
      </c>
      <c r="J805" s="13">
        <v>0</v>
      </c>
      <c r="K805" s="13">
        <v>166</v>
      </c>
    </row>
    <row r="806" spans="1:11" x14ac:dyDescent="0.3">
      <c r="A806" s="86">
        <v>43583</v>
      </c>
      <c r="B806" s="13">
        <v>2019</v>
      </c>
      <c r="C806" s="13">
        <v>4</v>
      </c>
      <c r="D806" s="13" t="s">
        <v>132</v>
      </c>
      <c r="E806" s="13" t="s">
        <v>133</v>
      </c>
      <c r="F806" s="13">
        <v>16</v>
      </c>
      <c r="G806" s="13">
        <v>0</v>
      </c>
      <c r="H806" s="13">
        <v>16</v>
      </c>
      <c r="I806" s="13">
        <v>182</v>
      </c>
      <c r="J806" s="13">
        <v>0</v>
      </c>
      <c r="K806" s="13">
        <v>182</v>
      </c>
    </row>
    <row r="807" spans="1:11" x14ac:dyDescent="0.3">
      <c r="A807" s="86">
        <v>43588</v>
      </c>
      <c r="B807" s="13">
        <v>2019</v>
      </c>
      <c r="C807" s="13">
        <v>5</v>
      </c>
      <c r="D807" s="13" t="s">
        <v>132</v>
      </c>
      <c r="E807" s="13" t="s">
        <v>133</v>
      </c>
      <c r="F807" s="13">
        <v>12</v>
      </c>
      <c r="G807" s="13">
        <v>0</v>
      </c>
      <c r="H807" s="13">
        <v>12</v>
      </c>
      <c r="I807" s="13">
        <v>194</v>
      </c>
      <c r="J807" s="13">
        <v>0</v>
      </c>
      <c r="K807" s="13">
        <v>194</v>
      </c>
    </row>
    <row r="808" spans="1:11" x14ac:dyDescent="0.3">
      <c r="A808" s="86">
        <v>43591</v>
      </c>
      <c r="B808" s="13">
        <v>2019</v>
      </c>
      <c r="C808" s="13">
        <v>5</v>
      </c>
      <c r="D808" s="13" t="s">
        <v>132</v>
      </c>
      <c r="E808" s="13" t="s">
        <v>133</v>
      </c>
      <c r="F808" s="13">
        <v>16</v>
      </c>
      <c r="G808" s="13">
        <v>0</v>
      </c>
      <c r="H808" s="13">
        <v>16</v>
      </c>
      <c r="I808" s="13">
        <v>210</v>
      </c>
      <c r="J808" s="13">
        <v>0</v>
      </c>
      <c r="K808" s="13">
        <v>210</v>
      </c>
    </row>
    <row r="809" spans="1:11" x14ac:dyDescent="0.3">
      <c r="A809" s="86">
        <v>43592</v>
      </c>
      <c r="B809" s="13">
        <v>2019</v>
      </c>
      <c r="C809" s="13">
        <v>5</v>
      </c>
      <c r="D809" s="13" t="s">
        <v>132</v>
      </c>
      <c r="E809" s="13" t="s">
        <v>133</v>
      </c>
      <c r="F809" s="13">
        <v>8</v>
      </c>
      <c r="G809" s="13">
        <v>0</v>
      </c>
      <c r="H809" s="13">
        <v>8</v>
      </c>
      <c r="I809" s="13">
        <v>218</v>
      </c>
      <c r="J809" s="13">
        <v>0</v>
      </c>
      <c r="K809" s="13">
        <v>218</v>
      </c>
    </row>
    <row r="810" spans="1:11" x14ac:dyDescent="0.3">
      <c r="A810" s="86">
        <v>43598</v>
      </c>
      <c r="B810" s="13">
        <v>2019</v>
      </c>
      <c r="C810" s="13">
        <v>5</v>
      </c>
      <c r="D810" s="13" t="s">
        <v>132</v>
      </c>
      <c r="E810" s="13" t="s">
        <v>133</v>
      </c>
      <c r="F810" s="13">
        <v>4</v>
      </c>
      <c r="G810" s="13">
        <v>0</v>
      </c>
      <c r="H810" s="13">
        <v>4</v>
      </c>
      <c r="I810" s="13">
        <v>222</v>
      </c>
      <c r="J810" s="13">
        <v>0</v>
      </c>
      <c r="K810" s="13">
        <v>222</v>
      </c>
    </row>
    <row r="811" spans="1:11" x14ac:dyDescent="0.3">
      <c r="A811" s="86">
        <v>43599</v>
      </c>
      <c r="B811" s="13">
        <v>2019</v>
      </c>
      <c r="C811" s="13">
        <v>5</v>
      </c>
      <c r="D811" s="13" t="s">
        <v>132</v>
      </c>
      <c r="E811" s="13" t="s">
        <v>133</v>
      </c>
      <c r="F811" s="13">
        <v>12</v>
      </c>
      <c r="G811" s="13">
        <v>0</v>
      </c>
      <c r="H811" s="13">
        <v>12</v>
      </c>
      <c r="I811" s="13">
        <v>234</v>
      </c>
      <c r="J811" s="13">
        <v>0</v>
      </c>
      <c r="K811" s="13">
        <v>234</v>
      </c>
    </row>
    <row r="812" spans="1:11" x14ac:dyDescent="0.3">
      <c r="A812" s="86">
        <v>43608</v>
      </c>
      <c r="B812" s="13">
        <v>2019</v>
      </c>
      <c r="C812" s="13">
        <v>5</v>
      </c>
      <c r="D812" s="13" t="s">
        <v>132</v>
      </c>
      <c r="E812" s="13" t="s">
        <v>133</v>
      </c>
      <c r="F812" s="13">
        <v>17</v>
      </c>
      <c r="G812" s="13">
        <v>0</v>
      </c>
      <c r="H812" s="13">
        <v>17</v>
      </c>
      <c r="I812" s="13">
        <v>251</v>
      </c>
      <c r="J812" s="13">
        <v>0</v>
      </c>
      <c r="K812" s="13">
        <v>251</v>
      </c>
    </row>
    <row r="813" spans="1:11" x14ac:dyDescent="0.3">
      <c r="A813" s="86">
        <v>43612</v>
      </c>
      <c r="B813" s="13">
        <v>2019</v>
      </c>
      <c r="C813" s="13">
        <v>5</v>
      </c>
      <c r="D813" s="13" t="s">
        <v>132</v>
      </c>
      <c r="E813" s="13" t="s">
        <v>133</v>
      </c>
      <c r="F813" s="13">
        <v>14</v>
      </c>
      <c r="G813" s="13">
        <v>0</v>
      </c>
      <c r="H813" s="13">
        <v>14</v>
      </c>
      <c r="I813" s="13">
        <v>265</v>
      </c>
      <c r="J813" s="13">
        <v>0</v>
      </c>
      <c r="K813" s="13">
        <v>265</v>
      </c>
    </row>
    <row r="814" spans="1:11" x14ac:dyDescent="0.3">
      <c r="A814" s="86">
        <v>43621</v>
      </c>
      <c r="B814" s="13">
        <v>2019</v>
      </c>
      <c r="C814" s="13">
        <v>6</v>
      </c>
      <c r="D814" s="13" t="s">
        <v>132</v>
      </c>
      <c r="E814" s="13" t="s">
        <v>133</v>
      </c>
      <c r="F814" s="13">
        <v>9</v>
      </c>
      <c r="G814" s="13">
        <v>0</v>
      </c>
      <c r="H814" s="13">
        <v>9</v>
      </c>
      <c r="I814" s="13">
        <v>274</v>
      </c>
      <c r="J814" s="13">
        <v>0</v>
      </c>
      <c r="K814" s="13">
        <v>274</v>
      </c>
    </row>
    <row r="815" spans="1:11" x14ac:dyDescent="0.3">
      <c r="A815" s="86">
        <v>43625</v>
      </c>
      <c r="B815" s="13">
        <v>2019</v>
      </c>
      <c r="C815" s="13">
        <v>6</v>
      </c>
      <c r="D815" s="13" t="s">
        <v>132</v>
      </c>
      <c r="E815" s="13" t="s">
        <v>133</v>
      </c>
      <c r="F815" s="13">
        <v>6</v>
      </c>
      <c r="G815" s="13">
        <v>0</v>
      </c>
      <c r="H815" s="13">
        <v>6</v>
      </c>
      <c r="I815" s="13">
        <v>280</v>
      </c>
      <c r="J815" s="13">
        <v>0</v>
      </c>
      <c r="K815" s="13">
        <v>280</v>
      </c>
    </row>
    <row r="816" spans="1:11" x14ac:dyDescent="0.3">
      <c r="A816" s="86">
        <v>43629</v>
      </c>
      <c r="B816" s="13">
        <v>2019</v>
      </c>
      <c r="C816" s="13">
        <v>6</v>
      </c>
      <c r="D816" s="13" t="s">
        <v>132</v>
      </c>
      <c r="E816" s="13" t="s">
        <v>133</v>
      </c>
      <c r="F816" s="13">
        <v>11</v>
      </c>
      <c r="G816" s="13">
        <v>0</v>
      </c>
      <c r="H816" s="13">
        <v>11</v>
      </c>
      <c r="I816" s="13">
        <v>291</v>
      </c>
      <c r="J816" s="13">
        <v>0</v>
      </c>
      <c r="K816" s="13">
        <v>291</v>
      </c>
    </row>
    <row r="817" spans="1:11" x14ac:dyDescent="0.3">
      <c r="A817" s="86">
        <v>43632</v>
      </c>
      <c r="B817" s="13">
        <v>2019</v>
      </c>
      <c r="C817" s="13">
        <v>6</v>
      </c>
      <c r="D817" s="13" t="s">
        <v>132</v>
      </c>
      <c r="E817" s="13" t="s">
        <v>133</v>
      </c>
      <c r="F817" s="13">
        <v>3</v>
      </c>
      <c r="G817" s="13">
        <v>0</v>
      </c>
      <c r="H817" s="13">
        <v>3</v>
      </c>
      <c r="I817" s="13">
        <v>294</v>
      </c>
      <c r="J817" s="13">
        <v>0</v>
      </c>
      <c r="K817" s="13">
        <v>294</v>
      </c>
    </row>
    <row r="818" spans="1:11" x14ac:dyDescent="0.3">
      <c r="A818" s="86">
        <v>43642</v>
      </c>
      <c r="B818" s="13">
        <v>2019</v>
      </c>
      <c r="C818" s="13">
        <v>6</v>
      </c>
      <c r="D818" s="13" t="s">
        <v>132</v>
      </c>
      <c r="E818" s="13" t="s">
        <v>133</v>
      </c>
      <c r="F818" s="13">
        <v>9</v>
      </c>
      <c r="G818" s="13">
        <v>0</v>
      </c>
      <c r="H818" s="13">
        <v>9</v>
      </c>
      <c r="I818" s="13">
        <v>303</v>
      </c>
      <c r="J818" s="13">
        <v>0</v>
      </c>
      <c r="K818" s="13">
        <v>303</v>
      </c>
    </row>
    <row r="819" spans="1:11" x14ac:dyDescent="0.3">
      <c r="A819" s="86">
        <v>43472</v>
      </c>
      <c r="B819" s="13">
        <v>2019</v>
      </c>
      <c r="C819" s="13">
        <v>1</v>
      </c>
      <c r="D819" s="13" t="s">
        <v>134</v>
      </c>
      <c r="E819" s="13" t="s">
        <v>15</v>
      </c>
      <c r="F819" s="13">
        <v>164</v>
      </c>
      <c r="G819" s="13">
        <v>0</v>
      </c>
      <c r="H819" s="13">
        <v>164</v>
      </c>
      <c r="I819" s="13">
        <v>164</v>
      </c>
      <c r="J819" s="13">
        <v>0</v>
      </c>
      <c r="K819" s="13">
        <v>164</v>
      </c>
    </row>
    <row r="820" spans="1:11" x14ac:dyDescent="0.3">
      <c r="A820" s="86">
        <v>43479</v>
      </c>
      <c r="B820" s="13">
        <v>2019</v>
      </c>
      <c r="C820" s="13">
        <v>1</v>
      </c>
      <c r="D820" s="13" t="s">
        <v>134</v>
      </c>
      <c r="E820" s="13" t="s">
        <v>15</v>
      </c>
      <c r="F820" s="13">
        <v>60</v>
      </c>
      <c r="G820" s="13">
        <v>0</v>
      </c>
      <c r="H820" s="13">
        <v>60</v>
      </c>
      <c r="I820" s="13">
        <v>224</v>
      </c>
      <c r="J820" s="13">
        <v>0</v>
      </c>
      <c r="K820" s="13">
        <v>224</v>
      </c>
    </row>
    <row r="821" spans="1:11" x14ac:dyDescent="0.3">
      <c r="A821" s="86">
        <v>43486</v>
      </c>
      <c r="B821" s="13">
        <v>2019</v>
      </c>
      <c r="C821" s="13">
        <v>1</v>
      </c>
      <c r="D821" s="13" t="s">
        <v>134</v>
      </c>
      <c r="E821" s="13" t="s">
        <v>15</v>
      </c>
      <c r="F821" s="13">
        <v>83</v>
      </c>
      <c r="G821" s="13">
        <v>0</v>
      </c>
      <c r="H821" s="13">
        <v>83</v>
      </c>
      <c r="I821" s="13">
        <v>307</v>
      </c>
      <c r="J821" s="13">
        <v>0</v>
      </c>
      <c r="K821" s="13">
        <v>307</v>
      </c>
    </row>
    <row r="822" spans="1:11" x14ac:dyDescent="0.3">
      <c r="A822" s="86">
        <v>43493</v>
      </c>
      <c r="B822" s="13">
        <v>2019</v>
      </c>
      <c r="C822" s="13">
        <v>1</v>
      </c>
      <c r="D822" s="13" t="s">
        <v>134</v>
      </c>
      <c r="E822" s="13" t="s">
        <v>15</v>
      </c>
      <c r="F822" s="13">
        <v>48</v>
      </c>
      <c r="G822" s="13">
        <v>0</v>
      </c>
      <c r="H822" s="13">
        <v>48</v>
      </c>
      <c r="I822" s="13">
        <v>355</v>
      </c>
      <c r="J822" s="13">
        <v>0</v>
      </c>
      <c r="K822" s="13">
        <v>355</v>
      </c>
    </row>
    <row r="823" spans="1:11" x14ac:dyDescent="0.3">
      <c r="A823" s="86">
        <v>43496</v>
      </c>
      <c r="B823" s="13">
        <v>2019</v>
      </c>
      <c r="C823" s="13">
        <v>1</v>
      </c>
      <c r="D823" s="13" t="s">
        <v>134</v>
      </c>
      <c r="E823" s="13" t="s">
        <v>15</v>
      </c>
      <c r="F823" s="13">
        <v>55</v>
      </c>
      <c r="G823" s="13">
        <v>0</v>
      </c>
      <c r="H823" s="13">
        <v>55</v>
      </c>
      <c r="I823" s="13">
        <v>410</v>
      </c>
      <c r="J823" s="13">
        <v>0</v>
      </c>
      <c r="K823" s="13">
        <v>410</v>
      </c>
    </row>
    <row r="824" spans="1:11" x14ac:dyDescent="0.3">
      <c r="A824" s="86">
        <v>43500</v>
      </c>
      <c r="B824" s="13">
        <v>2019</v>
      </c>
      <c r="C824" s="13">
        <v>2</v>
      </c>
      <c r="D824" s="13" t="s">
        <v>134</v>
      </c>
      <c r="E824" s="13" t="s">
        <v>15</v>
      </c>
      <c r="F824" s="13">
        <v>19</v>
      </c>
      <c r="G824" s="13">
        <v>0</v>
      </c>
      <c r="H824" s="13">
        <v>19</v>
      </c>
      <c r="I824" s="13">
        <v>429</v>
      </c>
      <c r="J824" s="13">
        <v>0</v>
      </c>
      <c r="K824" s="13">
        <v>429</v>
      </c>
    </row>
    <row r="825" spans="1:11" x14ac:dyDescent="0.3">
      <c r="A825" s="86">
        <v>43507</v>
      </c>
      <c r="B825" s="13">
        <v>2019</v>
      </c>
      <c r="C825" s="13">
        <v>2</v>
      </c>
      <c r="D825" s="13" t="s">
        <v>134</v>
      </c>
      <c r="E825" s="13" t="s">
        <v>15</v>
      </c>
      <c r="F825" s="13">
        <v>157</v>
      </c>
      <c r="G825" s="13">
        <v>0</v>
      </c>
      <c r="H825" s="13">
        <v>157</v>
      </c>
      <c r="I825" s="13">
        <v>586</v>
      </c>
      <c r="J825" s="13">
        <v>0</v>
      </c>
      <c r="K825" s="13">
        <v>586</v>
      </c>
    </row>
    <row r="826" spans="1:11" x14ac:dyDescent="0.3">
      <c r="A826" s="86">
        <v>43514</v>
      </c>
      <c r="B826" s="13">
        <v>2019</v>
      </c>
      <c r="C826" s="13">
        <v>2</v>
      </c>
      <c r="D826" s="13" t="s">
        <v>134</v>
      </c>
      <c r="E826" s="13" t="s">
        <v>15</v>
      </c>
      <c r="F826" s="13">
        <v>150</v>
      </c>
      <c r="G826" s="13">
        <v>0</v>
      </c>
      <c r="H826" s="13">
        <v>150</v>
      </c>
      <c r="I826" s="13">
        <v>736</v>
      </c>
      <c r="J826" s="13">
        <v>0</v>
      </c>
      <c r="K826" s="13">
        <v>736</v>
      </c>
    </row>
    <row r="827" spans="1:11" x14ac:dyDescent="0.3">
      <c r="A827" s="86">
        <v>43521</v>
      </c>
      <c r="B827" s="13">
        <v>2019</v>
      </c>
      <c r="C827" s="13">
        <v>2</v>
      </c>
      <c r="D827" s="13" t="s">
        <v>134</v>
      </c>
      <c r="E827" s="13" t="s">
        <v>15</v>
      </c>
      <c r="F827" s="13">
        <v>192</v>
      </c>
      <c r="G827" s="13">
        <v>0</v>
      </c>
      <c r="H827" s="13">
        <v>192</v>
      </c>
      <c r="I827" s="13">
        <v>928</v>
      </c>
      <c r="J827" s="13">
        <v>0</v>
      </c>
      <c r="K827" s="13">
        <v>928</v>
      </c>
    </row>
    <row r="828" spans="1:11" x14ac:dyDescent="0.3">
      <c r="A828" s="86">
        <v>43524</v>
      </c>
      <c r="B828" s="13">
        <v>2019</v>
      </c>
      <c r="C828" s="13">
        <v>2</v>
      </c>
      <c r="D828" s="13" t="s">
        <v>134</v>
      </c>
      <c r="E828" s="13" t="s">
        <v>15</v>
      </c>
      <c r="F828" s="13">
        <v>64</v>
      </c>
      <c r="G828" s="13">
        <v>0</v>
      </c>
      <c r="H828" s="13">
        <v>64</v>
      </c>
      <c r="I828" s="13">
        <v>992</v>
      </c>
      <c r="J828" s="13">
        <v>0</v>
      </c>
      <c r="K828" s="13">
        <v>992</v>
      </c>
    </row>
    <row r="829" spans="1:11" x14ac:dyDescent="0.3">
      <c r="A829" s="86">
        <v>43528</v>
      </c>
      <c r="B829" s="13">
        <v>2019</v>
      </c>
      <c r="C829" s="13">
        <v>3</v>
      </c>
      <c r="D829" s="13" t="s">
        <v>134</v>
      </c>
      <c r="E829" s="13" t="s">
        <v>15</v>
      </c>
      <c r="F829" s="13">
        <v>117</v>
      </c>
      <c r="G829" s="13">
        <v>0</v>
      </c>
      <c r="H829" s="13">
        <v>117</v>
      </c>
      <c r="I829" s="13">
        <v>1109</v>
      </c>
      <c r="J829" s="13">
        <v>0</v>
      </c>
      <c r="K829" s="13">
        <v>1109</v>
      </c>
    </row>
    <row r="830" spans="1:11" x14ac:dyDescent="0.3">
      <c r="A830" s="86">
        <v>43535</v>
      </c>
      <c r="B830" s="13">
        <v>2019</v>
      </c>
      <c r="C830" s="13">
        <v>3</v>
      </c>
      <c r="D830" s="13" t="s">
        <v>134</v>
      </c>
      <c r="E830" s="13" t="s">
        <v>15</v>
      </c>
      <c r="F830" s="13">
        <v>203</v>
      </c>
      <c r="G830" s="13">
        <v>0</v>
      </c>
      <c r="H830" s="13">
        <v>203</v>
      </c>
      <c r="I830" s="13">
        <v>1312</v>
      </c>
      <c r="J830" s="13">
        <v>0</v>
      </c>
      <c r="K830" s="13">
        <v>1312</v>
      </c>
    </row>
    <row r="831" spans="1:11" x14ac:dyDescent="0.3">
      <c r="A831" s="86">
        <v>43542</v>
      </c>
      <c r="B831" s="13">
        <v>2019</v>
      </c>
      <c r="C831" s="13">
        <v>3</v>
      </c>
      <c r="D831" s="13" t="s">
        <v>134</v>
      </c>
      <c r="E831" s="13" t="s">
        <v>15</v>
      </c>
      <c r="F831" s="13">
        <v>191</v>
      </c>
      <c r="G831" s="13">
        <v>0</v>
      </c>
      <c r="H831" s="13">
        <v>191</v>
      </c>
      <c r="I831" s="13">
        <v>1503</v>
      </c>
      <c r="J831" s="13">
        <v>0</v>
      </c>
      <c r="K831" s="13">
        <v>1503</v>
      </c>
    </row>
    <row r="832" spans="1:11" x14ac:dyDescent="0.3">
      <c r="A832" s="86">
        <v>43549</v>
      </c>
      <c r="B832" s="13">
        <v>2019</v>
      </c>
      <c r="C832" s="13">
        <v>3</v>
      </c>
      <c r="D832" s="13" t="s">
        <v>134</v>
      </c>
      <c r="E832" s="13" t="s">
        <v>15</v>
      </c>
      <c r="F832" s="13">
        <v>230</v>
      </c>
      <c r="G832" s="13">
        <v>0</v>
      </c>
      <c r="H832" s="13">
        <v>230</v>
      </c>
      <c r="I832" s="13">
        <v>1733</v>
      </c>
      <c r="J832" s="13">
        <v>0</v>
      </c>
      <c r="K832" s="13">
        <v>1733</v>
      </c>
    </row>
    <row r="833" spans="1:11" x14ac:dyDescent="0.3">
      <c r="A833" s="86">
        <v>43555</v>
      </c>
      <c r="B833" s="13">
        <v>2019</v>
      </c>
      <c r="C833" s="13">
        <v>3</v>
      </c>
      <c r="D833" s="13" t="s">
        <v>134</v>
      </c>
      <c r="E833" s="13" t="s">
        <v>15</v>
      </c>
      <c r="F833" s="13">
        <v>96</v>
      </c>
      <c r="G833" s="13">
        <v>0</v>
      </c>
      <c r="H833" s="13">
        <v>96</v>
      </c>
      <c r="I833" s="13">
        <v>1829</v>
      </c>
      <c r="J833" s="13">
        <v>0</v>
      </c>
      <c r="K833" s="13">
        <v>1829</v>
      </c>
    </row>
    <row r="834" spans="1:11" x14ac:dyDescent="0.3">
      <c r="A834" s="86">
        <v>43556</v>
      </c>
      <c r="B834" s="13">
        <v>2019</v>
      </c>
      <c r="C834" s="13">
        <v>4</v>
      </c>
      <c r="D834" s="13" t="s">
        <v>134</v>
      </c>
      <c r="E834" s="13" t="s">
        <v>15</v>
      </c>
      <c r="F834" s="13">
        <v>12</v>
      </c>
      <c r="G834" s="13">
        <v>0</v>
      </c>
      <c r="H834" s="13">
        <v>12</v>
      </c>
      <c r="I834" s="13">
        <v>1841</v>
      </c>
      <c r="J834" s="13">
        <v>0</v>
      </c>
      <c r="K834" s="13">
        <v>1841</v>
      </c>
    </row>
    <row r="835" spans="1:11" x14ac:dyDescent="0.3">
      <c r="A835" s="86">
        <v>43563</v>
      </c>
      <c r="B835" s="13">
        <v>2019</v>
      </c>
      <c r="C835" s="13">
        <v>4</v>
      </c>
      <c r="D835" s="13" t="s">
        <v>134</v>
      </c>
      <c r="E835" s="13" t="s">
        <v>15</v>
      </c>
      <c r="F835" s="13">
        <v>252</v>
      </c>
      <c r="G835" s="13">
        <v>0</v>
      </c>
      <c r="H835" s="13">
        <v>252</v>
      </c>
      <c r="I835" s="13">
        <v>2093</v>
      </c>
      <c r="J835" s="13">
        <v>0</v>
      </c>
      <c r="K835" s="13">
        <v>2093</v>
      </c>
    </row>
    <row r="836" spans="1:11" x14ac:dyDescent="0.3">
      <c r="A836" s="86">
        <v>43570</v>
      </c>
      <c r="B836" s="13">
        <v>2019</v>
      </c>
      <c r="C836" s="13">
        <v>4</v>
      </c>
      <c r="D836" s="13" t="s">
        <v>134</v>
      </c>
      <c r="E836" s="13" t="s">
        <v>15</v>
      </c>
      <c r="F836" s="13">
        <v>207</v>
      </c>
      <c r="G836" s="13">
        <v>0</v>
      </c>
      <c r="H836" s="13">
        <v>207</v>
      </c>
      <c r="I836" s="13">
        <v>2300</v>
      </c>
      <c r="J836" s="13">
        <v>0</v>
      </c>
      <c r="K836" s="13">
        <v>2300</v>
      </c>
    </row>
    <row r="837" spans="1:11" x14ac:dyDescent="0.3">
      <c r="A837" s="86">
        <v>43577</v>
      </c>
      <c r="B837" s="13">
        <v>2019</v>
      </c>
      <c r="C837" s="13">
        <v>4</v>
      </c>
      <c r="D837" s="13" t="s">
        <v>134</v>
      </c>
      <c r="E837" s="13" t="s">
        <v>15</v>
      </c>
      <c r="F837" s="13">
        <v>218</v>
      </c>
      <c r="G837" s="13">
        <v>0</v>
      </c>
      <c r="H837" s="13">
        <v>218</v>
      </c>
      <c r="I837" s="13">
        <v>2518</v>
      </c>
      <c r="J837" s="13">
        <v>0</v>
      </c>
      <c r="K837" s="13">
        <v>2518</v>
      </c>
    </row>
    <row r="838" spans="1:11" x14ac:dyDescent="0.3">
      <c r="A838" s="86">
        <v>43584</v>
      </c>
      <c r="B838" s="13">
        <v>2019</v>
      </c>
      <c r="C838" s="13">
        <v>4</v>
      </c>
      <c r="D838" s="13" t="s">
        <v>134</v>
      </c>
      <c r="E838" s="13" t="s">
        <v>15</v>
      </c>
      <c r="F838" s="13">
        <v>305</v>
      </c>
      <c r="G838" s="13">
        <v>0</v>
      </c>
      <c r="H838" s="13">
        <v>305</v>
      </c>
      <c r="I838" s="13">
        <v>2823</v>
      </c>
      <c r="J838" s="13">
        <v>0</v>
      </c>
      <c r="K838" s="13">
        <v>2823</v>
      </c>
    </row>
    <row r="839" spans="1:11" x14ac:dyDescent="0.3">
      <c r="A839" s="86">
        <v>43585</v>
      </c>
      <c r="B839" s="13">
        <v>2019</v>
      </c>
      <c r="C839" s="13">
        <v>4</v>
      </c>
      <c r="D839" s="13" t="s">
        <v>134</v>
      </c>
      <c r="E839" s="13" t="s">
        <v>15</v>
      </c>
      <c r="F839" s="13">
        <v>87</v>
      </c>
      <c r="G839" s="13">
        <v>0</v>
      </c>
      <c r="H839" s="13">
        <v>87</v>
      </c>
      <c r="I839" s="13">
        <v>2910</v>
      </c>
      <c r="J839" s="13">
        <v>0</v>
      </c>
      <c r="K839" s="13">
        <v>2910</v>
      </c>
    </row>
    <row r="840" spans="1:11" x14ac:dyDescent="0.3">
      <c r="A840" s="86">
        <v>43591</v>
      </c>
      <c r="B840" s="13">
        <v>2019</v>
      </c>
      <c r="C840" s="13">
        <v>5</v>
      </c>
      <c r="D840" s="13" t="s">
        <v>134</v>
      </c>
      <c r="E840" s="13" t="s">
        <v>15</v>
      </c>
      <c r="F840" s="13">
        <v>45</v>
      </c>
      <c r="G840" s="13">
        <v>0</v>
      </c>
      <c r="H840" s="13">
        <v>45</v>
      </c>
      <c r="I840" s="13">
        <v>2955</v>
      </c>
      <c r="J840" s="13">
        <v>0</v>
      </c>
      <c r="K840" s="13">
        <v>2955</v>
      </c>
    </row>
    <row r="841" spans="1:11" x14ac:dyDescent="0.3">
      <c r="A841" s="86">
        <v>43598</v>
      </c>
      <c r="B841" s="13">
        <v>2019</v>
      </c>
      <c r="C841" s="13">
        <v>5</v>
      </c>
      <c r="D841" s="13" t="s">
        <v>134</v>
      </c>
      <c r="E841" s="13" t="s">
        <v>15</v>
      </c>
      <c r="F841" s="13">
        <v>402</v>
      </c>
      <c r="G841" s="13">
        <v>0</v>
      </c>
      <c r="H841" s="13">
        <v>402</v>
      </c>
      <c r="I841" s="13">
        <v>3357</v>
      </c>
      <c r="J841" s="13">
        <v>0</v>
      </c>
      <c r="K841" s="13">
        <v>3357</v>
      </c>
    </row>
    <row r="842" spans="1:11" x14ac:dyDescent="0.3">
      <c r="A842" s="86">
        <v>43605</v>
      </c>
      <c r="B842" s="13">
        <v>2019</v>
      </c>
      <c r="C842" s="13">
        <v>5</v>
      </c>
      <c r="D842" s="13" t="s">
        <v>134</v>
      </c>
      <c r="E842" s="13" t="s">
        <v>15</v>
      </c>
      <c r="F842" s="13">
        <v>341</v>
      </c>
      <c r="G842" s="13">
        <v>0</v>
      </c>
      <c r="H842" s="13">
        <v>341</v>
      </c>
      <c r="I842" s="13">
        <v>3698</v>
      </c>
      <c r="J842" s="13">
        <v>0</v>
      </c>
      <c r="K842" s="13">
        <v>3698</v>
      </c>
    </row>
    <row r="843" spans="1:11" x14ac:dyDescent="0.3">
      <c r="A843" s="86">
        <v>43612</v>
      </c>
      <c r="B843" s="13">
        <v>2019</v>
      </c>
      <c r="C843" s="13">
        <v>5</v>
      </c>
      <c r="D843" s="13" t="s">
        <v>134</v>
      </c>
      <c r="E843" s="13" t="s">
        <v>15</v>
      </c>
      <c r="F843" s="13">
        <v>386</v>
      </c>
      <c r="G843" s="13">
        <v>0</v>
      </c>
      <c r="H843" s="13">
        <v>386</v>
      </c>
      <c r="I843" s="13">
        <v>4084</v>
      </c>
      <c r="J843" s="13">
        <v>0</v>
      </c>
      <c r="K843" s="13">
        <v>4084</v>
      </c>
    </row>
    <row r="844" spans="1:11" x14ac:dyDescent="0.3">
      <c r="A844" s="86">
        <v>43616</v>
      </c>
      <c r="B844" s="13">
        <v>2019</v>
      </c>
      <c r="C844" s="13">
        <v>5</v>
      </c>
      <c r="D844" s="13" t="s">
        <v>134</v>
      </c>
      <c r="E844" s="13" t="s">
        <v>15</v>
      </c>
      <c r="F844" s="13">
        <v>468</v>
      </c>
      <c r="G844" s="13">
        <v>0</v>
      </c>
      <c r="H844" s="13">
        <v>468</v>
      </c>
      <c r="I844" s="13">
        <v>4552</v>
      </c>
      <c r="J844" s="13">
        <v>0</v>
      </c>
      <c r="K844" s="13">
        <v>4552</v>
      </c>
    </row>
    <row r="845" spans="1:11" x14ac:dyDescent="0.3">
      <c r="A845" s="86">
        <v>43619</v>
      </c>
      <c r="B845" s="13">
        <v>2019</v>
      </c>
      <c r="C845" s="13">
        <v>6</v>
      </c>
      <c r="D845" s="13" t="s">
        <v>134</v>
      </c>
      <c r="E845" s="13" t="s">
        <v>15</v>
      </c>
      <c r="F845" s="13">
        <v>117</v>
      </c>
      <c r="G845" s="13">
        <v>0</v>
      </c>
      <c r="H845" s="13">
        <v>117</v>
      </c>
      <c r="I845" s="13">
        <v>4669</v>
      </c>
      <c r="J845" s="13">
        <v>0</v>
      </c>
      <c r="K845" s="13">
        <v>4669</v>
      </c>
    </row>
    <row r="846" spans="1:11" x14ac:dyDescent="0.3">
      <c r="A846" s="86">
        <v>43626</v>
      </c>
      <c r="B846" s="13">
        <v>2019</v>
      </c>
      <c r="C846" s="13">
        <v>6</v>
      </c>
      <c r="D846" s="13" t="s">
        <v>134</v>
      </c>
      <c r="E846" s="13" t="s">
        <v>15</v>
      </c>
      <c r="F846" s="13">
        <v>129</v>
      </c>
      <c r="G846" s="13">
        <v>0</v>
      </c>
      <c r="H846" s="13">
        <v>129</v>
      </c>
      <c r="I846" s="13">
        <v>4798</v>
      </c>
      <c r="J846" s="13">
        <v>0</v>
      </c>
      <c r="K846" s="13">
        <v>4798</v>
      </c>
    </row>
    <row r="847" spans="1:11" x14ac:dyDescent="0.3">
      <c r="A847" s="86">
        <v>43633</v>
      </c>
      <c r="B847" s="13">
        <v>2019</v>
      </c>
      <c r="C847" s="13">
        <v>6</v>
      </c>
      <c r="D847" s="13" t="s">
        <v>134</v>
      </c>
      <c r="E847" s="13" t="s">
        <v>15</v>
      </c>
      <c r="F847" s="13">
        <v>218</v>
      </c>
      <c r="G847" s="13">
        <v>0</v>
      </c>
      <c r="H847" s="13">
        <v>218</v>
      </c>
      <c r="I847" s="13">
        <v>5016</v>
      </c>
      <c r="J847" s="13">
        <v>0</v>
      </c>
      <c r="K847" s="13">
        <v>5016</v>
      </c>
    </row>
    <row r="848" spans="1:11" x14ac:dyDescent="0.3">
      <c r="A848" s="86">
        <v>43640</v>
      </c>
      <c r="B848" s="13">
        <v>2019</v>
      </c>
      <c r="C848" s="13">
        <v>6</v>
      </c>
      <c r="D848" s="13" t="s">
        <v>134</v>
      </c>
      <c r="E848" s="13" t="s">
        <v>15</v>
      </c>
      <c r="F848" s="13">
        <v>216</v>
      </c>
      <c r="G848" s="13">
        <v>0</v>
      </c>
      <c r="H848" s="13">
        <v>216</v>
      </c>
      <c r="I848" s="13">
        <v>5232</v>
      </c>
      <c r="J848" s="13">
        <v>0</v>
      </c>
      <c r="K848" s="13">
        <v>5232</v>
      </c>
    </row>
    <row r="849" spans="1:11" x14ac:dyDescent="0.3">
      <c r="A849" s="86">
        <v>43646</v>
      </c>
      <c r="B849" s="13">
        <v>2019</v>
      </c>
      <c r="C849" s="13">
        <v>6</v>
      </c>
      <c r="D849" s="13" t="s">
        <v>134</v>
      </c>
      <c r="E849" s="13" t="s">
        <v>15</v>
      </c>
      <c r="F849" s="13">
        <v>332</v>
      </c>
      <c r="G849" s="13">
        <v>0</v>
      </c>
      <c r="H849" s="13">
        <v>332</v>
      </c>
      <c r="I849" s="13">
        <v>5564</v>
      </c>
      <c r="J849" s="13">
        <v>0</v>
      </c>
      <c r="K849" s="13">
        <v>5564</v>
      </c>
    </row>
    <row r="850" spans="1:11" x14ac:dyDescent="0.3">
      <c r="A850" s="84">
        <v>43496</v>
      </c>
      <c r="B850" s="46">
        <v>2019</v>
      </c>
      <c r="C850" s="46">
        <v>1</v>
      </c>
      <c r="D850" s="46" t="s">
        <v>135</v>
      </c>
      <c r="E850" s="46" t="s">
        <v>136</v>
      </c>
      <c r="F850" s="46">
        <v>326</v>
      </c>
      <c r="G850" s="46">
        <v>0</v>
      </c>
      <c r="H850" s="46">
        <v>326</v>
      </c>
      <c r="I850" s="46">
        <v>326</v>
      </c>
      <c r="J850" s="46">
        <v>0</v>
      </c>
      <c r="K850" s="46">
        <v>326</v>
      </c>
    </row>
    <row r="851" spans="1:11" x14ac:dyDescent="0.3">
      <c r="A851" s="83">
        <v>43524</v>
      </c>
      <c r="B851" s="82">
        <v>2019</v>
      </c>
      <c r="C851" s="82">
        <v>2</v>
      </c>
      <c r="D851" s="82" t="s">
        <v>135</v>
      </c>
      <c r="E851" s="82" t="s">
        <v>136</v>
      </c>
      <c r="F851" s="82">
        <v>263</v>
      </c>
      <c r="G851" s="82">
        <v>0</v>
      </c>
      <c r="H851" s="82">
        <v>263</v>
      </c>
      <c r="I851" s="82">
        <v>589</v>
      </c>
      <c r="J851" s="82">
        <v>0</v>
      </c>
      <c r="K851" s="82">
        <v>589</v>
      </c>
    </row>
    <row r="852" spans="1:11" x14ac:dyDescent="0.3">
      <c r="A852" s="84">
        <v>43555</v>
      </c>
      <c r="B852" s="46">
        <v>2019</v>
      </c>
      <c r="C852" s="46">
        <v>3</v>
      </c>
      <c r="D852" s="46" t="s">
        <v>135</v>
      </c>
      <c r="E852" s="46" t="s">
        <v>136</v>
      </c>
      <c r="F852" s="46">
        <v>1002</v>
      </c>
      <c r="G852" s="46">
        <v>0</v>
      </c>
      <c r="H852" s="46">
        <v>1002</v>
      </c>
      <c r="I852" s="46">
        <v>1591</v>
      </c>
      <c r="J852" s="46">
        <v>0</v>
      </c>
      <c r="K852" s="46">
        <v>1591</v>
      </c>
    </row>
    <row r="853" spans="1:11" x14ac:dyDescent="0.3">
      <c r="A853" s="83">
        <v>43585</v>
      </c>
      <c r="B853" s="82">
        <v>2019</v>
      </c>
      <c r="C853" s="82">
        <v>4</v>
      </c>
      <c r="D853" s="82" t="s">
        <v>135</v>
      </c>
      <c r="E853" s="82" t="s">
        <v>136</v>
      </c>
      <c r="F853" s="82">
        <v>1217</v>
      </c>
      <c r="G853" s="82">
        <v>0</v>
      </c>
      <c r="H853" s="82">
        <v>1217</v>
      </c>
      <c r="I853" s="82">
        <v>2808</v>
      </c>
      <c r="J853" s="82">
        <v>0</v>
      </c>
      <c r="K853" s="82">
        <v>2808</v>
      </c>
    </row>
    <row r="854" spans="1:11" x14ac:dyDescent="0.3">
      <c r="A854" s="84">
        <v>43616</v>
      </c>
      <c r="B854" s="46">
        <v>2019</v>
      </c>
      <c r="C854" s="46">
        <v>5</v>
      </c>
      <c r="D854" s="46" t="s">
        <v>135</v>
      </c>
      <c r="E854" s="46" t="s">
        <v>136</v>
      </c>
      <c r="F854" s="46">
        <v>1176</v>
      </c>
      <c r="G854" s="46">
        <v>0</v>
      </c>
      <c r="H854" s="46">
        <v>1176</v>
      </c>
      <c r="I854" s="46">
        <v>3984</v>
      </c>
      <c r="J854" s="46">
        <v>0</v>
      </c>
      <c r="K854" s="46">
        <v>3984</v>
      </c>
    </row>
    <row r="855" spans="1:11" x14ac:dyDescent="0.3">
      <c r="A855" s="83">
        <v>43646</v>
      </c>
      <c r="B855" s="82">
        <v>2019</v>
      </c>
      <c r="C855" s="82">
        <v>6</v>
      </c>
      <c r="D855" s="82" t="s">
        <v>135</v>
      </c>
      <c r="E855" s="82" t="s">
        <v>136</v>
      </c>
      <c r="F855" s="82">
        <v>1103</v>
      </c>
      <c r="G855" s="82">
        <v>0</v>
      </c>
      <c r="H855" s="82">
        <v>1103</v>
      </c>
      <c r="I855" s="82">
        <v>5087</v>
      </c>
      <c r="J855" s="82">
        <v>0</v>
      </c>
      <c r="K855" s="82">
        <v>5087</v>
      </c>
    </row>
    <row r="856" spans="1:11" x14ac:dyDescent="0.3">
      <c r="A856" s="84">
        <v>43496</v>
      </c>
      <c r="B856" s="46">
        <v>2019</v>
      </c>
      <c r="C856" s="46">
        <v>1</v>
      </c>
      <c r="D856" s="46" t="s">
        <v>137</v>
      </c>
      <c r="E856" s="46" t="s">
        <v>138</v>
      </c>
      <c r="F856" s="46">
        <v>110</v>
      </c>
      <c r="G856" s="46">
        <v>0</v>
      </c>
      <c r="H856" s="46">
        <v>110</v>
      </c>
      <c r="I856" s="46">
        <v>110</v>
      </c>
      <c r="J856" s="46">
        <v>0</v>
      </c>
      <c r="K856" s="46">
        <v>110</v>
      </c>
    </row>
    <row r="857" spans="1:11" x14ac:dyDescent="0.3">
      <c r="A857" s="83">
        <v>43524</v>
      </c>
      <c r="B857" s="82">
        <v>2019</v>
      </c>
      <c r="C857" s="82">
        <v>2</v>
      </c>
      <c r="D857" s="82" t="s">
        <v>137</v>
      </c>
      <c r="E857" s="82" t="s">
        <v>138</v>
      </c>
      <c r="F857" s="82">
        <v>34</v>
      </c>
      <c r="G857" s="82">
        <v>0</v>
      </c>
      <c r="H857" s="82">
        <v>34</v>
      </c>
      <c r="I857" s="82">
        <v>144</v>
      </c>
      <c r="J857" s="82">
        <v>0</v>
      </c>
      <c r="K857" s="82">
        <v>144</v>
      </c>
    </row>
    <row r="858" spans="1:11" x14ac:dyDescent="0.3">
      <c r="A858" s="84">
        <v>43555</v>
      </c>
      <c r="B858" s="46">
        <v>2019</v>
      </c>
      <c r="C858" s="46">
        <v>3</v>
      </c>
      <c r="D858" s="46" t="s">
        <v>137</v>
      </c>
      <c r="E858" s="46" t="s">
        <v>138</v>
      </c>
      <c r="F858" s="46">
        <v>120</v>
      </c>
      <c r="G858" s="46">
        <v>0</v>
      </c>
      <c r="H858" s="46">
        <v>120</v>
      </c>
      <c r="I858" s="46">
        <v>264</v>
      </c>
      <c r="J858" s="46">
        <v>0</v>
      </c>
      <c r="K858" s="46">
        <v>264</v>
      </c>
    </row>
    <row r="859" spans="1:11" x14ac:dyDescent="0.3">
      <c r="A859" s="83">
        <v>43585</v>
      </c>
      <c r="B859" s="82">
        <v>2019</v>
      </c>
      <c r="C859" s="82">
        <v>4</v>
      </c>
      <c r="D859" s="82" t="s">
        <v>137</v>
      </c>
      <c r="E859" s="82" t="s">
        <v>138</v>
      </c>
      <c r="F859" s="82">
        <v>23</v>
      </c>
      <c r="G859" s="82">
        <v>0</v>
      </c>
      <c r="H859" s="82">
        <v>23</v>
      </c>
      <c r="I859" s="82">
        <v>287</v>
      </c>
      <c r="J859" s="82">
        <v>0</v>
      </c>
      <c r="K859" s="82">
        <v>287</v>
      </c>
    </row>
    <row r="860" spans="1:11" x14ac:dyDescent="0.3">
      <c r="A860" s="84">
        <v>43616</v>
      </c>
      <c r="B860" s="46">
        <v>2019</v>
      </c>
      <c r="C860" s="46">
        <v>5</v>
      </c>
      <c r="D860" s="46" t="s">
        <v>137</v>
      </c>
      <c r="E860" s="46" t="s">
        <v>138</v>
      </c>
      <c r="F860" s="46">
        <v>84</v>
      </c>
      <c r="G860" s="46">
        <v>0</v>
      </c>
      <c r="H860" s="46">
        <v>84</v>
      </c>
      <c r="I860" s="46">
        <v>371</v>
      </c>
      <c r="J860" s="46">
        <v>0</v>
      </c>
      <c r="K860" s="46">
        <v>371</v>
      </c>
    </row>
    <row r="861" spans="1:11" x14ac:dyDescent="0.3">
      <c r="A861" s="83">
        <v>43646</v>
      </c>
      <c r="B861" s="82">
        <v>2019</v>
      </c>
      <c r="C861" s="82">
        <v>6</v>
      </c>
      <c r="D861" s="82" t="s">
        <v>137</v>
      </c>
      <c r="E861" s="82" t="s">
        <v>138</v>
      </c>
      <c r="F861" s="82">
        <v>125</v>
      </c>
      <c r="G861" s="82">
        <v>0</v>
      </c>
      <c r="H861" s="82">
        <v>125</v>
      </c>
      <c r="I861" s="82">
        <v>496</v>
      </c>
      <c r="J861" s="82">
        <v>0</v>
      </c>
      <c r="K861" s="82">
        <v>496</v>
      </c>
    </row>
    <row r="862" spans="1:11" x14ac:dyDescent="0.3">
      <c r="A862" s="86">
        <v>43471</v>
      </c>
      <c r="B862" s="13">
        <v>2019</v>
      </c>
      <c r="C862" s="13">
        <v>1</v>
      </c>
      <c r="D862" s="13" t="s">
        <v>120</v>
      </c>
      <c r="E862" s="13" t="s">
        <v>18</v>
      </c>
      <c r="F862" s="13">
        <v>141</v>
      </c>
      <c r="G862" s="13">
        <v>0</v>
      </c>
      <c r="H862" s="13">
        <v>141</v>
      </c>
      <c r="I862" s="13">
        <v>141</v>
      </c>
      <c r="J862" s="13">
        <v>0</v>
      </c>
      <c r="K862" s="13">
        <v>141</v>
      </c>
    </row>
    <row r="863" spans="1:11" x14ac:dyDescent="0.3">
      <c r="A863" s="86">
        <v>43478</v>
      </c>
      <c r="B863" s="13">
        <v>2019</v>
      </c>
      <c r="C863" s="13">
        <v>1</v>
      </c>
      <c r="D863" s="13" t="s">
        <v>120</v>
      </c>
      <c r="E863" s="13" t="s">
        <v>18</v>
      </c>
      <c r="F863" s="13">
        <v>179</v>
      </c>
      <c r="G863" s="13">
        <v>0</v>
      </c>
      <c r="H863" s="13">
        <v>179</v>
      </c>
      <c r="I863" s="13">
        <v>320</v>
      </c>
      <c r="J863" s="13">
        <v>0</v>
      </c>
      <c r="K863" s="13">
        <v>320</v>
      </c>
    </row>
    <row r="864" spans="1:11" x14ac:dyDescent="0.3">
      <c r="A864" s="86">
        <v>43485</v>
      </c>
      <c r="B864" s="13">
        <v>2019</v>
      </c>
      <c r="C864" s="13">
        <v>1</v>
      </c>
      <c r="D864" s="13" t="s">
        <v>120</v>
      </c>
      <c r="E864" s="13" t="s">
        <v>18</v>
      </c>
      <c r="F864" s="13">
        <v>183</v>
      </c>
      <c r="G864" s="13">
        <v>0</v>
      </c>
      <c r="H864" s="13">
        <v>183</v>
      </c>
      <c r="I864" s="13">
        <v>503</v>
      </c>
      <c r="J864" s="13">
        <v>0</v>
      </c>
      <c r="K864" s="13">
        <v>503</v>
      </c>
    </row>
    <row r="865" spans="1:11" x14ac:dyDescent="0.3">
      <c r="A865" s="86">
        <v>43492</v>
      </c>
      <c r="B865" s="13">
        <v>2019</v>
      </c>
      <c r="C865" s="13">
        <v>1</v>
      </c>
      <c r="D865" s="13" t="s">
        <v>120</v>
      </c>
      <c r="E865" s="13" t="s">
        <v>18</v>
      </c>
      <c r="F865" s="13">
        <v>207</v>
      </c>
      <c r="G865" s="13">
        <v>0</v>
      </c>
      <c r="H865" s="13">
        <v>207</v>
      </c>
      <c r="I865" s="13">
        <v>710</v>
      </c>
      <c r="J865" s="13">
        <v>0</v>
      </c>
      <c r="K865" s="13">
        <v>710</v>
      </c>
    </row>
    <row r="866" spans="1:11" x14ac:dyDescent="0.3">
      <c r="A866" s="86">
        <v>43496</v>
      </c>
      <c r="B866" s="13">
        <v>2019</v>
      </c>
      <c r="C866" s="13">
        <v>1</v>
      </c>
      <c r="D866" s="13" t="s">
        <v>120</v>
      </c>
      <c r="E866" s="13" t="s">
        <v>18</v>
      </c>
      <c r="F866" s="13">
        <v>163</v>
      </c>
      <c r="G866" s="13">
        <v>0</v>
      </c>
      <c r="H866" s="13">
        <v>163</v>
      </c>
      <c r="I866" s="13">
        <v>873</v>
      </c>
      <c r="J866" s="13">
        <v>0</v>
      </c>
      <c r="K866" s="13">
        <v>873</v>
      </c>
    </row>
    <row r="867" spans="1:11" x14ac:dyDescent="0.3">
      <c r="A867" s="86">
        <v>43506</v>
      </c>
      <c r="B867" s="13">
        <v>2019</v>
      </c>
      <c r="C867" s="13">
        <v>2</v>
      </c>
      <c r="D867" s="13" t="s">
        <v>120</v>
      </c>
      <c r="E867" s="13" t="s">
        <v>18</v>
      </c>
      <c r="F867" s="13">
        <v>186</v>
      </c>
      <c r="G867" s="13">
        <v>0</v>
      </c>
      <c r="H867" s="13">
        <v>186</v>
      </c>
      <c r="I867" s="13">
        <v>1059</v>
      </c>
      <c r="J867" s="13">
        <v>0</v>
      </c>
      <c r="K867" s="13">
        <v>1059</v>
      </c>
    </row>
    <row r="868" spans="1:11" x14ac:dyDescent="0.3">
      <c r="A868" s="86">
        <v>43513</v>
      </c>
      <c r="B868" s="13">
        <v>2019</v>
      </c>
      <c r="C868" s="13">
        <v>2</v>
      </c>
      <c r="D868" s="13" t="s">
        <v>120</v>
      </c>
      <c r="E868" s="13" t="s">
        <v>18</v>
      </c>
      <c r="F868" s="13">
        <v>314</v>
      </c>
      <c r="G868" s="13">
        <v>0</v>
      </c>
      <c r="H868" s="13">
        <v>314</v>
      </c>
      <c r="I868" s="13">
        <v>1373</v>
      </c>
      <c r="J868" s="13">
        <v>0</v>
      </c>
      <c r="K868" s="13">
        <v>1373</v>
      </c>
    </row>
    <row r="869" spans="1:11" x14ac:dyDescent="0.3">
      <c r="A869" s="86">
        <v>43520</v>
      </c>
      <c r="B869" s="13">
        <v>2019</v>
      </c>
      <c r="C869" s="13">
        <v>2</v>
      </c>
      <c r="D869" s="13" t="s">
        <v>120</v>
      </c>
      <c r="E869" s="13" t="s">
        <v>18</v>
      </c>
      <c r="F869" s="13">
        <v>276</v>
      </c>
      <c r="G869" s="13">
        <v>0</v>
      </c>
      <c r="H869" s="13">
        <v>276</v>
      </c>
      <c r="I869" s="13">
        <v>1649</v>
      </c>
      <c r="J869" s="13">
        <v>0</v>
      </c>
      <c r="K869" s="13">
        <v>1649</v>
      </c>
    </row>
    <row r="870" spans="1:11" x14ac:dyDescent="0.3">
      <c r="A870" s="86">
        <v>43524</v>
      </c>
      <c r="B870" s="13">
        <v>2019</v>
      </c>
      <c r="C870" s="13">
        <v>2</v>
      </c>
      <c r="D870" s="13" t="s">
        <v>120</v>
      </c>
      <c r="E870" s="13" t="s">
        <v>18</v>
      </c>
      <c r="F870" s="13">
        <v>341</v>
      </c>
      <c r="G870" s="13">
        <v>0</v>
      </c>
      <c r="H870" s="13">
        <v>341</v>
      </c>
      <c r="I870" s="13">
        <v>1990</v>
      </c>
      <c r="J870" s="13">
        <v>0</v>
      </c>
      <c r="K870" s="13">
        <v>1990</v>
      </c>
    </row>
    <row r="871" spans="1:11" x14ac:dyDescent="0.3">
      <c r="A871" s="86">
        <v>43534</v>
      </c>
      <c r="B871" s="13">
        <v>2019</v>
      </c>
      <c r="C871" s="13">
        <v>3</v>
      </c>
      <c r="D871" s="13" t="s">
        <v>120</v>
      </c>
      <c r="E871" s="13" t="s">
        <v>18</v>
      </c>
      <c r="F871" s="13">
        <v>517</v>
      </c>
      <c r="G871" s="13">
        <v>0</v>
      </c>
      <c r="H871" s="13">
        <v>517</v>
      </c>
      <c r="I871" s="13">
        <v>2507</v>
      </c>
      <c r="J871" s="13">
        <v>0</v>
      </c>
      <c r="K871" s="13">
        <v>2507</v>
      </c>
    </row>
    <row r="872" spans="1:11" x14ac:dyDescent="0.3">
      <c r="A872" s="86">
        <v>43541</v>
      </c>
      <c r="B872" s="13">
        <v>2019</v>
      </c>
      <c r="C872" s="13">
        <v>3</v>
      </c>
      <c r="D872" s="13" t="s">
        <v>120</v>
      </c>
      <c r="E872" s="13" t="s">
        <v>18</v>
      </c>
      <c r="F872" s="13">
        <v>322</v>
      </c>
      <c r="G872" s="13">
        <v>0</v>
      </c>
      <c r="H872" s="13">
        <v>322</v>
      </c>
      <c r="I872" s="13">
        <v>2829</v>
      </c>
      <c r="J872" s="13">
        <v>0</v>
      </c>
      <c r="K872" s="13">
        <v>2829</v>
      </c>
    </row>
    <row r="873" spans="1:11" x14ac:dyDescent="0.3">
      <c r="A873" s="86">
        <v>43548</v>
      </c>
      <c r="B873" s="13">
        <v>2019</v>
      </c>
      <c r="C873" s="13">
        <v>3</v>
      </c>
      <c r="D873" s="13" t="s">
        <v>120</v>
      </c>
      <c r="E873" s="13" t="s">
        <v>18</v>
      </c>
      <c r="F873" s="13">
        <v>409</v>
      </c>
      <c r="G873" s="13">
        <v>0</v>
      </c>
      <c r="H873" s="13">
        <v>409</v>
      </c>
      <c r="I873" s="13">
        <v>3238</v>
      </c>
      <c r="J873" s="13">
        <v>0</v>
      </c>
      <c r="K873" s="13">
        <v>3238</v>
      </c>
    </row>
    <row r="874" spans="1:11" x14ac:dyDescent="0.3">
      <c r="A874" s="86">
        <v>43555</v>
      </c>
      <c r="B874" s="13">
        <v>2019</v>
      </c>
      <c r="C874" s="13">
        <v>3</v>
      </c>
      <c r="D874" s="13" t="s">
        <v>120</v>
      </c>
      <c r="E874" s="13" t="s">
        <v>18</v>
      </c>
      <c r="F874" s="13">
        <v>473</v>
      </c>
      <c r="G874" s="13">
        <v>0</v>
      </c>
      <c r="H874" s="13">
        <v>473</v>
      </c>
      <c r="I874" s="13">
        <v>3711</v>
      </c>
      <c r="J874" s="13">
        <v>0</v>
      </c>
      <c r="K874" s="13">
        <v>3711</v>
      </c>
    </row>
    <row r="875" spans="1:11" x14ac:dyDescent="0.3">
      <c r="A875" s="86">
        <v>43562</v>
      </c>
      <c r="B875" s="13">
        <v>2019</v>
      </c>
      <c r="C875" s="13">
        <v>4</v>
      </c>
      <c r="D875" s="13" t="s">
        <v>120</v>
      </c>
      <c r="E875" s="13" t="s">
        <v>18</v>
      </c>
      <c r="F875" s="13">
        <v>587</v>
      </c>
      <c r="G875" s="13">
        <v>0</v>
      </c>
      <c r="H875" s="13">
        <v>587</v>
      </c>
      <c r="I875" s="13">
        <v>4298</v>
      </c>
      <c r="J875" s="13">
        <v>0</v>
      </c>
      <c r="K875" s="13">
        <v>4298</v>
      </c>
    </row>
    <row r="876" spans="1:11" x14ac:dyDescent="0.3">
      <c r="A876" s="86">
        <v>43569</v>
      </c>
      <c r="B876" s="13">
        <v>2019</v>
      </c>
      <c r="C876" s="13">
        <v>4</v>
      </c>
      <c r="D876" s="13" t="s">
        <v>120</v>
      </c>
      <c r="E876" s="13" t="s">
        <v>18</v>
      </c>
      <c r="F876" s="13">
        <v>514</v>
      </c>
      <c r="G876" s="13">
        <v>0</v>
      </c>
      <c r="H876" s="13">
        <v>514</v>
      </c>
      <c r="I876" s="13">
        <v>4812</v>
      </c>
      <c r="J876" s="13">
        <v>0</v>
      </c>
      <c r="K876" s="13">
        <v>4812</v>
      </c>
    </row>
    <row r="877" spans="1:11" x14ac:dyDescent="0.3">
      <c r="A877" s="86">
        <v>43576</v>
      </c>
      <c r="B877" s="13">
        <v>2019</v>
      </c>
      <c r="C877" s="13">
        <v>4</v>
      </c>
      <c r="D877" s="13" t="s">
        <v>120</v>
      </c>
      <c r="E877" s="13" t="s">
        <v>18</v>
      </c>
      <c r="F877" s="13">
        <v>617</v>
      </c>
      <c r="G877" s="13">
        <v>0</v>
      </c>
      <c r="H877" s="13">
        <v>617</v>
      </c>
      <c r="I877" s="13">
        <v>5429</v>
      </c>
      <c r="J877" s="13">
        <v>0</v>
      </c>
      <c r="K877" s="13">
        <v>5429</v>
      </c>
    </row>
    <row r="878" spans="1:11" x14ac:dyDescent="0.3">
      <c r="A878" s="86">
        <v>43583</v>
      </c>
      <c r="B878" s="13">
        <v>2019</v>
      </c>
      <c r="C878" s="13">
        <v>4</v>
      </c>
      <c r="D878" s="13" t="s">
        <v>120</v>
      </c>
      <c r="E878" s="13" t="s">
        <v>18</v>
      </c>
      <c r="F878" s="13">
        <v>495</v>
      </c>
      <c r="G878" s="13">
        <v>0</v>
      </c>
      <c r="H878" s="13">
        <v>495</v>
      </c>
      <c r="I878" s="13">
        <v>5924</v>
      </c>
      <c r="J878" s="13">
        <v>0</v>
      </c>
      <c r="K878" s="13">
        <v>5924</v>
      </c>
    </row>
    <row r="879" spans="1:11" x14ac:dyDescent="0.3">
      <c r="A879" s="86">
        <v>43585</v>
      </c>
      <c r="B879" s="13">
        <v>2019</v>
      </c>
      <c r="C879" s="13">
        <v>4</v>
      </c>
      <c r="D879" s="13" t="s">
        <v>120</v>
      </c>
      <c r="E879" s="13" t="s">
        <v>18</v>
      </c>
      <c r="F879" s="13">
        <v>418</v>
      </c>
      <c r="G879" s="13">
        <v>0</v>
      </c>
      <c r="H879" s="13">
        <v>418</v>
      </c>
      <c r="I879" s="13">
        <v>6342</v>
      </c>
      <c r="J879" s="13">
        <v>0</v>
      </c>
      <c r="K879" s="13">
        <v>6342</v>
      </c>
    </row>
    <row r="880" spans="1:11" x14ac:dyDescent="0.3">
      <c r="A880" s="86">
        <v>43597</v>
      </c>
      <c r="B880" s="13">
        <v>2019</v>
      </c>
      <c r="C880" s="13">
        <v>5</v>
      </c>
      <c r="D880" s="13" t="s">
        <v>120</v>
      </c>
      <c r="E880" s="13" t="s">
        <v>18</v>
      </c>
      <c r="F880" s="13">
        <v>784</v>
      </c>
      <c r="G880" s="13">
        <v>0</v>
      </c>
      <c r="H880" s="13">
        <v>784</v>
      </c>
      <c r="I880" s="13">
        <v>7126</v>
      </c>
      <c r="J880" s="13">
        <v>0</v>
      </c>
      <c r="K880" s="13">
        <v>7126</v>
      </c>
    </row>
    <row r="881" spans="1:11" x14ac:dyDescent="0.3">
      <c r="A881" s="86">
        <v>43604</v>
      </c>
      <c r="B881" s="13">
        <v>2019</v>
      </c>
      <c r="C881" s="13">
        <v>5</v>
      </c>
      <c r="D881" s="13" t="s">
        <v>120</v>
      </c>
      <c r="E881" s="13" t="s">
        <v>18</v>
      </c>
      <c r="F881" s="13">
        <v>598</v>
      </c>
      <c r="G881" s="13">
        <v>0</v>
      </c>
      <c r="H881" s="13">
        <v>598</v>
      </c>
      <c r="I881" s="13">
        <v>7724</v>
      </c>
      <c r="J881" s="13">
        <v>0</v>
      </c>
      <c r="K881" s="13">
        <v>7724</v>
      </c>
    </row>
    <row r="882" spans="1:11" x14ac:dyDescent="0.3">
      <c r="A882" s="86">
        <v>43611</v>
      </c>
      <c r="B882" s="13">
        <v>2019</v>
      </c>
      <c r="C882" s="13">
        <v>5</v>
      </c>
      <c r="D882" s="13" t="s">
        <v>120</v>
      </c>
      <c r="E882" s="13" t="s">
        <v>18</v>
      </c>
      <c r="F882" s="13">
        <v>628</v>
      </c>
      <c r="G882" s="13">
        <v>0</v>
      </c>
      <c r="H882" s="13">
        <v>628</v>
      </c>
      <c r="I882" s="13">
        <v>8352</v>
      </c>
      <c r="J882" s="13">
        <v>0</v>
      </c>
      <c r="K882" s="13">
        <v>8352</v>
      </c>
    </row>
    <row r="883" spans="1:11" x14ac:dyDescent="0.3">
      <c r="A883" s="86">
        <v>43616</v>
      </c>
      <c r="B883" s="13">
        <v>2019</v>
      </c>
      <c r="C883" s="13">
        <v>5</v>
      </c>
      <c r="D883" s="13" t="s">
        <v>120</v>
      </c>
      <c r="E883" s="13" t="s">
        <v>18</v>
      </c>
      <c r="F883" s="13">
        <v>593</v>
      </c>
      <c r="G883" s="13">
        <v>0</v>
      </c>
      <c r="H883" s="13">
        <v>593</v>
      </c>
      <c r="I883" s="13">
        <v>8945</v>
      </c>
      <c r="J883" s="13">
        <v>0</v>
      </c>
      <c r="K883" s="13">
        <v>8945</v>
      </c>
    </row>
    <row r="884" spans="1:11" x14ac:dyDescent="0.3">
      <c r="A884" s="86">
        <v>43625</v>
      </c>
      <c r="B884" s="13">
        <v>2019</v>
      </c>
      <c r="C884" s="13">
        <v>6</v>
      </c>
      <c r="D884" s="13" t="s">
        <v>120</v>
      </c>
      <c r="E884" s="13" t="s">
        <v>18</v>
      </c>
      <c r="F884" s="13">
        <v>447</v>
      </c>
      <c r="G884" s="13">
        <v>0</v>
      </c>
      <c r="H884" s="13">
        <v>447</v>
      </c>
      <c r="I884" s="13">
        <v>9392</v>
      </c>
      <c r="J884" s="13">
        <v>0</v>
      </c>
      <c r="K884" s="13">
        <v>9392</v>
      </c>
    </row>
    <row r="885" spans="1:11" x14ac:dyDescent="0.3">
      <c r="A885" s="86">
        <v>43632</v>
      </c>
      <c r="B885" s="13">
        <v>2019</v>
      </c>
      <c r="C885" s="13">
        <v>6</v>
      </c>
      <c r="D885" s="13" t="s">
        <v>120</v>
      </c>
      <c r="E885" s="13" t="s">
        <v>18</v>
      </c>
      <c r="F885" s="13">
        <v>603</v>
      </c>
      <c r="G885" s="13">
        <v>0</v>
      </c>
      <c r="H885" s="13">
        <v>603</v>
      </c>
      <c r="I885" s="13">
        <v>9995</v>
      </c>
      <c r="J885" s="13">
        <v>0</v>
      </c>
      <c r="K885" s="13">
        <v>9995</v>
      </c>
    </row>
    <row r="886" spans="1:11" x14ac:dyDescent="0.3">
      <c r="A886" s="86">
        <v>43639</v>
      </c>
      <c r="B886" s="13">
        <v>2019</v>
      </c>
      <c r="C886" s="13">
        <v>6</v>
      </c>
      <c r="D886" s="13" t="s">
        <v>120</v>
      </c>
      <c r="E886" s="13" t="s">
        <v>18</v>
      </c>
      <c r="F886" s="13">
        <v>501</v>
      </c>
      <c r="G886" s="13">
        <v>0</v>
      </c>
      <c r="H886" s="13">
        <v>501</v>
      </c>
      <c r="I886" s="13">
        <v>10496</v>
      </c>
      <c r="J886" s="13">
        <v>0</v>
      </c>
      <c r="K886" s="13">
        <v>10496</v>
      </c>
    </row>
    <row r="887" spans="1:11" x14ac:dyDescent="0.3">
      <c r="A887" s="86">
        <v>43646</v>
      </c>
      <c r="B887" s="13">
        <v>2019</v>
      </c>
      <c r="C887" s="13">
        <v>6</v>
      </c>
      <c r="D887" s="13" t="s">
        <v>120</v>
      </c>
      <c r="E887" s="13" t="s">
        <v>18</v>
      </c>
      <c r="F887" s="13">
        <v>545</v>
      </c>
      <c r="G887" s="13">
        <v>0</v>
      </c>
      <c r="H887" s="13">
        <v>545</v>
      </c>
      <c r="I887" s="13">
        <v>11041</v>
      </c>
      <c r="J887" s="13">
        <v>0</v>
      </c>
      <c r="K887" s="13">
        <v>11041</v>
      </c>
    </row>
  </sheetData>
  <autoFilter ref="A6:K887" xr:uid="{2ECB41D6-9A42-4EA3-974D-04599B9B771F}"/>
  <mergeCells count="1">
    <mergeCell ref="K4:R4"/>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8686-16F2-4473-9B95-BD820DAA7097}">
  <dimension ref="A2:Q437"/>
  <sheetViews>
    <sheetView workbookViewId="0">
      <pane ySplit="6" topLeftCell="A36" activePane="bottomLeft" state="frozen"/>
      <selection pane="bottomLeft" activeCell="A5" sqref="A5"/>
    </sheetView>
  </sheetViews>
  <sheetFormatPr defaultRowHeight="14.4" x14ac:dyDescent="0.3"/>
  <cols>
    <col min="1" max="1" width="17.44140625" customWidth="1"/>
    <col min="2" max="2" width="14.44140625" customWidth="1"/>
    <col min="3" max="3" width="19.109375" customWidth="1"/>
    <col min="4" max="4" width="18.88671875" customWidth="1"/>
    <col min="5" max="5" width="20.6640625" customWidth="1"/>
  </cols>
  <sheetData>
    <row r="2" spans="1:17" x14ac:dyDescent="0.3">
      <c r="G2" s="108" t="s">
        <v>139</v>
      </c>
      <c r="H2" s="108"/>
      <c r="I2" s="108"/>
      <c r="J2" s="108"/>
      <c r="K2" s="108"/>
      <c r="L2" s="108"/>
      <c r="M2" s="108"/>
      <c r="N2" s="108"/>
      <c r="O2" s="108"/>
      <c r="P2" s="108"/>
      <c r="Q2" s="108"/>
    </row>
    <row r="3" spans="1:17" x14ac:dyDescent="0.3">
      <c r="G3" s="108"/>
      <c r="H3" s="108"/>
      <c r="I3" s="108"/>
      <c r="J3" s="108"/>
      <c r="K3" s="108"/>
      <c r="L3" s="108"/>
      <c r="M3" s="108"/>
      <c r="N3" s="108"/>
      <c r="O3" s="108"/>
      <c r="P3" s="108"/>
      <c r="Q3" s="108"/>
    </row>
    <row r="4" spans="1:17" ht="30.75" customHeight="1" x14ac:dyDescent="0.3">
      <c r="G4" s="108" t="s">
        <v>140</v>
      </c>
      <c r="H4" s="108"/>
      <c r="I4" s="108"/>
      <c r="J4" s="108"/>
      <c r="K4" s="108"/>
      <c r="L4" s="108"/>
      <c r="M4" s="108"/>
      <c r="N4" s="108"/>
      <c r="O4" s="108"/>
      <c r="P4" s="108"/>
      <c r="Q4" s="108"/>
    </row>
    <row r="5" spans="1:17" ht="25.2" customHeight="1" x14ac:dyDescent="0.3"/>
    <row r="6" spans="1:17" x14ac:dyDescent="0.3">
      <c r="A6" t="s">
        <v>141</v>
      </c>
      <c r="B6" t="s">
        <v>142</v>
      </c>
      <c r="C6" t="s">
        <v>143</v>
      </c>
      <c r="D6" t="s">
        <v>144</v>
      </c>
      <c r="E6" t="s">
        <v>145</v>
      </c>
    </row>
    <row r="7" spans="1:17" x14ac:dyDescent="0.3">
      <c r="A7" s="92">
        <v>43496</v>
      </c>
      <c r="B7" t="s">
        <v>146</v>
      </c>
      <c r="C7">
        <v>933</v>
      </c>
      <c r="D7" t="s">
        <v>122</v>
      </c>
      <c r="E7" t="s">
        <v>147</v>
      </c>
    </row>
    <row r="8" spans="1:17" x14ac:dyDescent="0.3">
      <c r="A8" s="92">
        <v>43496</v>
      </c>
      <c r="B8" t="s">
        <v>148</v>
      </c>
      <c r="C8">
        <v>741</v>
      </c>
      <c r="D8" t="s">
        <v>122</v>
      </c>
      <c r="E8" t="s">
        <v>147</v>
      </c>
    </row>
    <row r="9" spans="1:17" x14ac:dyDescent="0.3">
      <c r="A9" s="92">
        <v>43496</v>
      </c>
      <c r="B9" t="s">
        <v>149</v>
      </c>
      <c r="C9">
        <v>555</v>
      </c>
      <c r="D9" t="s">
        <v>122</v>
      </c>
      <c r="E9" t="s">
        <v>147</v>
      </c>
    </row>
    <row r="10" spans="1:17" x14ac:dyDescent="0.3">
      <c r="A10" s="92">
        <v>43496</v>
      </c>
      <c r="B10" t="s">
        <v>150</v>
      </c>
      <c r="C10">
        <v>523</v>
      </c>
      <c r="D10" t="s">
        <v>122</v>
      </c>
      <c r="E10" t="s">
        <v>147</v>
      </c>
    </row>
    <row r="11" spans="1:17" x14ac:dyDescent="0.3">
      <c r="A11" s="92">
        <v>43496</v>
      </c>
      <c r="B11" t="s">
        <v>151</v>
      </c>
      <c r="C11">
        <v>471</v>
      </c>
      <c r="D11" t="s">
        <v>122</v>
      </c>
      <c r="E11" t="s">
        <v>147</v>
      </c>
    </row>
    <row r="12" spans="1:17" x14ac:dyDescent="0.3">
      <c r="A12" s="92">
        <v>43496</v>
      </c>
      <c r="B12" t="s">
        <v>152</v>
      </c>
      <c r="C12">
        <v>116</v>
      </c>
      <c r="D12" t="s">
        <v>122</v>
      </c>
      <c r="E12" t="s">
        <v>147</v>
      </c>
    </row>
    <row r="13" spans="1:17" x14ac:dyDescent="0.3">
      <c r="A13" s="92">
        <v>43496</v>
      </c>
      <c r="B13" t="s">
        <v>153</v>
      </c>
      <c r="C13">
        <v>109</v>
      </c>
      <c r="D13" t="s">
        <v>122</v>
      </c>
      <c r="E13" t="s">
        <v>147</v>
      </c>
    </row>
    <row r="14" spans="1:17" x14ac:dyDescent="0.3">
      <c r="A14" s="92">
        <v>43496</v>
      </c>
      <c r="B14" t="s">
        <v>154</v>
      </c>
      <c r="C14">
        <v>78</v>
      </c>
      <c r="D14" t="s">
        <v>122</v>
      </c>
      <c r="E14" t="s">
        <v>147</v>
      </c>
    </row>
    <row r="15" spans="1:17" x14ac:dyDescent="0.3">
      <c r="A15" s="92">
        <v>43496</v>
      </c>
      <c r="B15" t="s">
        <v>155</v>
      </c>
      <c r="C15">
        <v>56</v>
      </c>
      <c r="D15" t="s">
        <v>122</v>
      </c>
      <c r="E15" t="s">
        <v>147</v>
      </c>
    </row>
    <row r="16" spans="1:17" x14ac:dyDescent="0.3">
      <c r="A16" s="92">
        <v>43496</v>
      </c>
      <c r="B16" t="s">
        <v>156</v>
      </c>
      <c r="C16">
        <v>53</v>
      </c>
      <c r="D16" t="s">
        <v>122</v>
      </c>
      <c r="E16" t="s">
        <v>147</v>
      </c>
    </row>
    <row r="17" spans="1:5" x14ac:dyDescent="0.3">
      <c r="A17" s="92">
        <v>43496</v>
      </c>
      <c r="B17" t="s">
        <v>157</v>
      </c>
      <c r="C17">
        <v>49</v>
      </c>
      <c r="D17" t="s">
        <v>122</v>
      </c>
      <c r="E17" t="s">
        <v>147</v>
      </c>
    </row>
    <row r="18" spans="1:5" x14ac:dyDescent="0.3">
      <c r="A18" s="92">
        <v>43496</v>
      </c>
      <c r="B18" t="s">
        <v>158</v>
      </c>
      <c r="C18">
        <v>45</v>
      </c>
      <c r="D18" t="s">
        <v>122</v>
      </c>
      <c r="E18" t="s">
        <v>147</v>
      </c>
    </row>
    <row r="19" spans="1:5" x14ac:dyDescent="0.3">
      <c r="A19" s="92">
        <v>43496</v>
      </c>
      <c r="B19" t="s">
        <v>159</v>
      </c>
      <c r="C19">
        <v>18</v>
      </c>
      <c r="D19" t="s">
        <v>122</v>
      </c>
      <c r="E19" t="s">
        <v>147</v>
      </c>
    </row>
    <row r="20" spans="1:5" x14ac:dyDescent="0.3">
      <c r="A20" s="92">
        <v>43496</v>
      </c>
      <c r="B20" t="s">
        <v>160</v>
      </c>
      <c r="C20">
        <v>17</v>
      </c>
      <c r="D20" t="s">
        <v>122</v>
      </c>
      <c r="E20" t="s">
        <v>147</v>
      </c>
    </row>
    <row r="21" spans="1:5" x14ac:dyDescent="0.3">
      <c r="A21" s="92">
        <v>43496</v>
      </c>
      <c r="B21" t="s">
        <v>161</v>
      </c>
      <c r="C21">
        <v>15</v>
      </c>
      <c r="D21" t="s">
        <v>122</v>
      </c>
      <c r="E21" t="s">
        <v>147</v>
      </c>
    </row>
    <row r="22" spans="1:5" x14ac:dyDescent="0.3">
      <c r="A22" s="92">
        <v>43496</v>
      </c>
      <c r="B22" t="s">
        <v>162</v>
      </c>
      <c r="C22">
        <v>12</v>
      </c>
      <c r="D22" t="s">
        <v>122</v>
      </c>
      <c r="E22" t="s">
        <v>147</v>
      </c>
    </row>
    <row r="23" spans="1:5" x14ac:dyDescent="0.3">
      <c r="A23" s="92">
        <v>43496</v>
      </c>
      <c r="B23" t="s">
        <v>163</v>
      </c>
      <c r="C23">
        <v>10</v>
      </c>
      <c r="D23" t="s">
        <v>122</v>
      </c>
      <c r="E23" t="s">
        <v>147</v>
      </c>
    </row>
    <row r="24" spans="1:5" x14ac:dyDescent="0.3">
      <c r="A24" s="92">
        <v>43496</v>
      </c>
      <c r="B24" t="s">
        <v>164</v>
      </c>
      <c r="C24">
        <v>10</v>
      </c>
      <c r="D24" t="s">
        <v>122</v>
      </c>
      <c r="E24" t="s">
        <v>147</v>
      </c>
    </row>
    <row r="25" spans="1:5" x14ac:dyDescent="0.3">
      <c r="A25" s="92">
        <v>43496</v>
      </c>
      <c r="B25" t="s">
        <v>165</v>
      </c>
      <c r="C25">
        <v>8</v>
      </c>
      <c r="D25" t="s">
        <v>122</v>
      </c>
      <c r="E25" t="s">
        <v>147</v>
      </c>
    </row>
    <row r="26" spans="1:5" x14ac:dyDescent="0.3">
      <c r="A26" s="92">
        <v>43496</v>
      </c>
      <c r="B26" t="s">
        <v>166</v>
      </c>
      <c r="C26">
        <v>7</v>
      </c>
      <c r="D26" t="s">
        <v>122</v>
      </c>
      <c r="E26" t="s">
        <v>147</v>
      </c>
    </row>
    <row r="27" spans="1:5" x14ac:dyDescent="0.3">
      <c r="A27" s="92">
        <v>43496</v>
      </c>
      <c r="B27" t="s">
        <v>167</v>
      </c>
      <c r="C27">
        <v>6</v>
      </c>
      <c r="D27" t="s">
        <v>122</v>
      </c>
      <c r="E27" t="s">
        <v>147</v>
      </c>
    </row>
    <row r="28" spans="1:5" x14ac:dyDescent="0.3">
      <c r="A28" s="92">
        <v>43496</v>
      </c>
      <c r="B28" t="s">
        <v>168</v>
      </c>
      <c r="C28">
        <v>5</v>
      </c>
      <c r="D28" t="s">
        <v>122</v>
      </c>
      <c r="E28" t="s">
        <v>147</v>
      </c>
    </row>
    <row r="29" spans="1:5" x14ac:dyDescent="0.3">
      <c r="A29" s="92">
        <v>43496</v>
      </c>
      <c r="B29" t="s">
        <v>169</v>
      </c>
      <c r="C29">
        <v>5</v>
      </c>
      <c r="D29" t="s">
        <v>122</v>
      </c>
      <c r="E29" t="s">
        <v>147</v>
      </c>
    </row>
    <row r="30" spans="1:5" x14ac:dyDescent="0.3">
      <c r="A30" s="92">
        <v>43496</v>
      </c>
      <c r="B30" t="s">
        <v>170</v>
      </c>
      <c r="C30">
        <v>5</v>
      </c>
      <c r="D30" t="s">
        <v>122</v>
      </c>
      <c r="E30" t="s">
        <v>147</v>
      </c>
    </row>
    <row r="31" spans="1:5" x14ac:dyDescent="0.3">
      <c r="A31" s="92">
        <v>43496</v>
      </c>
      <c r="B31" t="s">
        <v>171</v>
      </c>
      <c r="C31">
        <v>5</v>
      </c>
      <c r="D31" t="s">
        <v>122</v>
      </c>
      <c r="E31" t="s">
        <v>147</v>
      </c>
    </row>
    <row r="32" spans="1:5" x14ac:dyDescent="0.3">
      <c r="A32" s="92">
        <v>43496</v>
      </c>
      <c r="B32" t="s">
        <v>172</v>
      </c>
      <c r="C32">
        <v>4</v>
      </c>
      <c r="D32" t="s">
        <v>122</v>
      </c>
      <c r="E32" t="s">
        <v>147</v>
      </c>
    </row>
    <row r="33" spans="1:5" x14ac:dyDescent="0.3">
      <c r="A33" s="92">
        <v>43496</v>
      </c>
      <c r="B33" t="s">
        <v>173</v>
      </c>
      <c r="C33">
        <v>3</v>
      </c>
      <c r="D33" t="s">
        <v>122</v>
      </c>
      <c r="E33" t="s">
        <v>147</v>
      </c>
    </row>
    <row r="34" spans="1:5" x14ac:dyDescent="0.3">
      <c r="A34" s="92">
        <v>43496</v>
      </c>
      <c r="B34" t="s">
        <v>174</v>
      </c>
      <c r="C34">
        <v>3</v>
      </c>
      <c r="D34" t="s">
        <v>122</v>
      </c>
      <c r="E34" t="s">
        <v>147</v>
      </c>
    </row>
    <row r="35" spans="1:5" x14ac:dyDescent="0.3">
      <c r="A35" s="92">
        <v>43496</v>
      </c>
      <c r="B35" t="s">
        <v>175</v>
      </c>
      <c r="C35">
        <v>2</v>
      </c>
      <c r="D35" t="s">
        <v>122</v>
      </c>
      <c r="E35" t="s">
        <v>147</v>
      </c>
    </row>
    <row r="36" spans="1:5" x14ac:dyDescent="0.3">
      <c r="A36" s="92">
        <v>43496</v>
      </c>
      <c r="B36" t="s">
        <v>176</v>
      </c>
      <c r="C36">
        <v>2</v>
      </c>
      <c r="D36" t="s">
        <v>122</v>
      </c>
      <c r="E36" t="s">
        <v>147</v>
      </c>
    </row>
    <row r="37" spans="1:5" x14ac:dyDescent="0.3">
      <c r="A37" s="92">
        <v>43496</v>
      </c>
      <c r="B37" t="s">
        <v>177</v>
      </c>
      <c r="C37">
        <v>1</v>
      </c>
      <c r="D37" t="s">
        <v>122</v>
      </c>
      <c r="E37" t="s">
        <v>147</v>
      </c>
    </row>
    <row r="38" spans="1:5" x14ac:dyDescent="0.3">
      <c r="A38" s="92">
        <v>43496</v>
      </c>
      <c r="B38" t="s">
        <v>178</v>
      </c>
      <c r="C38">
        <v>1</v>
      </c>
      <c r="D38" t="s">
        <v>122</v>
      </c>
      <c r="E38" t="s">
        <v>147</v>
      </c>
    </row>
    <row r="39" spans="1:5" x14ac:dyDescent="0.3">
      <c r="A39" s="92">
        <v>43496</v>
      </c>
      <c r="B39" t="s">
        <v>179</v>
      </c>
      <c r="C39">
        <v>1</v>
      </c>
      <c r="D39" t="s">
        <v>122</v>
      </c>
      <c r="E39" t="s">
        <v>147</v>
      </c>
    </row>
    <row r="40" spans="1:5" x14ac:dyDescent="0.3">
      <c r="A40" s="92">
        <v>43496</v>
      </c>
      <c r="B40" t="s">
        <v>180</v>
      </c>
      <c r="C40">
        <v>1</v>
      </c>
      <c r="D40" t="s">
        <v>122</v>
      </c>
      <c r="E40" t="s">
        <v>147</v>
      </c>
    </row>
    <row r="41" spans="1:5" x14ac:dyDescent="0.3">
      <c r="A41" s="92">
        <v>43496</v>
      </c>
      <c r="B41" t="s">
        <v>181</v>
      </c>
      <c r="C41">
        <v>1</v>
      </c>
      <c r="D41" t="s">
        <v>122</v>
      </c>
      <c r="E41" t="s">
        <v>147</v>
      </c>
    </row>
    <row r="42" spans="1:5" x14ac:dyDescent="0.3">
      <c r="A42" s="92">
        <v>43496</v>
      </c>
      <c r="B42" t="s">
        <v>182</v>
      </c>
      <c r="C42">
        <v>1</v>
      </c>
      <c r="D42" t="s">
        <v>122</v>
      </c>
      <c r="E42" t="s">
        <v>147</v>
      </c>
    </row>
    <row r="43" spans="1:5" x14ac:dyDescent="0.3">
      <c r="A43" s="92">
        <v>43496</v>
      </c>
      <c r="B43" t="s">
        <v>183</v>
      </c>
      <c r="C43">
        <v>0</v>
      </c>
      <c r="D43" t="s">
        <v>122</v>
      </c>
      <c r="E43" t="s">
        <v>147</v>
      </c>
    </row>
    <row r="44" spans="1:5" x14ac:dyDescent="0.3">
      <c r="A44" s="92">
        <v>43524</v>
      </c>
      <c r="B44" t="s">
        <v>146</v>
      </c>
      <c r="C44">
        <v>1093</v>
      </c>
      <c r="D44" t="s">
        <v>122</v>
      </c>
      <c r="E44" t="s">
        <v>147</v>
      </c>
    </row>
    <row r="45" spans="1:5" x14ac:dyDescent="0.3">
      <c r="A45" s="92">
        <v>43524</v>
      </c>
      <c r="B45" t="s">
        <v>148</v>
      </c>
      <c r="C45">
        <v>878</v>
      </c>
      <c r="D45" t="s">
        <v>122</v>
      </c>
      <c r="E45" t="s">
        <v>147</v>
      </c>
    </row>
    <row r="46" spans="1:5" x14ac:dyDescent="0.3">
      <c r="A46" s="92">
        <v>43524</v>
      </c>
      <c r="B46" t="s">
        <v>149</v>
      </c>
      <c r="C46">
        <v>842</v>
      </c>
      <c r="D46" t="s">
        <v>122</v>
      </c>
      <c r="E46" t="s">
        <v>147</v>
      </c>
    </row>
    <row r="47" spans="1:5" x14ac:dyDescent="0.3">
      <c r="A47" s="92">
        <v>43524</v>
      </c>
      <c r="B47" t="s">
        <v>150</v>
      </c>
      <c r="C47">
        <v>639</v>
      </c>
      <c r="D47" t="s">
        <v>122</v>
      </c>
      <c r="E47" t="s">
        <v>147</v>
      </c>
    </row>
    <row r="48" spans="1:5" x14ac:dyDescent="0.3">
      <c r="A48" s="92">
        <v>43524</v>
      </c>
      <c r="B48" t="s">
        <v>151</v>
      </c>
      <c r="C48">
        <v>563</v>
      </c>
      <c r="D48" t="s">
        <v>122</v>
      </c>
      <c r="E48" t="s">
        <v>147</v>
      </c>
    </row>
    <row r="49" spans="1:5" x14ac:dyDescent="0.3">
      <c r="A49" s="92">
        <v>43524</v>
      </c>
      <c r="B49" t="s">
        <v>153</v>
      </c>
      <c r="C49">
        <v>145</v>
      </c>
      <c r="D49" t="s">
        <v>122</v>
      </c>
      <c r="E49" t="s">
        <v>147</v>
      </c>
    </row>
    <row r="50" spans="1:5" x14ac:dyDescent="0.3">
      <c r="A50" s="92">
        <v>43524</v>
      </c>
      <c r="B50" t="s">
        <v>152</v>
      </c>
      <c r="C50">
        <v>144</v>
      </c>
      <c r="D50" t="s">
        <v>122</v>
      </c>
      <c r="E50" t="s">
        <v>147</v>
      </c>
    </row>
    <row r="51" spans="1:5" x14ac:dyDescent="0.3">
      <c r="A51" s="92">
        <v>43524</v>
      </c>
      <c r="B51" t="s">
        <v>155</v>
      </c>
      <c r="C51">
        <v>98</v>
      </c>
      <c r="D51" t="s">
        <v>122</v>
      </c>
      <c r="E51" t="s">
        <v>147</v>
      </c>
    </row>
    <row r="52" spans="1:5" x14ac:dyDescent="0.3">
      <c r="A52" s="92">
        <v>43524</v>
      </c>
      <c r="B52" t="s">
        <v>154</v>
      </c>
      <c r="C52">
        <v>80</v>
      </c>
      <c r="D52" t="s">
        <v>122</v>
      </c>
      <c r="E52" t="s">
        <v>147</v>
      </c>
    </row>
    <row r="53" spans="1:5" x14ac:dyDescent="0.3">
      <c r="A53" s="92">
        <v>43524</v>
      </c>
      <c r="B53" t="s">
        <v>156</v>
      </c>
      <c r="C53">
        <v>63</v>
      </c>
      <c r="D53" t="s">
        <v>122</v>
      </c>
      <c r="E53" t="s">
        <v>147</v>
      </c>
    </row>
    <row r="54" spans="1:5" x14ac:dyDescent="0.3">
      <c r="A54" s="92">
        <v>43524</v>
      </c>
      <c r="B54" t="s">
        <v>158</v>
      </c>
      <c r="C54">
        <v>55</v>
      </c>
      <c r="D54" t="s">
        <v>122</v>
      </c>
      <c r="E54" t="s">
        <v>147</v>
      </c>
    </row>
    <row r="55" spans="1:5" x14ac:dyDescent="0.3">
      <c r="A55" s="92">
        <v>43524</v>
      </c>
      <c r="B55" t="s">
        <v>159</v>
      </c>
      <c r="C55">
        <v>20</v>
      </c>
      <c r="D55" t="s">
        <v>122</v>
      </c>
      <c r="E55" t="s">
        <v>147</v>
      </c>
    </row>
    <row r="56" spans="1:5" x14ac:dyDescent="0.3">
      <c r="A56" s="92">
        <v>43524</v>
      </c>
      <c r="B56" t="s">
        <v>160</v>
      </c>
      <c r="C56">
        <v>18</v>
      </c>
      <c r="D56" t="s">
        <v>122</v>
      </c>
      <c r="E56" t="s">
        <v>147</v>
      </c>
    </row>
    <row r="57" spans="1:5" x14ac:dyDescent="0.3">
      <c r="A57" s="92">
        <v>43524</v>
      </c>
      <c r="B57" t="s">
        <v>161</v>
      </c>
      <c r="C57">
        <v>18</v>
      </c>
      <c r="D57" t="s">
        <v>122</v>
      </c>
      <c r="E57" t="s">
        <v>147</v>
      </c>
    </row>
    <row r="58" spans="1:5" x14ac:dyDescent="0.3">
      <c r="A58" s="92">
        <v>43524</v>
      </c>
      <c r="B58" t="s">
        <v>164</v>
      </c>
      <c r="C58">
        <v>14</v>
      </c>
      <c r="D58" t="s">
        <v>122</v>
      </c>
      <c r="E58" t="s">
        <v>147</v>
      </c>
    </row>
    <row r="59" spans="1:5" x14ac:dyDescent="0.3">
      <c r="A59" s="92">
        <v>43524</v>
      </c>
      <c r="B59" t="s">
        <v>163</v>
      </c>
      <c r="C59">
        <v>11</v>
      </c>
      <c r="D59" t="s">
        <v>122</v>
      </c>
      <c r="E59" t="s">
        <v>147</v>
      </c>
    </row>
    <row r="60" spans="1:5" x14ac:dyDescent="0.3">
      <c r="A60" s="92">
        <v>43524</v>
      </c>
      <c r="B60" t="s">
        <v>170</v>
      </c>
      <c r="C60">
        <v>9</v>
      </c>
      <c r="D60" t="s">
        <v>122</v>
      </c>
      <c r="E60" t="s">
        <v>147</v>
      </c>
    </row>
    <row r="61" spans="1:5" x14ac:dyDescent="0.3">
      <c r="A61" s="92">
        <v>43524</v>
      </c>
      <c r="B61" t="s">
        <v>172</v>
      </c>
      <c r="C61">
        <v>6</v>
      </c>
      <c r="D61" t="s">
        <v>122</v>
      </c>
      <c r="E61" t="s">
        <v>147</v>
      </c>
    </row>
    <row r="62" spans="1:5" x14ac:dyDescent="0.3">
      <c r="A62" s="92">
        <v>43524</v>
      </c>
      <c r="B62" t="s">
        <v>175</v>
      </c>
      <c r="C62">
        <v>4</v>
      </c>
      <c r="D62" t="s">
        <v>122</v>
      </c>
      <c r="E62" t="s">
        <v>147</v>
      </c>
    </row>
    <row r="63" spans="1:5" x14ac:dyDescent="0.3">
      <c r="A63" s="92">
        <v>43524</v>
      </c>
      <c r="B63" t="s">
        <v>178</v>
      </c>
      <c r="C63">
        <v>2</v>
      </c>
      <c r="D63" t="s">
        <v>122</v>
      </c>
      <c r="E63" t="s">
        <v>147</v>
      </c>
    </row>
    <row r="64" spans="1:5" x14ac:dyDescent="0.3">
      <c r="A64" s="92">
        <v>43524</v>
      </c>
      <c r="B64" t="s">
        <v>183</v>
      </c>
      <c r="C64">
        <v>0</v>
      </c>
      <c r="D64" t="s">
        <v>122</v>
      </c>
      <c r="E64" t="s">
        <v>147</v>
      </c>
    </row>
    <row r="65" spans="1:5" x14ac:dyDescent="0.3">
      <c r="A65" s="92">
        <v>43555</v>
      </c>
      <c r="B65" t="s">
        <v>149</v>
      </c>
      <c r="C65">
        <v>1135</v>
      </c>
      <c r="D65" t="s">
        <v>122</v>
      </c>
      <c r="E65" t="s">
        <v>147</v>
      </c>
    </row>
    <row r="66" spans="1:5" x14ac:dyDescent="0.3">
      <c r="A66" s="92">
        <v>43555</v>
      </c>
      <c r="B66" t="s">
        <v>146</v>
      </c>
      <c r="C66">
        <v>1112</v>
      </c>
      <c r="D66" t="s">
        <v>122</v>
      </c>
      <c r="E66" t="s">
        <v>147</v>
      </c>
    </row>
    <row r="67" spans="1:5" x14ac:dyDescent="0.3">
      <c r="A67" s="92">
        <v>43555</v>
      </c>
      <c r="B67" t="s">
        <v>148</v>
      </c>
      <c r="C67">
        <v>959</v>
      </c>
      <c r="D67" t="s">
        <v>122</v>
      </c>
      <c r="E67" t="s">
        <v>147</v>
      </c>
    </row>
    <row r="68" spans="1:5" x14ac:dyDescent="0.3">
      <c r="A68" s="92">
        <v>43555</v>
      </c>
      <c r="B68" t="s">
        <v>150</v>
      </c>
      <c r="C68">
        <v>672</v>
      </c>
      <c r="D68" t="s">
        <v>122</v>
      </c>
      <c r="E68" t="s">
        <v>147</v>
      </c>
    </row>
    <row r="69" spans="1:5" x14ac:dyDescent="0.3">
      <c r="A69" s="92">
        <v>43555</v>
      </c>
      <c r="B69" t="s">
        <v>151</v>
      </c>
      <c r="C69">
        <v>618</v>
      </c>
      <c r="D69" t="s">
        <v>122</v>
      </c>
      <c r="E69" t="s">
        <v>147</v>
      </c>
    </row>
    <row r="70" spans="1:5" x14ac:dyDescent="0.3">
      <c r="A70" s="92">
        <v>43555</v>
      </c>
      <c r="B70" t="s">
        <v>153</v>
      </c>
      <c r="C70">
        <v>152</v>
      </c>
      <c r="D70" t="s">
        <v>122</v>
      </c>
      <c r="E70" t="s">
        <v>147</v>
      </c>
    </row>
    <row r="71" spans="1:5" x14ac:dyDescent="0.3">
      <c r="A71" s="92">
        <v>43555</v>
      </c>
      <c r="B71" t="s">
        <v>152</v>
      </c>
      <c r="C71">
        <v>145</v>
      </c>
      <c r="D71" t="s">
        <v>122</v>
      </c>
      <c r="E71" t="s">
        <v>147</v>
      </c>
    </row>
    <row r="72" spans="1:5" x14ac:dyDescent="0.3">
      <c r="A72" s="92">
        <v>43555</v>
      </c>
      <c r="B72" t="s">
        <v>155</v>
      </c>
      <c r="C72">
        <v>137</v>
      </c>
      <c r="D72" t="s">
        <v>122</v>
      </c>
      <c r="E72" t="s">
        <v>147</v>
      </c>
    </row>
    <row r="73" spans="1:5" x14ac:dyDescent="0.3">
      <c r="A73" s="92">
        <v>43555</v>
      </c>
      <c r="B73" t="s">
        <v>154</v>
      </c>
      <c r="C73">
        <v>84</v>
      </c>
      <c r="D73" t="s">
        <v>122</v>
      </c>
      <c r="E73" t="s">
        <v>147</v>
      </c>
    </row>
    <row r="74" spans="1:5" x14ac:dyDescent="0.3">
      <c r="A74" s="92">
        <v>43555</v>
      </c>
      <c r="B74" t="s">
        <v>156</v>
      </c>
      <c r="C74">
        <v>83</v>
      </c>
      <c r="D74" t="s">
        <v>122</v>
      </c>
      <c r="E74" t="s">
        <v>147</v>
      </c>
    </row>
    <row r="75" spans="1:5" x14ac:dyDescent="0.3">
      <c r="A75" s="92">
        <v>43555</v>
      </c>
      <c r="B75" t="s">
        <v>158</v>
      </c>
      <c r="C75">
        <v>62</v>
      </c>
      <c r="D75" t="s">
        <v>122</v>
      </c>
      <c r="E75" t="s">
        <v>147</v>
      </c>
    </row>
    <row r="76" spans="1:5" x14ac:dyDescent="0.3">
      <c r="A76" s="92">
        <v>43555</v>
      </c>
      <c r="B76" t="s">
        <v>164</v>
      </c>
      <c r="C76">
        <v>15</v>
      </c>
      <c r="D76" t="s">
        <v>122</v>
      </c>
      <c r="E76" t="s">
        <v>147</v>
      </c>
    </row>
    <row r="77" spans="1:5" x14ac:dyDescent="0.3">
      <c r="A77" s="92">
        <v>43555</v>
      </c>
      <c r="B77" t="s">
        <v>170</v>
      </c>
      <c r="C77">
        <v>12</v>
      </c>
      <c r="D77" t="s">
        <v>122</v>
      </c>
      <c r="E77" t="s">
        <v>147</v>
      </c>
    </row>
    <row r="78" spans="1:5" x14ac:dyDescent="0.3">
      <c r="A78" s="92">
        <v>43555</v>
      </c>
      <c r="B78" t="s">
        <v>175</v>
      </c>
      <c r="C78">
        <v>5</v>
      </c>
      <c r="D78" t="s">
        <v>122</v>
      </c>
      <c r="E78" t="s">
        <v>147</v>
      </c>
    </row>
    <row r="79" spans="1:5" x14ac:dyDescent="0.3">
      <c r="A79" s="92">
        <v>43555</v>
      </c>
      <c r="B79" t="s">
        <v>177</v>
      </c>
      <c r="C79">
        <v>3</v>
      </c>
      <c r="D79" t="s">
        <v>122</v>
      </c>
      <c r="E79" t="s">
        <v>147</v>
      </c>
    </row>
    <row r="80" spans="1:5" x14ac:dyDescent="0.3">
      <c r="A80" s="92">
        <v>43555</v>
      </c>
      <c r="B80" t="s">
        <v>176</v>
      </c>
      <c r="C80">
        <v>3</v>
      </c>
      <c r="D80" t="s">
        <v>122</v>
      </c>
      <c r="E80" t="s">
        <v>147</v>
      </c>
    </row>
    <row r="81" spans="1:5" x14ac:dyDescent="0.3">
      <c r="A81" s="92">
        <v>43555</v>
      </c>
      <c r="B81" t="s">
        <v>184</v>
      </c>
      <c r="C81">
        <v>1</v>
      </c>
      <c r="D81" t="s">
        <v>122</v>
      </c>
      <c r="E81" t="s">
        <v>147</v>
      </c>
    </row>
    <row r="82" spans="1:5" x14ac:dyDescent="0.3">
      <c r="A82" s="92">
        <v>43585</v>
      </c>
      <c r="B82" t="s">
        <v>149</v>
      </c>
      <c r="C82">
        <v>1520</v>
      </c>
      <c r="D82" t="s">
        <v>122</v>
      </c>
      <c r="E82" t="s">
        <v>147</v>
      </c>
    </row>
    <row r="83" spans="1:5" x14ac:dyDescent="0.3">
      <c r="A83" s="92">
        <v>43585</v>
      </c>
      <c r="B83" t="s">
        <v>146</v>
      </c>
      <c r="C83">
        <v>1173</v>
      </c>
      <c r="D83" t="s">
        <v>122</v>
      </c>
      <c r="E83" t="s">
        <v>147</v>
      </c>
    </row>
    <row r="84" spans="1:5" x14ac:dyDescent="0.3">
      <c r="A84" s="92">
        <v>43585</v>
      </c>
      <c r="B84" t="s">
        <v>148</v>
      </c>
      <c r="C84">
        <v>1127</v>
      </c>
      <c r="D84" t="s">
        <v>122</v>
      </c>
      <c r="E84" t="s">
        <v>147</v>
      </c>
    </row>
    <row r="85" spans="1:5" x14ac:dyDescent="0.3">
      <c r="A85" s="92">
        <v>43585</v>
      </c>
      <c r="B85" t="s">
        <v>150</v>
      </c>
      <c r="C85">
        <v>809</v>
      </c>
      <c r="D85" t="s">
        <v>122</v>
      </c>
      <c r="E85" t="s">
        <v>147</v>
      </c>
    </row>
    <row r="86" spans="1:5" x14ac:dyDescent="0.3">
      <c r="A86" s="92">
        <v>43585</v>
      </c>
      <c r="B86" t="s">
        <v>151</v>
      </c>
      <c r="C86">
        <v>683</v>
      </c>
      <c r="D86" t="s">
        <v>122</v>
      </c>
      <c r="E86" t="s">
        <v>147</v>
      </c>
    </row>
    <row r="87" spans="1:5" x14ac:dyDescent="0.3">
      <c r="A87" s="92">
        <v>43585</v>
      </c>
      <c r="B87" t="s">
        <v>155</v>
      </c>
      <c r="C87">
        <v>211</v>
      </c>
      <c r="D87" t="s">
        <v>122</v>
      </c>
      <c r="E87" t="s">
        <v>147</v>
      </c>
    </row>
    <row r="88" spans="1:5" x14ac:dyDescent="0.3">
      <c r="A88" s="92">
        <v>43585</v>
      </c>
      <c r="B88" t="s">
        <v>153</v>
      </c>
      <c r="C88">
        <v>178</v>
      </c>
      <c r="D88" t="s">
        <v>122</v>
      </c>
      <c r="E88" t="s">
        <v>147</v>
      </c>
    </row>
    <row r="89" spans="1:5" x14ac:dyDescent="0.3">
      <c r="A89" s="92">
        <v>43585</v>
      </c>
      <c r="B89" t="s">
        <v>152</v>
      </c>
      <c r="C89">
        <v>157</v>
      </c>
      <c r="D89" t="s">
        <v>122</v>
      </c>
      <c r="E89" t="s">
        <v>147</v>
      </c>
    </row>
    <row r="90" spans="1:5" x14ac:dyDescent="0.3">
      <c r="A90" s="92">
        <v>43585</v>
      </c>
      <c r="B90" t="s">
        <v>154</v>
      </c>
      <c r="C90">
        <v>98</v>
      </c>
      <c r="D90" t="s">
        <v>122</v>
      </c>
      <c r="E90" t="s">
        <v>147</v>
      </c>
    </row>
    <row r="91" spans="1:5" x14ac:dyDescent="0.3">
      <c r="A91" s="92">
        <v>43585</v>
      </c>
      <c r="B91" t="s">
        <v>158</v>
      </c>
      <c r="C91">
        <v>73</v>
      </c>
      <c r="D91" t="s">
        <v>122</v>
      </c>
      <c r="E91" t="s">
        <v>147</v>
      </c>
    </row>
    <row r="92" spans="1:5" x14ac:dyDescent="0.3">
      <c r="A92" s="92">
        <v>43585</v>
      </c>
      <c r="B92" t="s">
        <v>157</v>
      </c>
      <c r="C92">
        <v>54</v>
      </c>
      <c r="D92" t="s">
        <v>122</v>
      </c>
      <c r="E92" t="s">
        <v>147</v>
      </c>
    </row>
    <row r="93" spans="1:5" x14ac:dyDescent="0.3">
      <c r="A93" s="92">
        <v>43585</v>
      </c>
      <c r="B93" t="s">
        <v>160</v>
      </c>
      <c r="C93">
        <v>24</v>
      </c>
      <c r="D93" t="s">
        <v>122</v>
      </c>
      <c r="E93" t="s">
        <v>147</v>
      </c>
    </row>
    <row r="94" spans="1:5" x14ac:dyDescent="0.3">
      <c r="A94" s="92">
        <v>43585</v>
      </c>
      <c r="B94" t="s">
        <v>159</v>
      </c>
      <c r="C94">
        <v>22</v>
      </c>
      <c r="D94" t="s">
        <v>122</v>
      </c>
      <c r="E94" t="s">
        <v>147</v>
      </c>
    </row>
    <row r="95" spans="1:5" x14ac:dyDescent="0.3">
      <c r="A95" s="92">
        <v>43585</v>
      </c>
      <c r="B95" t="s">
        <v>164</v>
      </c>
      <c r="C95">
        <v>22</v>
      </c>
      <c r="D95" t="s">
        <v>122</v>
      </c>
      <c r="E95" t="s">
        <v>147</v>
      </c>
    </row>
    <row r="96" spans="1:5" x14ac:dyDescent="0.3">
      <c r="A96" s="92">
        <v>43585</v>
      </c>
      <c r="B96" t="s">
        <v>163</v>
      </c>
      <c r="C96">
        <v>21</v>
      </c>
      <c r="D96" t="s">
        <v>122</v>
      </c>
      <c r="E96" t="s">
        <v>147</v>
      </c>
    </row>
    <row r="97" spans="1:5" x14ac:dyDescent="0.3">
      <c r="A97" s="92">
        <v>43585</v>
      </c>
      <c r="B97" t="s">
        <v>161</v>
      </c>
      <c r="C97">
        <v>20</v>
      </c>
      <c r="D97" t="s">
        <v>122</v>
      </c>
      <c r="E97" t="s">
        <v>147</v>
      </c>
    </row>
    <row r="98" spans="1:5" x14ac:dyDescent="0.3">
      <c r="A98" s="92">
        <v>43585</v>
      </c>
      <c r="B98" t="s">
        <v>175</v>
      </c>
      <c r="C98">
        <v>9</v>
      </c>
      <c r="D98" t="s">
        <v>122</v>
      </c>
      <c r="E98" t="s">
        <v>147</v>
      </c>
    </row>
    <row r="99" spans="1:5" x14ac:dyDescent="0.3">
      <c r="A99" s="92">
        <v>43585</v>
      </c>
      <c r="B99" t="s">
        <v>169</v>
      </c>
      <c r="C99">
        <v>7</v>
      </c>
      <c r="D99" t="s">
        <v>122</v>
      </c>
      <c r="E99" t="s">
        <v>147</v>
      </c>
    </row>
    <row r="100" spans="1:5" x14ac:dyDescent="0.3">
      <c r="A100" s="92">
        <v>43616</v>
      </c>
      <c r="B100" t="s">
        <v>149</v>
      </c>
      <c r="C100">
        <v>2317</v>
      </c>
      <c r="D100" t="s">
        <v>122</v>
      </c>
      <c r="E100" t="s">
        <v>147</v>
      </c>
    </row>
    <row r="101" spans="1:5" x14ac:dyDescent="0.3">
      <c r="A101" s="92">
        <v>43616</v>
      </c>
      <c r="B101" t="s">
        <v>146</v>
      </c>
      <c r="C101">
        <v>1355</v>
      </c>
      <c r="D101" t="s">
        <v>122</v>
      </c>
      <c r="E101" t="s">
        <v>147</v>
      </c>
    </row>
    <row r="102" spans="1:5" x14ac:dyDescent="0.3">
      <c r="A102" s="92">
        <v>43616</v>
      </c>
      <c r="B102" t="s">
        <v>148</v>
      </c>
      <c r="C102">
        <v>1311</v>
      </c>
      <c r="D102" t="s">
        <v>122</v>
      </c>
      <c r="E102" t="s">
        <v>147</v>
      </c>
    </row>
    <row r="103" spans="1:5" x14ac:dyDescent="0.3">
      <c r="A103" s="92">
        <v>43616</v>
      </c>
      <c r="B103" t="s">
        <v>150</v>
      </c>
      <c r="C103">
        <v>889</v>
      </c>
      <c r="D103" t="s">
        <v>122</v>
      </c>
      <c r="E103" t="s">
        <v>147</v>
      </c>
    </row>
    <row r="104" spans="1:5" x14ac:dyDescent="0.3">
      <c r="A104" s="92">
        <v>43616</v>
      </c>
      <c r="B104" t="s">
        <v>151</v>
      </c>
      <c r="C104">
        <v>808</v>
      </c>
      <c r="D104" t="s">
        <v>122</v>
      </c>
      <c r="E104" t="s">
        <v>147</v>
      </c>
    </row>
    <row r="105" spans="1:5" x14ac:dyDescent="0.3">
      <c r="A105" s="92">
        <v>43616</v>
      </c>
      <c r="B105" t="s">
        <v>155</v>
      </c>
      <c r="C105">
        <v>369</v>
      </c>
      <c r="D105" t="s">
        <v>122</v>
      </c>
      <c r="E105" t="s">
        <v>147</v>
      </c>
    </row>
    <row r="106" spans="1:5" x14ac:dyDescent="0.3">
      <c r="A106" s="92">
        <v>43616</v>
      </c>
      <c r="B106" t="s">
        <v>153</v>
      </c>
      <c r="C106">
        <v>208</v>
      </c>
      <c r="D106" t="s">
        <v>122</v>
      </c>
      <c r="E106" t="s">
        <v>147</v>
      </c>
    </row>
    <row r="107" spans="1:5" x14ac:dyDescent="0.3">
      <c r="A107" s="92">
        <v>43616</v>
      </c>
      <c r="B107" t="s">
        <v>152</v>
      </c>
      <c r="C107">
        <v>162</v>
      </c>
      <c r="D107" t="s">
        <v>122</v>
      </c>
      <c r="E107" t="s">
        <v>147</v>
      </c>
    </row>
    <row r="108" spans="1:5" x14ac:dyDescent="0.3">
      <c r="A108" s="92">
        <v>43616</v>
      </c>
      <c r="B108" t="s">
        <v>154</v>
      </c>
      <c r="C108">
        <v>109</v>
      </c>
      <c r="D108" t="s">
        <v>122</v>
      </c>
      <c r="E108" t="s">
        <v>147</v>
      </c>
    </row>
    <row r="109" spans="1:5" x14ac:dyDescent="0.3">
      <c r="A109" s="92">
        <v>43616</v>
      </c>
      <c r="B109" t="s">
        <v>156</v>
      </c>
      <c r="C109">
        <v>85</v>
      </c>
      <c r="D109" t="s">
        <v>122</v>
      </c>
      <c r="E109" t="s">
        <v>147</v>
      </c>
    </row>
    <row r="110" spans="1:5" x14ac:dyDescent="0.3">
      <c r="A110" s="92">
        <v>43616</v>
      </c>
      <c r="B110" t="s">
        <v>158</v>
      </c>
      <c r="C110">
        <v>82</v>
      </c>
      <c r="D110" t="s">
        <v>122</v>
      </c>
      <c r="E110" t="s">
        <v>147</v>
      </c>
    </row>
    <row r="111" spans="1:5" x14ac:dyDescent="0.3">
      <c r="A111" s="92">
        <v>43616</v>
      </c>
      <c r="B111" t="s">
        <v>160</v>
      </c>
      <c r="C111">
        <v>34</v>
      </c>
      <c r="D111" t="s">
        <v>122</v>
      </c>
      <c r="E111" t="s">
        <v>147</v>
      </c>
    </row>
    <row r="112" spans="1:5" x14ac:dyDescent="0.3">
      <c r="A112" s="92">
        <v>43616</v>
      </c>
      <c r="B112" t="s">
        <v>159</v>
      </c>
      <c r="C112">
        <v>30</v>
      </c>
      <c r="D112" t="s">
        <v>122</v>
      </c>
      <c r="E112" t="s">
        <v>147</v>
      </c>
    </row>
    <row r="113" spans="1:5" x14ac:dyDescent="0.3">
      <c r="A113" s="92">
        <v>43616</v>
      </c>
      <c r="B113" t="s">
        <v>163</v>
      </c>
      <c r="C113">
        <v>22</v>
      </c>
      <c r="D113" t="s">
        <v>122</v>
      </c>
      <c r="E113" t="s">
        <v>147</v>
      </c>
    </row>
    <row r="114" spans="1:5" x14ac:dyDescent="0.3">
      <c r="A114" s="92">
        <v>43616</v>
      </c>
      <c r="B114" t="s">
        <v>161</v>
      </c>
      <c r="C114">
        <v>22</v>
      </c>
      <c r="D114" t="s">
        <v>122</v>
      </c>
      <c r="E114" t="s">
        <v>147</v>
      </c>
    </row>
    <row r="115" spans="1:5" x14ac:dyDescent="0.3">
      <c r="A115" s="92">
        <v>43616</v>
      </c>
      <c r="B115" t="s">
        <v>170</v>
      </c>
      <c r="C115">
        <v>13</v>
      </c>
      <c r="D115" t="s">
        <v>122</v>
      </c>
      <c r="E115" t="s">
        <v>147</v>
      </c>
    </row>
    <row r="116" spans="1:5" x14ac:dyDescent="0.3">
      <c r="A116" s="92">
        <v>43616</v>
      </c>
      <c r="B116" t="s">
        <v>175</v>
      </c>
      <c r="C116">
        <v>10</v>
      </c>
      <c r="D116" t="s">
        <v>122</v>
      </c>
      <c r="E116" t="s">
        <v>147</v>
      </c>
    </row>
    <row r="117" spans="1:5" x14ac:dyDescent="0.3">
      <c r="A117" s="92">
        <v>43616</v>
      </c>
      <c r="B117" t="s">
        <v>165</v>
      </c>
      <c r="C117">
        <v>9</v>
      </c>
      <c r="D117" t="s">
        <v>122</v>
      </c>
      <c r="E117" t="s">
        <v>147</v>
      </c>
    </row>
    <row r="118" spans="1:5" x14ac:dyDescent="0.3">
      <c r="A118" s="92">
        <v>43616</v>
      </c>
      <c r="B118" t="s">
        <v>173</v>
      </c>
      <c r="C118">
        <v>6</v>
      </c>
      <c r="D118" t="s">
        <v>122</v>
      </c>
      <c r="E118" t="s">
        <v>147</v>
      </c>
    </row>
    <row r="119" spans="1:5" x14ac:dyDescent="0.3">
      <c r="A119" s="92">
        <v>43616</v>
      </c>
      <c r="B119" t="s">
        <v>183</v>
      </c>
      <c r="C119">
        <v>0</v>
      </c>
      <c r="D119" t="s">
        <v>122</v>
      </c>
      <c r="E119" t="s">
        <v>147</v>
      </c>
    </row>
    <row r="120" spans="1:5" x14ac:dyDescent="0.3">
      <c r="A120" s="92">
        <v>43646</v>
      </c>
      <c r="B120" t="s">
        <v>149</v>
      </c>
      <c r="C120">
        <v>3482</v>
      </c>
      <c r="D120" t="s">
        <v>122</v>
      </c>
      <c r="E120" t="s">
        <v>147</v>
      </c>
    </row>
    <row r="121" spans="1:5" x14ac:dyDescent="0.3">
      <c r="A121" s="92">
        <v>43646</v>
      </c>
      <c r="B121" t="s">
        <v>183</v>
      </c>
      <c r="C121">
        <v>1198</v>
      </c>
      <c r="D121" t="s">
        <v>122</v>
      </c>
      <c r="E121" t="s">
        <v>147</v>
      </c>
    </row>
    <row r="122" spans="1:5" x14ac:dyDescent="0.3">
      <c r="A122" s="92">
        <v>43646</v>
      </c>
      <c r="B122" t="s">
        <v>155</v>
      </c>
      <c r="C122">
        <v>484</v>
      </c>
      <c r="D122" t="s">
        <v>122</v>
      </c>
      <c r="E122" t="s">
        <v>147</v>
      </c>
    </row>
    <row r="123" spans="1:5" x14ac:dyDescent="0.3">
      <c r="A123" s="92">
        <v>43646</v>
      </c>
      <c r="B123" t="s">
        <v>177</v>
      </c>
      <c r="C123">
        <v>18</v>
      </c>
      <c r="D123" t="s">
        <v>122</v>
      </c>
      <c r="E123" t="s">
        <v>147</v>
      </c>
    </row>
    <row r="124" spans="1:5" x14ac:dyDescent="0.3">
      <c r="A124" s="92">
        <v>43646</v>
      </c>
      <c r="B124" t="s">
        <v>181</v>
      </c>
      <c r="C124">
        <v>2</v>
      </c>
      <c r="D124" t="s">
        <v>122</v>
      </c>
      <c r="E124" t="s">
        <v>147</v>
      </c>
    </row>
    <row r="125" spans="1:5" x14ac:dyDescent="0.3">
      <c r="A125" s="92">
        <v>43496</v>
      </c>
      <c r="B125" t="s">
        <v>185</v>
      </c>
      <c r="C125">
        <v>987</v>
      </c>
      <c r="D125" t="s">
        <v>123</v>
      </c>
      <c r="E125" t="s">
        <v>186</v>
      </c>
    </row>
    <row r="126" spans="1:5" x14ac:dyDescent="0.3">
      <c r="A126" s="92">
        <v>43496</v>
      </c>
      <c r="B126" t="s">
        <v>168</v>
      </c>
      <c r="C126">
        <v>328</v>
      </c>
      <c r="D126" t="s">
        <v>123</v>
      </c>
      <c r="E126" t="s">
        <v>186</v>
      </c>
    </row>
    <row r="127" spans="1:5" x14ac:dyDescent="0.3">
      <c r="A127" s="92">
        <v>43496</v>
      </c>
      <c r="B127" t="s">
        <v>187</v>
      </c>
      <c r="C127">
        <v>184</v>
      </c>
      <c r="D127" t="s">
        <v>123</v>
      </c>
      <c r="E127" t="s">
        <v>186</v>
      </c>
    </row>
    <row r="128" spans="1:5" x14ac:dyDescent="0.3">
      <c r="A128" s="92">
        <v>43496</v>
      </c>
      <c r="B128" t="s">
        <v>188</v>
      </c>
      <c r="C128">
        <v>164</v>
      </c>
      <c r="D128" t="s">
        <v>123</v>
      </c>
      <c r="E128" t="s">
        <v>186</v>
      </c>
    </row>
    <row r="129" spans="1:5" x14ac:dyDescent="0.3">
      <c r="A129" s="92">
        <v>43496</v>
      </c>
      <c r="B129" t="s">
        <v>163</v>
      </c>
      <c r="C129">
        <v>114</v>
      </c>
      <c r="D129" t="s">
        <v>123</v>
      </c>
      <c r="E129" t="s">
        <v>186</v>
      </c>
    </row>
    <row r="130" spans="1:5" x14ac:dyDescent="0.3">
      <c r="A130" s="92">
        <v>43496</v>
      </c>
      <c r="B130" t="s">
        <v>171</v>
      </c>
      <c r="C130">
        <v>54</v>
      </c>
      <c r="D130" t="s">
        <v>123</v>
      </c>
      <c r="E130" t="s">
        <v>186</v>
      </c>
    </row>
    <row r="131" spans="1:5" x14ac:dyDescent="0.3">
      <c r="A131" s="92">
        <v>43496</v>
      </c>
      <c r="B131" t="s">
        <v>189</v>
      </c>
      <c r="C131">
        <v>39</v>
      </c>
      <c r="D131" t="s">
        <v>123</v>
      </c>
      <c r="E131" t="s">
        <v>186</v>
      </c>
    </row>
    <row r="132" spans="1:5" x14ac:dyDescent="0.3">
      <c r="A132" s="92">
        <v>43496</v>
      </c>
      <c r="B132" t="s">
        <v>181</v>
      </c>
      <c r="C132">
        <v>31</v>
      </c>
      <c r="D132" t="s">
        <v>123</v>
      </c>
      <c r="E132" t="s">
        <v>186</v>
      </c>
    </row>
    <row r="133" spans="1:5" x14ac:dyDescent="0.3">
      <c r="A133" s="92">
        <v>43496</v>
      </c>
      <c r="B133" t="s">
        <v>158</v>
      </c>
      <c r="C133">
        <v>31</v>
      </c>
      <c r="D133" t="s">
        <v>123</v>
      </c>
      <c r="E133" t="s">
        <v>186</v>
      </c>
    </row>
    <row r="134" spans="1:5" x14ac:dyDescent="0.3">
      <c r="A134" s="92">
        <v>43496</v>
      </c>
      <c r="B134" t="s">
        <v>162</v>
      </c>
      <c r="C134">
        <v>26</v>
      </c>
      <c r="D134" t="s">
        <v>123</v>
      </c>
      <c r="E134" t="s">
        <v>186</v>
      </c>
    </row>
    <row r="135" spans="1:5" x14ac:dyDescent="0.3">
      <c r="A135" s="92">
        <v>43496</v>
      </c>
      <c r="B135" t="s">
        <v>190</v>
      </c>
      <c r="C135">
        <v>23</v>
      </c>
      <c r="D135" t="s">
        <v>123</v>
      </c>
      <c r="E135" t="s">
        <v>186</v>
      </c>
    </row>
    <row r="136" spans="1:5" x14ac:dyDescent="0.3">
      <c r="A136" s="92">
        <v>43496</v>
      </c>
      <c r="B136" t="s">
        <v>178</v>
      </c>
      <c r="C136">
        <v>13</v>
      </c>
      <c r="D136" t="s">
        <v>123</v>
      </c>
      <c r="E136" t="s">
        <v>186</v>
      </c>
    </row>
    <row r="137" spans="1:5" x14ac:dyDescent="0.3">
      <c r="A137" s="92">
        <v>43496</v>
      </c>
      <c r="B137" t="s">
        <v>172</v>
      </c>
      <c r="C137">
        <v>10</v>
      </c>
      <c r="D137" t="s">
        <v>123</v>
      </c>
      <c r="E137" t="s">
        <v>186</v>
      </c>
    </row>
    <row r="138" spans="1:5" x14ac:dyDescent="0.3">
      <c r="A138" s="92">
        <v>43496</v>
      </c>
      <c r="B138" t="s">
        <v>155</v>
      </c>
      <c r="C138">
        <v>9</v>
      </c>
      <c r="D138" t="s">
        <v>123</v>
      </c>
      <c r="E138" t="s">
        <v>186</v>
      </c>
    </row>
    <row r="139" spans="1:5" x14ac:dyDescent="0.3">
      <c r="A139" s="92">
        <v>43496</v>
      </c>
      <c r="B139" t="s">
        <v>149</v>
      </c>
      <c r="C139">
        <v>9</v>
      </c>
      <c r="D139" t="s">
        <v>123</v>
      </c>
      <c r="E139" t="s">
        <v>186</v>
      </c>
    </row>
    <row r="140" spans="1:5" x14ac:dyDescent="0.3">
      <c r="A140" s="92">
        <v>43496</v>
      </c>
      <c r="B140" t="s">
        <v>191</v>
      </c>
      <c r="C140">
        <v>9</v>
      </c>
      <c r="D140" t="s">
        <v>123</v>
      </c>
      <c r="E140" t="s">
        <v>186</v>
      </c>
    </row>
    <row r="141" spans="1:5" x14ac:dyDescent="0.3">
      <c r="A141" s="92">
        <v>43496</v>
      </c>
      <c r="B141" t="s">
        <v>184</v>
      </c>
      <c r="C141">
        <v>8</v>
      </c>
      <c r="D141" t="s">
        <v>123</v>
      </c>
      <c r="E141" t="s">
        <v>186</v>
      </c>
    </row>
    <row r="142" spans="1:5" x14ac:dyDescent="0.3">
      <c r="A142" s="92">
        <v>43496</v>
      </c>
      <c r="B142" t="s">
        <v>148</v>
      </c>
      <c r="C142">
        <v>5</v>
      </c>
      <c r="D142" t="s">
        <v>123</v>
      </c>
      <c r="E142" t="s">
        <v>186</v>
      </c>
    </row>
    <row r="143" spans="1:5" x14ac:dyDescent="0.3">
      <c r="A143" s="92">
        <v>43496</v>
      </c>
      <c r="B143" t="s">
        <v>192</v>
      </c>
      <c r="C143">
        <v>5</v>
      </c>
      <c r="D143" t="s">
        <v>123</v>
      </c>
      <c r="E143" t="s">
        <v>186</v>
      </c>
    </row>
    <row r="144" spans="1:5" x14ac:dyDescent="0.3">
      <c r="A144" s="92">
        <v>43496</v>
      </c>
      <c r="B144" t="s">
        <v>153</v>
      </c>
      <c r="C144">
        <v>4</v>
      </c>
      <c r="D144" t="s">
        <v>123</v>
      </c>
      <c r="E144" t="s">
        <v>186</v>
      </c>
    </row>
    <row r="145" spans="1:5" x14ac:dyDescent="0.3">
      <c r="A145" s="92">
        <v>43496</v>
      </c>
      <c r="B145" t="s">
        <v>146</v>
      </c>
      <c r="C145">
        <v>4</v>
      </c>
      <c r="D145" t="s">
        <v>123</v>
      </c>
      <c r="E145" t="s">
        <v>186</v>
      </c>
    </row>
    <row r="146" spans="1:5" x14ac:dyDescent="0.3">
      <c r="A146" s="92">
        <v>43496</v>
      </c>
      <c r="B146" t="s">
        <v>174</v>
      </c>
      <c r="C146">
        <v>4</v>
      </c>
      <c r="D146" t="s">
        <v>123</v>
      </c>
      <c r="E146" t="s">
        <v>186</v>
      </c>
    </row>
    <row r="147" spans="1:5" x14ac:dyDescent="0.3">
      <c r="A147" s="92">
        <v>43496</v>
      </c>
      <c r="B147" t="s">
        <v>154</v>
      </c>
      <c r="C147">
        <v>2</v>
      </c>
      <c r="D147" t="s">
        <v>123</v>
      </c>
      <c r="E147" t="s">
        <v>186</v>
      </c>
    </row>
    <row r="148" spans="1:5" x14ac:dyDescent="0.3">
      <c r="A148" s="92">
        <v>43496</v>
      </c>
      <c r="B148" t="s">
        <v>166</v>
      </c>
      <c r="C148">
        <v>2</v>
      </c>
      <c r="D148" t="s">
        <v>123</v>
      </c>
      <c r="E148" t="s">
        <v>186</v>
      </c>
    </row>
    <row r="149" spans="1:5" x14ac:dyDescent="0.3">
      <c r="A149" s="92">
        <v>43496</v>
      </c>
      <c r="B149" t="s">
        <v>193</v>
      </c>
      <c r="C149">
        <v>2</v>
      </c>
      <c r="D149" t="s">
        <v>123</v>
      </c>
      <c r="E149" t="s">
        <v>186</v>
      </c>
    </row>
    <row r="150" spans="1:5" x14ac:dyDescent="0.3">
      <c r="A150" s="92">
        <v>43496</v>
      </c>
      <c r="B150" t="s">
        <v>157</v>
      </c>
      <c r="C150">
        <v>2</v>
      </c>
      <c r="D150" t="s">
        <v>123</v>
      </c>
      <c r="E150" t="s">
        <v>186</v>
      </c>
    </row>
    <row r="151" spans="1:5" x14ac:dyDescent="0.3">
      <c r="A151" s="92">
        <v>43496</v>
      </c>
      <c r="B151" t="s">
        <v>164</v>
      </c>
      <c r="C151">
        <v>2</v>
      </c>
      <c r="D151" t="s">
        <v>123</v>
      </c>
      <c r="E151" t="s">
        <v>186</v>
      </c>
    </row>
    <row r="152" spans="1:5" x14ac:dyDescent="0.3">
      <c r="A152" s="92">
        <v>43496</v>
      </c>
      <c r="B152" t="s">
        <v>150</v>
      </c>
      <c r="C152">
        <v>1</v>
      </c>
      <c r="D152" t="s">
        <v>123</v>
      </c>
      <c r="E152" t="s">
        <v>186</v>
      </c>
    </row>
    <row r="153" spans="1:5" x14ac:dyDescent="0.3">
      <c r="A153" s="92">
        <v>43496</v>
      </c>
      <c r="B153" t="s">
        <v>194</v>
      </c>
      <c r="C153">
        <v>1</v>
      </c>
      <c r="D153" t="s">
        <v>123</v>
      </c>
      <c r="E153" t="s">
        <v>186</v>
      </c>
    </row>
    <row r="154" spans="1:5" x14ac:dyDescent="0.3">
      <c r="A154" s="92">
        <v>43496</v>
      </c>
      <c r="B154" t="s">
        <v>195</v>
      </c>
      <c r="C154">
        <v>1</v>
      </c>
      <c r="D154" t="s">
        <v>123</v>
      </c>
      <c r="E154" t="s">
        <v>186</v>
      </c>
    </row>
    <row r="155" spans="1:5" x14ac:dyDescent="0.3">
      <c r="A155" s="92">
        <v>43496</v>
      </c>
      <c r="B155" t="s">
        <v>196</v>
      </c>
      <c r="C155">
        <v>1</v>
      </c>
      <c r="D155" t="s">
        <v>123</v>
      </c>
      <c r="E155" t="s">
        <v>186</v>
      </c>
    </row>
    <row r="156" spans="1:5" x14ac:dyDescent="0.3">
      <c r="A156" s="92">
        <v>43524</v>
      </c>
      <c r="B156" t="s">
        <v>185</v>
      </c>
      <c r="C156">
        <v>1914</v>
      </c>
      <c r="D156" t="s">
        <v>123</v>
      </c>
      <c r="E156" t="s">
        <v>186</v>
      </c>
    </row>
    <row r="157" spans="1:5" x14ac:dyDescent="0.3">
      <c r="A157" s="92">
        <v>43524</v>
      </c>
      <c r="B157" t="s">
        <v>188</v>
      </c>
      <c r="C157">
        <v>411</v>
      </c>
      <c r="D157" t="s">
        <v>123</v>
      </c>
      <c r="E157" t="s">
        <v>186</v>
      </c>
    </row>
    <row r="158" spans="1:5" x14ac:dyDescent="0.3">
      <c r="A158" s="92">
        <v>43524</v>
      </c>
      <c r="B158" t="s">
        <v>168</v>
      </c>
      <c r="C158">
        <v>399</v>
      </c>
      <c r="D158" t="s">
        <v>123</v>
      </c>
      <c r="E158" t="s">
        <v>186</v>
      </c>
    </row>
    <row r="159" spans="1:5" x14ac:dyDescent="0.3">
      <c r="A159" s="92">
        <v>43524</v>
      </c>
      <c r="B159" t="s">
        <v>187</v>
      </c>
      <c r="C159">
        <v>320</v>
      </c>
      <c r="D159" t="s">
        <v>123</v>
      </c>
      <c r="E159" t="s">
        <v>186</v>
      </c>
    </row>
    <row r="160" spans="1:5" x14ac:dyDescent="0.3">
      <c r="A160" s="92">
        <v>43524</v>
      </c>
      <c r="B160" t="s">
        <v>189</v>
      </c>
      <c r="C160">
        <v>81</v>
      </c>
      <c r="D160" t="s">
        <v>123</v>
      </c>
      <c r="E160" t="s">
        <v>186</v>
      </c>
    </row>
    <row r="161" spans="1:5" x14ac:dyDescent="0.3">
      <c r="A161" s="92">
        <v>43524</v>
      </c>
      <c r="B161" t="s">
        <v>171</v>
      </c>
      <c r="C161">
        <v>75</v>
      </c>
      <c r="D161" t="s">
        <v>123</v>
      </c>
      <c r="E161" t="s">
        <v>186</v>
      </c>
    </row>
    <row r="162" spans="1:5" x14ac:dyDescent="0.3">
      <c r="A162" s="92">
        <v>43524</v>
      </c>
      <c r="B162" t="s">
        <v>158</v>
      </c>
      <c r="C162">
        <v>47</v>
      </c>
      <c r="D162" t="s">
        <v>123</v>
      </c>
      <c r="E162" t="s">
        <v>186</v>
      </c>
    </row>
    <row r="163" spans="1:5" x14ac:dyDescent="0.3">
      <c r="A163" s="92">
        <v>43524</v>
      </c>
      <c r="B163" t="s">
        <v>178</v>
      </c>
      <c r="C163">
        <v>18</v>
      </c>
      <c r="D163" t="s">
        <v>123</v>
      </c>
      <c r="E163" t="s">
        <v>186</v>
      </c>
    </row>
    <row r="164" spans="1:5" x14ac:dyDescent="0.3">
      <c r="A164" s="92">
        <v>43524</v>
      </c>
      <c r="B164" t="s">
        <v>149</v>
      </c>
      <c r="C164">
        <v>16</v>
      </c>
      <c r="D164" t="s">
        <v>123</v>
      </c>
      <c r="E164" t="s">
        <v>186</v>
      </c>
    </row>
    <row r="165" spans="1:5" x14ac:dyDescent="0.3">
      <c r="A165" s="92">
        <v>43524</v>
      </c>
      <c r="B165" t="s">
        <v>184</v>
      </c>
      <c r="C165">
        <v>15</v>
      </c>
      <c r="D165" t="s">
        <v>123</v>
      </c>
      <c r="E165" t="s">
        <v>186</v>
      </c>
    </row>
    <row r="166" spans="1:5" x14ac:dyDescent="0.3">
      <c r="A166" s="92">
        <v>43524</v>
      </c>
      <c r="B166" t="s">
        <v>193</v>
      </c>
      <c r="C166">
        <v>13</v>
      </c>
      <c r="D166" t="s">
        <v>123</v>
      </c>
      <c r="E166" t="s">
        <v>186</v>
      </c>
    </row>
    <row r="167" spans="1:5" x14ac:dyDescent="0.3">
      <c r="A167" s="92">
        <v>43524</v>
      </c>
      <c r="B167" t="s">
        <v>172</v>
      </c>
      <c r="C167">
        <v>13</v>
      </c>
      <c r="D167" t="s">
        <v>123</v>
      </c>
      <c r="E167" t="s">
        <v>186</v>
      </c>
    </row>
    <row r="168" spans="1:5" x14ac:dyDescent="0.3">
      <c r="A168" s="92">
        <v>43524</v>
      </c>
      <c r="B168" t="s">
        <v>155</v>
      </c>
      <c r="C168">
        <v>11</v>
      </c>
      <c r="D168" t="s">
        <v>123</v>
      </c>
      <c r="E168" t="s">
        <v>186</v>
      </c>
    </row>
    <row r="169" spans="1:5" x14ac:dyDescent="0.3">
      <c r="A169" s="92">
        <v>43524</v>
      </c>
      <c r="B169" t="s">
        <v>153</v>
      </c>
      <c r="C169">
        <v>11</v>
      </c>
      <c r="D169" t="s">
        <v>123</v>
      </c>
      <c r="E169" t="s">
        <v>186</v>
      </c>
    </row>
    <row r="170" spans="1:5" x14ac:dyDescent="0.3">
      <c r="A170" s="92">
        <v>43524</v>
      </c>
      <c r="B170" t="s">
        <v>157</v>
      </c>
      <c r="C170">
        <v>10</v>
      </c>
      <c r="D170" t="s">
        <v>123</v>
      </c>
      <c r="E170" t="s">
        <v>186</v>
      </c>
    </row>
    <row r="171" spans="1:5" x14ac:dyDescent="0.3">
      <c r="A171" s="92">
        <v>43524</v>
      </c>
      <c r="B171" t="s">
        <v>197</v>
      </c>
      <c r="C171">
        <v>9</v>
      </c>
      <c r="D171" t="s">
        <v>123</v>
      </c>
      <c r="E171" t="s">
        <v>186</v>
      </c>
    </row>
    <row r="172" spans="1:5" x14ac:dyDescent="0.3">
      <c r="A172" s="92">
        <v>43524</v>
      </c>
      <c r="B172" t="s">
        <v>192</v>
      </c>
      <c r="C172">
        <v>6</v>
      </c>
      <c r="D172" t="s">
        <v>123</v>
      </c>
      <c r="E172" t="s">
        <v>186</v>
      </c>
    </row>
    <row r="173" spans="1:5" x14ac:dyDescent="0.3">
      <c r="A173" s="92">
        <v>43524</v>
      </c>
      <c r="B173" t="s">
        <v>146</v>
      </c>
      <c r="C173">
        <v>5</v>
      </c>
      <c r="D173" t="s">
        <v>123</v>
      </c>
      <c r="E173" t="s">
        <v>186</v>
      </c>
    </row>
    <row r="174" spans="1:5" x14ac:dyDescent="0.3">
      <c r="A174" s="92">
        <v>43524</v>
      </c>
      <c r="B174" t="s">
        <v>164</v>
      </c>
      <c r="C174">
        <v>3</v>
      </c>
      <c r="D174" t="s">
        <v>123</v>
      </c>
      <c r="E174" t="s">
        <v>186</v>
      </c>
    </row>
    <row r="175" spans="1:5" x14ac:dyDescent="0.3">
      <c r="A175" s="92">
        <v>43524</v>
      </c>
      <c r="B175" t="s">
        <v>151</v>
      </c>
      <c r="C175">
        <v>3</v>
      </c>
      <c r="D175" t="s">
        <v>123</v>
      </c>
      <c r="E175" t="s">
        <v>186</v>
      </c>
    </row>
    <row r="176" spans="1:5" x14ac:dyDescent="0.3">
      <c r="A176" s="92">
        <v>43524</v>
      </c>
      <c r="B176" t="s">
        <v>166</v>
      </c>
      <c r="C176">
        <v>3</v>
      </c>
      <c r="D176" t="s">
        <v>123</v>
      </c>
      <c r="E176" t="s">
        <v>186</v>
      </c>
    </row>
    <row r="177" spans="1:5" x14ac:dyDescent="0.3">
      <c r="A177" s="92">
        <v>43524</v>
      </c>
      <c r="B177" t="s">
        <v>198</v>
      </c>
      <c r="C177">
        <v>2</v>
      </c>
      <c r="D177" t="s">
        <v>123</v>
      </c>
      <c r="E177" t="s">
        <v>186</v>
      </c>
    </row>
    <row r="178" spans="1:5" x14ac:dyDescent="0.3">
      <c r="A178" s="92">
        <v>43524</v>
      </c>
      <c r="B178" t="s">
        <v>199</v>
      </c>
      <c r="C178">
        <v>2</v>
      </c>
      <c r="D178" t="s">
        <v>123</v>
      </c>
      <c r="E178" t="s">
        <v>186</v>
      </c>
    </row>
    <row r="179" spans="1:5" x14ac:dyDescent="0.3">
      <c r="A179" s="92">
        <v>43524</v>
      </c>
      <c r="B179" t="s">
        <v>195</v>
      </c>
      <c r="C179">
        <v>2</v>
      </c>
      <c r="D179" t="s">
        <v>123</v>
      </c>
      <c r="E179" t="s">
        <v>186</v>
      </c>
    </row>
    <row r="180" spans="1:5" x14ac:dyDescent="0.3">
      <c r="A180" s="92">
        <v>43524</v>
      </c>
      <c r="B180" t="s">
        <v>161</v>
      </c>
      <c r="C180">
        <v>2</v>
      </c>
      <c r="D180" t="s">
        <v>123</v>
      </c>
      <c r="E180" t="s">
        <v>186</v>
      </c>
    </row>
    <row r="181" spans="1:5" x14ac:dyDescent="0.3">
      <c r="A181" s="92">
        <v>43524</v>
      </c>
      <c r="B181" t="s">
        <v>150</v>
      </c>
      <c r="C181">
        <v>2</v>
      </c>
      <c r="D181" t="s">
        <v>123</v>
      </c>
      <c r="E181" t="s">
        <v>186</v>
      </c>
    </row>
    <row r="182" spans="1:5" x14ac:dyDescent="0.3">
      <c r="A182" s="92">
        <v>43524</v>
      </c>
      <c r="B182" t="s">
        <v>200</v>
      </c>
      <c r="C182">
        <v>2</v>
      </c>
      <c r="D182" t="s">
        <v>123</v>
      </c>
      <c r="E182" t="s">
        <v>186</v>
      </c>
    </row>
    <row r="183" spans="1:5" x14ac:dyDescent="0.3">
      <c r="A183" s="92">
        <v>43524</v>
      </c>
      <c r="B183" t="s">
        <v>152</v>
      </c>
      <c r="C183">
        <v>1</v>
      </c>
      <c r="D183" t="s">
        <v>123</v>
      </c>
      <c r="E183" t="s">
        <v>186</v>
      </c>
    </row>
    <row r="184" spans="1:5" x14ac:dyDescent="0.3">
      <c r="A184" s="92">
        <v>43524</v>
      </c>
      <c r="B184" t="s">
        <v>201</v>
      </c>
      <c r="C184">
        <v>1</v>
      </c>
      <c r="D184" t="s">
        <v>123</v>
      </c>
      <c r="E184" t="s">
        <v>186</v>
      </c>
    </row>
    <row r="185" spans="1:5" x14ac:dyDescent="0.3">
      <c r="A185" s="92">
        <v>43524</v>
      </c>
      <c r="B185" t="s">
        <v>202</v>
      </c>
      <c r="C185">
        <v>1</v>
      </c>
      <c r="D185" t="s">
        <v>123</v>
      </c>
      <c r="E185" t="s">
        <v>186</v>
      </c>
    </row>
    <row r="186" spans="1:5" x14ac:dyDescent="0.3">
      <c r="A186" s="92">
        <v>43555</v>
      </c>
      <c r="B186" t="s">
        <v>185</v>
      </c>
      <c r="C186">
        <v>2841</v>
      </c>
      <c r="D186" t="s">
        <v>123</v>
      </c>
      <c r="E186" t="s">
        <v>186</v>
      </c>
    </row>
    <row r="187" spans="1:5" x14ac:dyDescent="0.3">
      <c r="A187" s="92">
        <v>43555</v>
      </c>
      <c r="B187" t="s">
        <v>188</v>
      </c>
      <c r="C187">
        <v>739</v>
      </c>
      <c r="D187" t="s">
        <v>123</v>
      </c>
      <c r="E187" t="s">
        <v>186</v>
      </c>
    </row>
    <row r="188" spans="1:5" x14ac:dyDescent="0.3">
      <c r="A188" s="92">
        <v>43555</v>
      </c>
      <c r="B188" t="s">
        <v>187</v>
      </c>
      <c r="C188">
        <v>614</v>
      </c>
      <c r="D188" t="s">
        <v>123</v>
      </c>
      <c r="E188" t="s">
        <v>186</v>
      </c>
    </row>
    <row r="189" spans="1:5" x14ac:dyDescent="0.3">
      <c r="A189" s="92">
        <v>43555</v>
      </c>
      <c r="B189" t="s">
        <v>168</v>
      </c>
      <c r="C189">
        <v>531</v>
      </c>
      <c r="D189" t="s">
        <v>123</v>
      </c>
      <c r="E189" t="s">
        <v>186</v>
      </c>
    </row>
    <row r="190" spans="1:5" x14ac:dyDescent="0.3">
      <c r="A190" s="92">
        <v>43555</v>
      </c>
      <c r="B190" t="s">
        <v>171</v>
      </c>
      <c r="C190">
        <v>198</v>
      </c>
      <c r="D190" t="s">
        <v>123</v>
      </c>
      <c r="E190" t="s">
        <v>186</v>
      </c>
    </row>
    <row r="191" spans="1:5" x14ac:dyDescent="0.3">
      <c r="A191" s="92">
        <v>43555</v>
      </c>
      <c r="B191" t="s">
        <v>189</v>
      </c>
      <c r="C191">
        <v>123</v>
      </c>
      <c r="D191" t="s">
        <v>123</v>
      </c>
      <c r="E191" t="s">
        <v>186</v>
      </c>
    </row>
    <row r="192" spans="1:5" x14ac:dyDescent="0.3">
      <c r="A192" s="92">
        <v>43555</v>
      </c>
      <c r="B192" t="s">
        <v>163</v>
      </c>
      <c r="C192">
        <v>115</v>
      </c>
      <c r="D192" t="s">
        <v>123</v>
      </c>
      <c r="E192" t="s">
        <v>186</v>
      </c>
    </row>
    <row r="193" spans="1:5" x14ac:dyDescent="0.3">
      <c r="A193" s="92">
        <v>43555</v>
      </c>
      <c r="B193" t="s">
        <v>158</v>
      </c>
      <c r="C193">
        <v>89</v>
      </c>
      <c r="D193" t="s">
        <v>123</v>
      </c>
      <c r="E193" t="s">
        <v>186</v>
      </c>
    </row>
    <row r="194" spans="1:5" x14ac:dyDescent="0.3">
      <c r="A194" s="92">
        <v>43555</v>
      </c>
      <c r="B194" t="s">
        <v>162</v>
      </c>
      <c r="C194">
        <v>44</v>
      </c>
      <c r="D194" t="s">
        <v>123</v>
      </c>
      <c r="E194" t="s">
        <v>186</v>
      </c>
    </row>
    <row r="195" spans="1:5" x14ac:dyDescent="0.3">
      <c r="A195" s="92">
        <v>43555</v>
      </c>
      <c r="B195" t="s">
        <v>190</v>
      </c>
      <c r="C195">
        <v>43</v>
      </c>
      <c r="D195" t="s">
        <v>123</v>
      </c>
      <c r="E195" t="s">
        <v>186</v>
      </c>
    </row>
    <row r="196" spans="1:5" x14ac:dyDescent="0.3">
      <c r="A196" s="92">
        <v>43555</v>
      </c>
      <c r="B196" t="s">
        <v>181</v>
      </c>
      <c r="C196">
        <v>42</v>
      </c>
      <c r="D196" t="s">
        <v>123</v>
      </c>
      <c r="E196" t="s">
        <v>186</v>
      </c>
    </row>
    <row r="197" spans="1:5" x14ac:dyDescent="0.3">
      <c r="A197" s="92">
        <v>43555</v>
      </c>
      <c r="B197" t="s">
        <v>184</v>
      </c>
      <c r="C197">
        <v>34</v>
      </c>
      <c r="D197" t="s">
        <v>123</v>
      </c>
      <c r="E197" t="s">
        <v>186</v>
      </c>
    </row>
    <row r="198" spans="1:5" x14ac:dyDescent="0.3">
      <c r="A198" s="92">
        <v>43555</v>
      </c>
      <c r="B198" t="s">
        <v>157</v>
      </c>
      <c r="C198">
        <v>25</v>
      </c>
      <c r="D198" t="s">
        <v>123</v>
      </c>
      <c r="E198" t="s">
        <v>186</v>
      </c>
    </row>
    <row r="199" spans="1:5" x14ac:dyDescent="0.3">
      <c r="A199" s="92">
        <v>43555</v>
      </c>
      <c r="B199" t="s">
        <v>178</v>
      </c>
      <c r="C199">
        <v>21</v>
      </c>
      <c r="D199" t="s">
        <v>123</v>
      </c>
      <c r="E199" t="s">
        <v>186</v>
      </c>
    </row>
    <row r="200" spans="1:5" x14ac:dyDescent="0.3">
      <c r="A200" s="92">
        <v>43555</v>
      </c>
      <c r="B200" t="s">
        <v>149</v>
      </c>
      <c r="C200">
        <v>18</v>
      </c>
      <c r="D200" t="s">
        <v>123</v>
      </c>
      <c r="E200" t="s">
        <v>186</v>
      </c>
    </row>
    <row r="201" spans="1:5" x14ac:dyDescent="0.3">
      <c r="A201" s="92">
        <v>43555</v>
      </c>
      <c r="B201" t="s">
        <v>193</v>
      </c>
      <c r="C201">
        <v>17</v>
      </c>
      <c r="D201" t="s">
        <v>123</v>
      </c>
      <c r="E201" t="s">
        <v>186</v>
      </c>
    </row>
    <row r="202" spans="1:5" x14ac:dyDescent="0.3">
      <c r="A202" s="92">
        <v>43555</v>
      </c>
      <c r="B202" t="s">
        <v>153</v>
      </c>
      <c r="C202">
        <v>16</v>
      </c>
      <c r="D202" t="s">
        <v>123</v>
      </c>
      <c r="E202" t="s">
        <v>186</v>
      </c>
    </row>
    <row r="203" spans="1:5" x14ac:dyDescent="0.3">
      <c r="A203" s="92">
        <v>43555</v>
      </c>
      <c r="B203" t="s">
        <v>172</v>
      </c>
      <c r="C203">
        <v>16</v>
      </c>
      <c r="D203" t="s">
        <v>123</v>
      </c>
      <c r="E203" t="s">
        <v>186</v>
      </c>
    </row>
    <row r="204" spans="1:5" x14ac:dyDescent="0.3">
      <c r="A204" s="92">
        <v>43555</v>
      </c>
      <c r="B204" t="s">
        <v>191</v>
      </c>
      <c r="C204">
        <v>13</v>
      </c>
      <c r="D204" t="s">
        <v>123</v>
      </c>
      <c r="E204" t="s">
        <v>186</v>
      </c>
    </row>
    <row r="205" spans="1:5" x14ac:dyDescent="0.3">
      <c r="A205" s="92">
        <v>43555</v>
      </c>
      <c r="B205" t="s">
        <v>197</v>
      </c>
      <c r="C205">
        <v>10</v>
      </c>
      <c r="D205" t="s">
        <v>123</v>
      </c>
      <c r="E205" t="s">
        <v>186</v>
      </c>
    </row>
    <row r="206" spans="1:5" x14ac:dyDescent="0.3">
      <c r="A206" s="92">
        <v>43555</v>
      </c>
      <c r="B206" t="s">
        <v>192</v>
      </c>
      <c r="C206">
        <v>8</v>
      </c>
      <c r="D206" t="s">
        <v>123</v>
      </c>
      <c r="E206" t="s">
        <v>186</v>
      </c>
    </row>
    <row r="207" spans="1:5" x14ac:dyDescent="0.3">
      <c r="A207" s="92">
        <v>43555</v>
      </c>
      <c r="B207" t="s">
        <v>146</v>
      </c>
      <c r="C207">
        <v>7</v>
      </c>
      <c r="D207" t="s">
        <v>123</v>
      </c>
      <c r="E207" t="s">
        <v>186</v>
      </c>
    </row>
    <row r="208" spans="1:5" x14ac:dyDescent="0.3">
      <c r="A208" s="92">
        <v>43555</v>
      </c>
      <c r="B208" t="s">
        <v>148</v>
      </c>
      <c r="C208">
        <v>7</v>
      </c>
      <c r="D208" t="s">
        <v>123</v>
      </c>
      <c r="E208" t="s">
        <v>186</v>
      </c>
    </row>
    <row r="209" spans="1:5" x14ac:dyDescent="0.3">
      <c r="A209" s="92">
        <v>43555</v>
      </c>
      <c r="B209" t="s">
        <v>166</v>
      </c>
      <c r="C209">
        <v>5</v>
      </c>
      <c r="D209" t="s">
        <v>123</v>
      </c>
      <c r="E209" t="s">
        <v>186</v>
      </c>
    </row>
    <row r="210" spans="1:5" x14ac:dyDescent="0.3">
      <c r="A210" s="92">
        <v>43555</v>
      </c>
      <c r="B210" t="s">
        <v>151</v>
      </c>
      <c r="C210">
        <v>5</v>
      </c>
      <c r="D210" t="s">
        <v>123</v>
      </c>
      <c r="E210" t="s">
        <v>186</v>
      </c>
    </row>
    <row r="211" spans="1:5" x14ac:dyDescent="0.3">
      <c r="A211" s="92">
        <v>43555</v>
      </c>
      <c r="B211" t="s">
        <v>203</v>
      </c>
      <c r="C211">
        <v>4</v>
      </c>
      <c r="D211" t="s">
        <v>123</v>
      </c>
      <c r="E211" t="s">
        <v>186</v>
      </c>
    </row>
    <row r="212" spans="1:5" x14ac:dyDescent="0.3">
      <c r="A212" s="92">
        <v>43555</v>
      </c>
      <c r="B212" t="s">
        <v>150</v>
      </c>
      <c r="C212">
        <v>4</v>
      </c>
      <c r="D212" t="s">
        <v>123</v>
      </c>
      <c r="E212" t="s">
        <v>186</v>
      </c>
    </row>
    <row r="213" spans="1:5" x14ac:dyDescent="0.3">
      <c r="A213" s="92">
        <v>43555</v>
      </c>
      <c r="B213" t="s">
        <v>200</v>
      </c>
      <c r="C213">
        <v>3</v>
      </c>
      <c r="D213" t="s">
        <v>123</v>
      </c>
      <c r="E213" t="s">
        <v>186</v>
      </c>
    </row>
    <row r="214" spans="1:5" x14ac:dyDescent="0.3">
      <c r="A214" s="92">
        <v>43555</v>
      </c>
      <c r="B214" t="s">
        <v>195</v>
      </c>
      <c r="C214">
        <v>3</v>
      </c>
      <c r="D214" t="s">
        <v>123</v>
      </c>
      <c r="E214" t="s">
        <v>186</v>
      </c>
    </row>
    <row r="215" spans="1:5" x14ac:dyDescent="0.3">
      <c r="A215" s="92">
        <v>43555</v>
      </c>
      <c r="B215" t="s">
        <v>199</v>
      </c>
      <c r="C215">
        <v>3</v>
      </c>
      <c r="D215" t="s">
        <v>123</v>
      </c>
      <c r="E215" t="s">
        <v>186</v>
      </c>
    </row>
    <row r="216" spans="1:5" x14ac:dyDescent="0.3">
      <c r="A216" s="92">
        <v>43555</v>
      </c>
      <c r="B216" t="s">
        <v>196</v>
      </c>
      <c r="C216">
        <v>2</v>
      </c>
      <c r="D216" t="s">
        <v>123</v>
      </c>
      <c r="E216" t="s">
        <v>186</v>
      </c>
    </row>
    <row r="217" spans="1:5" x14ac:dyDescent="0.3">
      <c r="A217" s="92">
        <v>43555</v>
      </c>
      <c r="B217" t="s">
        <v>182</v>
      </c>
      <c r="C217">
        <v>2</v>
      </c>
      <c r="D217" t="s">
        <v>123</v>
      </c>
      <c r="E217" t="s">
        <v>186</v>
      </c>
    </row>
    <row r="218" spans="1:5" x14ac:dyDescent="0.3">
      <c r="A218" s="92">
        <v>43585</v>
      </c>
      <c r="B218" t="s">
        <v>185</v>
      </c>
      <c r="C218">
        <v>3346</v>
      </c>
      <c r="D218" t="s">
        <v>123</v>
      </c>
      <c r="E218" t="s">
        <v>186</v>
      </c>
    </row>
    <row r="219" spans="1:5" x14ac:dyDescent="0.3">
      <c r="A219" s="92">
        <v>43585</v>
      </c>
      <c r="B219" t="s">
        <v>187</v>
      </c>
      <c r="C219">
        <v>964</v>
      </c>
      <c r="D219" t="s">
        <v>123</v>
      </c>
      <c r="E219" t="s">
        <v>186</v>
      </c>
    </row>
    <row r="220" spans="1:5" x14ac:dyDescent="0.3">
      <c r="A220" s="92">
        <v>43585</v>
      </c>
      <c r="B220" t="s">
        <v>188</v>
      </c>
      <c r="C220">
        <v>933</v>
      </c>
      <c r="D220" t="s">
        <v>123</v>
      </c>
      <c r="E220" t="s">
        <v>186</v>
      </c>
    </row>
    <row r="221" spans="1:5" x14ac:dyDescent="0.3">
      <c r="A221" s="92">
        <v>43585</v>
      </c>
      <c r="B221" t="s">
        <v>168</v>
      </c>
      <c r="C221">
        <v>807</v>
      </c>
      <c r="D221" t="s">
        <v>123</v>
      </c>
      <c r="E221" t="s">
        <v>186</v>
      </c>
    </row>
    <row r="222" spans="1:5" x14ac:dyDescent="0.3">
      <c r="A222" s="92">
        <v>43585</v>
      </c>
      <c r="B222" t="s">
        <v>171</v>
      </c>
      <c r="C222">
        <v>366</v>
      </c>
      <c r="D222" t="s">
        <v>123</v>
      </c>
      <c r="E222" t="s">
        <v>186</v>
      </c>
    </row>
    <row r="223" spans="1:5" x14ac:dyDescent="0.3">
      <c r="A223" s="92">
        <v>43585</v>
      </c>
      <c r="B223" t="s">
        <v>163</v>
      </c>
      <c r="C223">
        <v>209</v>
      </c>
      <c r="D223" t="s">
        <v>123</v>
      </c>
      <c r="E223" t="s">
        <v>186</v>
      </c>
    </row>
    <row r="224" spans="1:5" x14ac:dyDescent="0.3">
      <c r="A224" s="92">
        <v>43585</v>
      </c>
      <c r="B224" t="s">
        <v>189</v>
      </c>
      <c r="C224">
        <v>175</v>
      </c>
      <c r="D224" t="s">
        <v>123</v>
      </c>
      <c r="E224" t="s">
        <v>186</v>
      </c>
    </row>
    <row r="225" spans="1:5" x14ac:dyDescent="0.3">
      <c r="A225" s="92">
        <v>43585</v>
      </c>
      <c r="B225" t="s">
        <v>158</v>
      </c>
      <c r="C225">
        <v>150</v>
      </c>
      <c r="D225" t="s">
        <v>123</v>
      </c>
      <c r="E225" t="s">
        <v>186</v>
      </c>
    </row>
    <row r="226" spans="1:5" x14ac:dyDescent="0.3">
      <c r="A226" s="92">
        <v>43585</v>
      </c>
      <c r="B226" t="s">
        <v>184</v>
      </c>
      <c r="C226">
        <v>141</v>
      </c>
      <c r="D226" t="s">
        <v>123</v>
      </c>
      <c r="E226" t="s">
        <v>186</v>
      </c>
    </row>
    <row r="227" spans="1:5" x14ac:dyDescent="0.3">
      <c r="A227" s="92">
        <v>43585</v>
      </c>
      <c r="B227" t="s">
        <v>190</v>
      </c>
      <c r="C227">
        <v>104</v>
      </c>
      <c r="D227" t="s">
        <v>123</v>
      </c>
      <c r="E227" t="s">
        <v>186</v>
      </c>
    </row>
    <row r="228" spans="1:5" x14ac:dyDescent="0.3">
      <c r="A228" s="92">
        <v>43585</v>
      </c>
      <c r="B228" t="s">
        <v>162</v>
      </c>
      <c r="C228">
        <v>68</v>
      </c>
      <c r="D228" t="s">
        <v>123</v>
      </c>
      <c r="E228" t="s">
        <v>186</v>
      </c>
    </row>
    <row r="229" spans="1:5" x14ac:dyDescent="0.3">
      <c r="A229" s="92">
        <v>43585</v>
      </c>
      <c r="B229" t="s">
        <v>181</v>
      </c>
      <c r="C229">
        <v>54</v>
      </c>
      <c r="D229" t="s">
        <v>123</v>
      </c>
      <c r="E229" t="s">
        <v>186</v>
      </c>
    </row>
    <row r="230" spans="1:5" x14ac:dyDescent="0.3">
      <c r="A230" s="92">
        <v>43585</v>
      </c>
      <c r="B230" t="s">
        <v>193</v>
      </c>
      <c r="C230">
        <v>46</v>
      </c>
      <c r="D230" t="s">
        <v>123</v>
      </c>
      <c r="E230" t="s">
        <v>186</v>
      </c>
    </row>
    <row r="231" spans="1:5" x14ac:dyDescent="0.3">
      <c r="A231" s="92">
        <v>43585</v>
      </c>
      <c r="B231" t="s">
        <v>157</v>
      </c>
      <c r="C231">
        <v>45</v>
      </c>
      <c r="D231" t="s">
        <v>123</v>
      </c>
      <c r="E231" t="s">
        <v>186</v>
      </c>
    </row>
    <row r="232" spans="1:5" x14ac:dyDescent="0.3">
      <c r="A232" s="92">
        <v>43585</v>
      </c>
      <c r="B232" t="s">
        <v>178</v>
      </c>
      <c r="C232">
        <v>26</v>
      </c>
      <c r="D232" t="s">
        <v>123</v>
      </c>
      <c r="E232" t="s">
        <v>186</v>
      </c>
    </row>
    <row r="233" spans="1:5" x14ac:dyDescent="0.3">
      <c r="A233" s="92">
        <v>43585</v>
      </c>
      <c r="B233" t="s">
        <v>191</v>
      </c>
      <c r="C233">
        <v>25</v>
      </c>
      <c r="D233" t="s">
        <v>123</v>
      </c>
      <c r="E233" t="s">
        <v>186</v>
      </c>
    </row>
    <row r="234" spans="1:5" x14ac:dyDescent="0.3">
      <c r="A234" s="92">
        <v>43585</v>
      </c>
      <c r="B234" t="s">
        <v>172</v>
      </c>
      <c r="C234">
        <v>21</v>
      </c>
      <c r="D234" t="s">
        <v>123</v>
      </c>
      <c r="E234" t="s">
        <v>186</v>
      </c>
    </row>
    <row r="235" spans="1:5" x14ac:dyDescent="0.3">
      <c r="A235" s="92">
        <v>43585</v>
      </c>
      <c r="B235" t="s">
        <v>160</v>
      </c>
      <c r="C235">
        <v>17</v>
      </c>
      <c r="D235" t="s">
        <v>123</v>
      </c>
      <c r="E235" t="s">
        <v>186</v>
      </c>
    </row>
    <row r="236" spans="1:5" x14ac:dyDescent="0.3">
      <c r="A236" s="92">
        <v>43585</v>
      </c>
      <c r="B236" t="s">
        <v>146</v>
      </c>
      <c r="C236">
        <v>16</v>
      </c>
      <c r="D236" t="s">
        <v>123</v>
      </c>
      <c r="E236" t="s">
        <v>186</v>
      </c>
    </row>
    <row r="237" spans="1:5" x14ac:dyDescent="0.3">
      <c r="A237" s="92">
        <v>43585</v>
      </c>
      <c r="B237" t="s">
        <v>199</v>
      </c>
      <c r="C237">
        <v>14</v>
      </c>
      <c r="D237" t="s">
        <v>123</v>
      </c>
      <c r="E237" t="s">
        <v>186</v>
      </c>
    </row>
    <row r="238" spans="1:5" x14ac:dyDescent="0.3">
      <c r="A238" s="92">
        <v>43585</v>
      </c>
      <c r="B238" t="s">
        <v>166</v>
      </c>
      <c r="C238">
        <v>12</v>
      </c>
      <c r="D238" t="s">
        <v>123</v>
      </c>
      <c r="E238" t="s">
        <v>186</v>
      </c>
    </row>
    <row r="239" spans="1:5" x14ac:dyDescent="0.3">
      <c r="A239" s="92">
        <v>43585</v>
      </c>
      <c r="B239" t="s">
        <v>192</v>
      </c>
      <c r="C239">
        <v>11</v>
      </c>
      <c r="D239" t="s">
        <v>123</v>
      </c>
      <c r="E239" t="s">
        <v>186</v>
      </c>
    </row>
    <row r="240" spans="1:5" x14ac:dyDescent="0.3">
      <c r="A240" s="92">
        <v>43585</v>
      </c>
      <c r="B240" t="s">
        <v>148</v>
      </c>
      <c r="C240">
        <v>8</v>
      </c>
      <c r="D240" t="s">
        <v>123</v>
      </c>
      <c r="E240" t="s">
        <v>186</v>
      </c>
    </row>
    <row r="241" spans="1:5" x14ac:dyDescent="0.3">
      <c r="A241" s="92">
        <v>43585</v>
      </c>
      <c r="B241" t="s">
        <v>203</v>
      </c>
      <c r="C241">
        <v>8</v>
      </c>
      <c r="D241" t="s">
        <v>123</v>
      </c>
      <c r="E241" t="s">
        <v>186</v>
      </c>
    </row>
    <row r="242" spans="1:5" x14ac:dyDescent="0.3">
      <c r="A242" s="92">
        <v>43585</v>
      </c>
      <c r="B242" t="s">
        <v>161</v>
      </c>
      <c r="C242">
        <v>8</v>
      </c>
      <c r="D242" t="s">
        <v>123</v>
      </c>
      <c r="E242" t="s">
        <v>186</v>
      </c>
    </row>
    <row r="243" spans="1:5" x14ac:dyDescent="0.3">
      <c r="A243" s="92">
        <v>43585</v>
      </c>
      <c r="B243" t="s">
        <v>151</v>
      </c>
      <c r="C243">
        <v>6</v>
      </c>
      <c r="D243" t="s">
        <v>123</v>
      </c>
      <c r="E243" t="s">
        <v>186</v>
      </c>
    </row>
    <row r="244" spans="1:5" x14ac:dyDescent="0.3">
      <c r="A244" s="92">
        <v>43585</v>
      </c>
      <c r="B244" t="s">
        <v>195</v>
      </c>
      <c r="C244">
        <v>5</v>
      </c>
      <c r="D244" t="s">
        <v>123</v>
      </c>
      <c r="E244" t="s">
        <v>186</v>
      </c>
    </row>
    <row r="245" spans="1:5" x14ac:dyDescent="0.3">
      <c r="A245" s="92">
        <v>43585</v>
      </c>
      <c r="B245" t="s">
        <v>204</v>
      </c>
      <c r="C245">
        <v>5</v>
      </c>
      <c r="D245" t="s">
        <v>123</v>
      </c>
      <c r="E245" t="s">
        <v>186</v>
      </c>
    </row>
    <row r="246" spans="1:5" x14ac:dyDescent="0.3">
      <c r="A246" s="92">
        <v>43585</v>
      </c>
      <c r="B246" t="s">
        <v>150</v>
      </c>
      <c r="C246">
        <v>5</v>
      </c>
      <c r="D246" t="s">
        <v>123</v>
      </c>
      <c r="E246" t="s">
        <v>186</v>
      </c>
    </row>
    <row r="247" spans="1:5" x14ac:dyDescent="0.3">
      <c r="A247" s="92">
        <v>43585</v>
      </c>
      <c r="B247" t="s">
        <v>205</v>
      </c>
      <c r="C247">
        <v>5</v>
      </c>
      <c r="D247" t="s">
        <v>123</v>
      </c>
      <c r="E247" t="s">
        <v>186</v>
      </c>
    </row>
    <row r="248" spans="1:5" x14ac:dyDescent="0.3">
      <c r="A248" s="92">
        <v>43585</v>
      </c>
      <c r="B248" t="s">
        <v>154</v>
      </c>
      <c r="C248">
        <v>3</v>
      </c>
      <c r="D248" t="s">
        <v>123</v>
      </c>
      <c r="E248" t="s">
        <v>186</v>
      </c>
    </row>
    <row r="249" spans="1:5" x14ac:dyDescent="0.3">
      <c r="A249" s="92">
        <v>43585</v>
      </c>
      <c r="B249" t="s">
        <v>206</v>
      </c>
      <c r="C249">
        <v>1</v>
      </c>
      <c r="D249" t="s">
        <v>123</v>
      </c>
      <c r="E249" t="s">
        <v>186</v>
      </c>
    </row>
    <row r="250" spans="1:5" x14ac:dyDescent="0.3">
      <c r="A250" s="92">
        <v>43585</v>
      </c>
      <c r="B250" t="s">
        <v>207</v>
      </c>
      <c r="C250">
        <v>1</v>
      </c>
      <c r="D250" t="s">
        <v>123</v>
      </c>
      <c r="E250" t="s">
        <v>186</v>
      </c>
    </row>
    <row r="251" spans="1:5" x14ac:dyDescent="0.3">
      <c r="A251" s="92">
        <v>43616</v>
      </c>
      <c r="B251" t="s">
        <v>185</v>
      </c>
      <c r="C251">
        <v>4069</v>
      </c>
      <c r="D251" t="s">
        <v>123</v>
      </c>
      <c r="E251" t="s">
        <v>186</v>
      </c>
    </row>
    <row r="252" spans="1:5" x14ac:dyDescent="0.3">
      <c r="A252" s="92">
        <v>43616</v>
      </c>
      <c r="B252" t="s">
        <v>187</v>
      </c>
      <c r="C252">
        <v>1516</v>
      </c>
      <c r="D252" t="s">
        <v>123</v>
      </c>
      <c r="E252" t="s">
        <v>186</v>
      </c>
    </row>
    <row r="253" spans="1:5" x14ac:dyDescent="0.3">
      <c r="A253" s="92">
        <v>43616</v>
      </c>
      <c r="B253" t="s">
        <v>168</v>
      </c>
      <c r="C253">
        <v>1046</v>
      </c>
      <c r="D253" t="s">
        <v>123</v>
      </c>
      <c r="E253" t="s">
        <v>186</v>
      </c>
    </row>
    <row r="254" spans="1:5" x14ac:dyDescent="0.3">
      <c r="A254" s="92">
        <v>43616</v>
      </c>
      <c r="B254" t="s">
        <v>188</v>
      </c>
      <c r="C254">
        <v>1037</v>
      </c>
      <c r="D254" t="s">
        <v>123</v>
      </c>
      <c r="E254" t="s">
        <v>186</v>
      </c>
    </row>
    <row r="255" spans="1:5" x14ac:dyDescent="0.3">
      <c r="A255" s="92">
        <v>43616</v>
      </c>
      <c r="B255" t="s">
        <v>171</v>
      </c>
      <c r="C255">
        <v>787</v>
      </c>
      <c r="D255" t="s">
        <v>123</v>
      </c>
      <c r="E255" t="s">
        <v>186</v>
      </c>
    </row>
    <row r="256" spans="1:5" x14ac:dyDescent="0.3">
      <c r="A256" s="92">
        <v>43616</v>
      </c>
      <c r="B256" t="s">
        <v>189</v>
      </c>
      <c r="C256">
        <v>420</v>
      </c>
      <c r="D256" t="s">
        <v>123</v>
      </c>
      <c r="E256" t="s">
        <v>186</v>
      </c>
    </row>
    <row r="257" spans="1:5" x14ac:dyDescent="0.3">
      <c r="A257" s="92">
        <v>43616</v>
      </c>
      <c r="B257" t="s">
        <v>163</v>
      </c>
      <c r="C257">
        <v>309</v>
      </c>
      <c r="D257" t="s">
        <v>123</v>
      </c>
      <c r="E257" t="s">
        <v>186</v>
      </c>
    </row>
    <row r="258" spans="1:5" x14ac:dyDescent="0.3">
      <c r="A258" s="92">
        <v>43616</v>
      </c>
      <c r="B258" t="s">
        <v>184</v>
      </c>
      <c r="C258">
        <v>284</v>
      </c>
      <c r="D258" t="s">
        <v>123</v>
      </c>
      <c r="E258" t="s">
        <v>186</v>
      </c>
    </row>
    <row r="259" spans="1:5" x14ac:dyDescent="0.3">
      <c r="A259" s="92">
        <v>43616</v>
      </c>
      <c r="B259" t="s">
        <v>158</v>
      </c>
      <c r="C259">
        <v>225</v>
      </c>
      <c r="D259" t="s">
        <v>123</v>
      </c>
      <c r="E259" t="s">
        <v>186</v>
      </c>
    </row>
    <row r="260" spans="1:5" x14ac:dyDescent="0.3">
      <c r="A260" s="92">
        <v>43616</v>
      </c>
      <c r="B260" t="s">
        <v>157</v>
      </c>
      <c r="C260">
        <v>102</v>
      </c>
      <c r="D260" t="s">
        <v>123</v>
      </c>
      <c r="E260" t="s">
        <v>186</v>
      </c>
    </row>
    <row r="261" spans="1:5" x14ac:dyDescent="0.3">
      <c r="A261" s="92">
        <v>43616</v>
      </c>
      <c r="B261" t="s">
        <v>162</v>
      </c>
      <c r="C261">
        <v>90</v>
      </c>
      <c r="D261" t="s">
        <v>123</v>
      </c>
      <c r="E261" t="s">
        <v>186</v>
      </c>
    </row>
    <row r="262" spans="1:5" x14ac:dyDescent="0.3">
      <c r="A262" s="92">
        <v>43616</v>
      </c>
      <c r="B262" t="s">
        <v>193</v>
      </c>
      <c r="C262">
        <v>69</v>
      </c>
      <c r="D262" t="s">
        <v>123</v>
      </c>
      <c r="E262" t="s">
        <v>186</v>
      </c>
    </row>
    <row r="263" spans="1:5" x14ac:dyDescent="0.3">
      <c r="A263" s="92">
        <v>43616</v>
      </c>
      <c r="B263" t="s">
        <v>181</v>
      </c>
      <c r="C263">
        <v>66</v>
      </c>
      <c r="D263" t="s">
        <v>123</v>
      </c>
      <c r="E263" t="s">
        <v>186</v>
      </c>
    </row>
    <row r="264" spans="1:5" x14ac:dyDescent="0.3">
      <c r="A264" s="92">
        <v>43616</v>
      </c>
      <c r="B264" t="s">
        <v>172</v>
      </c>
      <c r="C264">
        <v>36</v>
      </c>
      <c r="D264" t="s">
        <v>123</v>
      </c>
      <c r="E264" t="s">
        <v>186</v>
      </c>
    </row>
    <row r="265" spans="1:5" x14ac:dyDescent="0.3">
      <c r="A265" s="92">
        <v>43616</v>
      </c>
      <c r="B265" t="s">
        <v>199</v>
      </c>
      <c r="C265">
        <v>36</v>
      </c>
      <c r="D265" t="s">
        <v>123</v>
      </c>
      <c r="E265" t="s">
        <v>186</v>
      </c>
    </row>
    <row r="266" spans="1:5" x14ac:dyDescent="0.3">
      <c r="A266" s="92">
        <v>43616</v>
      </c>
      <c r="B266" t="s">
        <v>161</v>
      </c>
      <c r="C266">
        <v>35</v>
      </c>
      <c r="D266" t="s">
        <v>123</v>
      </c>
      <c r="E266" t="s">
        <v>186</v>
      </c>
    </row>
    <row r="267" spans="1:5" x14ac:dyDescent="0.3">
      <c r="A267" s="92">
        <v>43616</v>
      </c>
      <c r="B267" t="s">
        <v>178</v>
      </c>
      <c r="C267">
        <v>34</v>
      </c>
      <c r="D267" t="s">
        <v>123</v>
      </c>
      <c r="E267" t="s">
        <v>186</v>
      </c>
    </row>
    <row r="268" spans="1:5" x14ac:dyDescent="0.3">
      <c r="A268" s="92">
        <v>43616</v>
      </c>
      <c r="B268" t="s">
        <v>191</v>
      </c>
      <c r="C268">
        <v>32</v>
      </c>
      <c r="D268" t="s">
        <v>123</v>
      </c>
      <c r="E268" t="s">
        <v>186</v>
      </c>
    </row>
    <row r="269" spans="1:5" x14ac:dyDescent="0.3">
      <c r="A269" s="92">
        <v>43616</v>
      </c>
      <c r="B269" t="s">
        <v>153</v>
      </c>
      <c r="C269">
        <v>25</v>
      </c>
      <c r="D269" t="s">
        <v>123</v>
      </c>
      <c r="E269" t="s">
        <v>186</v>
      </c>
    </row>
    <row r="270" spans="1:5" x14ac:dyDescent="0.3">
      <c r="A270" s="92">
        <v>43616</v>
      </c>
      <c r="B270" t="s">
        <v>197</v>
      </c>
      <c r="C270">
        <v>25</v>
      </c>
      <c r="D270" t="s">
        <v>123</v>
      </c>
      <c r="E270" t="s">
        <v>186</v>
      </c>
    </row>
    <row r="271" spans="1:5" x14ac:dyDescent="0.3">
      <c r="A271" s="92">
        <v>43616</v>
      </c>
      <c r="B271" t="s">
        <v>146</v>
      </c>
      <c r="C271">
        <v>24</v>
      </c>
      <c r="D271" t="s">
        <v>123</v>
      </c>
      <c r="E271" t="s">
        <v>186</v>
      </c>
    </row>
    <row r="272" spans="1:5" x14ac:dyDescent="0.3">
      <c r="A272" s="92">
        <v>43616</v>
      </c>
      <c r="B272" t="s">
        <v>148</v>
      </c>
      <c r="C272">
        <v>21</v>
      </c>
      <c r="D272" t="s">
        <v>123</v>
      </c>
      <c r="E272" t="s">
        <v>186</v>
      </c>
    </row>
    <row r="273" spans="1:5" x14ac:dyDescent="0.3">
      <c r="A273" s="92">
        <v>43616</v>
      </c>
      <c r="B273" t="s">
        <v>149</v>
      </c>
      <c r="C273">
        <v>21</v>
      </c>
      <c r="D273" t="s">
        <v>123</v>
      </c>
      <c r="E273" t="s">
        <v>186</v>
      </c>
    </row>
    <row r="274" spans="1:5" x14ac:dyDescent="0.3">
      <c r="A274" s="92">
        <v>43616</v>
      </c>
      <c r="B274" t="s">
        <v>166</v>
      </c>
      <c r="C274">
        <v>19</v>
      </c>
      <c r="D274" t="s">
        <v>123</v>
      </c>
      <c r="E274" t="s">
        <v>186</v>
      </c>
    </row>
    <row r="275" spans="1:5" x14ac:dyDescent="0.3">
      <c r="A275" s="92">
        <v>43616</v>
      </c>
      <c r="B275" t="s">
        <v>192</v>
      </c>
      <c r="C275">
        <v>19</v>
      </c>
      <c r="D275" t="s">
        <v>123</v>
      </c>
      <c r="E275" t="s">
        <v>186</v>
      </c>
    </row>
    <row r="276" spans="1:5" x14ac:dyDescent="0.3">
      <c r="A276" s="92">
        <v>43616</v>
      </c>
      <c r="B276" t="s">
        <v>195</v>
      </c>
      <c r="C276">
        <v>17</v>
      </c>
      <c r="D276" t="s">
        <v>123</v>
      </c>
      <c r="E276" t="s">
        <v>186</v>
      </c>
    </row>
    <row r="277" spans="1:5" x14ac:dyDescent="0.3">
      <c r="A277" s="92">
        <v>43616</v>
      </c>
      <c r="B277" t="s">
        <v>155</v>
      </c>
      <c r="C277">
        <v>12</v>
      </c>
      <c r="D277" t="s">
        <v>123</v>
      </c>
      <c r="E277" t="s">
        <v>186</v>
      </c>
    </row>
    <row r="278" spans="1:5" x14ac:dyDescent="0.3">
      <c r="A278" s="92">
        <v>43616</v>
      </c>
      <c r="B278" t="s">
        <v>151</v>
      </c>
      <c r="C278">
        <v>10</v>
      </c>
      <c r="D278" t="s">
        <v>123</v>
      </c>
      <c r="E278" t="s">
        <v>186</v>
      </c>
    </row>
    <row r="279" spans="1:5" x14ac:dyDescent="0.3">
      <c r="A279" s="92">
        <v>43616</v>
      </c>
      <c r="B279" t="s">
        <v>203</v>
      </c>
      <c r="C279">
        <v>9</v>
      </c>
      <c r="D279" t="s">
        <v>123</v>
      </c>
      <c r="E279" t="s">
        <v>186</v>
      </c>
    </row>
    <row r="280" spans="1:5" x14ac:dyDescent="0.3">
      <c r="A280" s="92">
        <v>43616</v>
      </c>
      <c r="B280" t="s">
        <v>205</v>
      </c>
      <c r="C280">
        <v>8</v>
      </c>
      <c r="D280" t="s">
        <v>123</v>
      </c>
      <c r="E280" t="s">
        <v>186</v>
      </c>
    </row>
    <row r="281" spans="1:5" x14ac:dyDescent="0.3">
      <c r="A281" s="92">
        <v>43616</v>
      </c>
      <c r="B281" t="s">
        <v>150</v>
      </c>
      <c r="C281">
        <v>7</v>
      </c>
      <c r="D281" t="s">
        <v>123</v>
      </c>
      <c r="E281" t="s">
        <v>186</v>
      </c>
    </row>
    <row r="282" spans="1:5" x14ac:dyDescent="0.3">
      <c r="A282" s="92">
        <v>43616</v>
      </c>
      <c r="B282" t="s">
        <v>208</v>
      </c>
      <c r="C282">
        <v>5</v>
      </c>
      <c r="D282" t="s">
        <v>123</v>
      </c>
      <c r="E282" t="s">
        <v>186</v>
      </c>
    </row>
    <row r="283" spans="1:5" x14ac:dyDescent="0.3">
      <c r="A283" s="92">
        <v>43616</v>
      </c>
      <c r="B283" t="s">
        <v>196</v>
      </c>
      <c r="C283">
        <v>3</v>
      </c>
      <c r="D283" t="s">
        <v>123</v>
      </c>
      <c r="E283" t="s">
        <v>186</v>
      </c>
    </row>
    <row r="284" spans="1:5" x14ac:dyDescent="0.3">
      <c r="A284" s="92">
        <v>43616</v>
      </c>
      <c r="B284" t="s">
        <v>198</v>
      </c>
      <c r="C284">
        <v>3</v>
      </c>
      <c r="D284" t="s">
        <v>123</v>
      </c>
      <c r="E284" t="s">
        <v>186</v>
      </c>
    </row>
    <row r="285" spans="1:5" x14ac:dyDescent="0.3">
      <c r="A285" s="92">
        <v>43616</v>
      </c>
      <c r="B285" t="s">
        <v>209</v>
      </c>
      <c r="C285">
        <v>2</v>
      </c>
      <c r="D285" t="s">
        <v>123</v>
      </c>
      <c r="E285" t="s">
        <v>186</v>
      </c>
    </row>
    <row r="286" spans="1:5" x14ac:dyDescent="0.3">
      <c r="A286" s="92">
        <v>43616</v>
      </c>
      <c r="B286" t="s">
        <v>167</v>
      </c>
      <c r="C286">
        <v>1</v>
      </c>
      <c r="D286" t="s">
        <v>123</v>
      </c>
      <c r="E286" t="s">
        <v>186</v>
      </c>
    </row>
    <row r="287" spans="1:5" x14ac:dyDescent="0.3">
      <c r="A287" s="92">
        <v>43646</v>
      </c>
      <c r="B287" t="s">
        <v>185</v>
      </c>
      <c r="C287">
        <v>5767</v>
      </c>
      <c r="D287" t="s">
        <v>123</v>
      </c>
      <c r="E287" t="s">
        <v>186</v>
      </c>
    </row>
    <row r="288" spans="1:5" x14ac:dyDescent="0.3">
      <c r="A288" s="92">
        <v>43646</v>
      </c>
      <c r="B288" t="s">
        <v>187</v>
      </c>
      <c r="C288">
        <v>2005</v>
      </c>
      <c r="D288" t="s">
        <v>123</v>
      </c>
      <c r="E288" t="s">
        <v>186</v>
      </c>
    </row>
    <row r="289" spans="1:5" x14ac:dyDescent="0.3">
      <c r="A289" s="92">
        <v>43646</v>
      </c>
      <c r="B289" t="s">
        <v>188</v>
      </c>
      <c r="C289">
        <v>1210</v>
      </c>
      <c r="D289" t="s">
        <v>123</v>
      </c>
      <c r="E289" t="s">
        <v>186</v>
      </c>
    </row>
    <row r="290" spans="1:5" x14ac:dyDescent="0.3">
      <c r="A290" s="92">
        <v>43646</v>
      </c>
      <c r="B290" t="s">
        <v>168</v>
      </c>
      <c r="C290">
        <v>1177</v>
      </c>
      <c r="D290" t="s">
        <v>123</v>
      </c>
      <c r="E290" t="s">
        <v>186</v>
      </c>
    </row>
    <row r="291" spans="1:5" x14ac:dyDescent="0.3">
      <c r="A291" s="92">
        <v>43646</v>
      </c>
      <c r="B291" t="s">
        <v>171</v>
      </c>
      <c r="C291">
        <v>1155</v>
      </c>
      <c r="D291" t="s">
        <v>123</v>
      </c>
      <c r="E291" t="s">
        <v>186</v>
      </c>
    </row>
    <row r="292" spans="1:5" x14ac:dyDescent="0.3">
      <c r="A292" s="92">
        <v>43646</v>
      </c>
      <c r="B292" t="s">
        <v>189</v>
      </c>
      <c r="C292">
        <v>604</v>
      </c>
      <c r="D292" t="s">
        <v>123</v>
      </c>
      <c r="E292" t="s">
        <v>186</v>
      </c>
    </row>
    <row r="293" spans="1:5" x14ac:dyDescent="0.3">
      <c r="A293" s="92">
        <v>43646</v>
      </c>
      <c r="B293" t="s">
        <v>184</v>
      </c>
      <c r="C293">
        <v>462</v>
      </c>
      <c r="D293" t="s">
        <v>123</v>
      </c>
      <c r="E293" t="s">
        <v>186</v>
      </c>
    </row>
    <row r="294" spans="1:5" x14ac:dyDescent="0.3">
      <c r="A294" s="92">
        <v>43646</v>
      </c>
      <c r="B294" t="s">
        <v>163</v>
      </c>
      <c r="C294">
        <v>407</v>
      </c>
      <c r="D294" t="s">
        <v>123</v>
      </c>
      <c r="E294" t="s">
        <v>186</v>
      </c>
    </row>
    <row r="295" spans="1:5" x14ac:dyDescent="0.3">
      <c r="A295" s="92">
        <v>43646</v>
      </c>
      <c r="B295" t="s">
        <v>157</v>
      </c>
      <c r="C295">
        <v>145</v>
      </c>
      <c r="D295" t="s">
        <v>123</v>
      </c>
      <c r="E295" t="s">
        <v>186</v>
      </c>
    </row>
    <row r="296" spans="1:5" x14ac:dyDescent="0.3">
      <c r="A296" s="92">
        <v>43646</v>
      </c>
      <c r="B296" t="s">
        <v>190</v>
      </c>
      <c r="C296">
        <v>132</v>
      </c>
      <c r="D296" t="s">
        <v>123</v>
      </c>
      <c r="E296" t="s">
        <v>186</v>
      </c>
    </row>
    <row r="297" spans="1:5" x14ac:dyDescent="0.3">
      <c r="A297" s="92">
        <v>43646</v>
      </c>
      <c r="B297" t="s">
        <v>162</v>
      </c>
      <c r="C297">
        <v>111</v>
      </c>
      <c r="D297" t="s">
        <v>123</v>
      </c>
      <c r="E297" t="s">
        <v>186</v>
      </c>
    </row>
    <row r="298" spans="1:5" x14ac:dyDescent="0.3">
      <c r="A298" s="92">
        <v>43646</v>
      </c>
      <c r="B298" t="s">
        <v>193</v>
      </c>
      <c r="C298">
        <v>100</v>
      </c>
      <c r="D298" t="s">
        <v>123</v>
      </c>
      <c r="E298" t="s">
        <v>186</v>
      </c>
    </row>
    <row r="299" spans="1:5" x14ac:dyDescent="0.3">
      <c r="A299" s="92">
        <v>43646</v>
      </c>
      <c r="B299" t="s">
        <v>198</v>
      </c>
      <c r="C299">
        <v>91</v>
      </c>
      <c r="D299" t="s">
        <v>123</v>
      </c>
      <c r="E299" t="s">
        <v>186</v>
      </c>
    </row>
    <row r="300" spans="1:5" x14ac:dyDescent="0.3">
      <c r="A300" s="92">
        <v>43646</v>
      </c>
      <c r="B300" t="s">
        <v>181</v>
      </c>
      <c r="C300">
        <v>82</v>
      </c>
      <c r="D300" t="s">
        <v>123</v>
      </c>
      <c r="E300" t="s">
        <v>186</v>
      </c>
    </row>
    <row r="301" spans="1:5" x14ac:dyDescent="0.3">
      <c r="A301" s="92">
        <v>43646</v>
      </c>
      <c r="B301" t="s">
        <v>172</v>
      </c>
      <c r="C301">
        <v>50</v>
      </c>
      <c r="D301" t="s">
        <v>123</v>
      </c>
      <c r="E301" t="s">
        <v>186</v>
      </c>
    </row>
    <row r="302" spans="1:5" x14ac:dyDescent="0.3">
      <c r="A302" s="92">
        <v>43646</v>
      </c>
      <c r="B302" t="s">
        <v>199</v>
      </c>
      <c r="C302">
        <v>49</v>
      </c>
      <c r="D302" t="s">
        <v>123</v>
      </c>
      <c r="E302" t="s">
        <v>186</v>
      </c>
    </row>
    <row r="303" spans="1:5" x14ac:dyDescent="0.3">
      <c r="A303" s="92">
        <v>43646</v>
      </c>
      <c r="B303" t="s">
        <v>191</v>
      </c>
      <c r="C303">
        <v>47</v>
      </c>
      <c r="D303" t="s">
        <v>123</v>
      </c>
      <c r="E303" t="s">
        <v>186</v>
      </c>
    </row>
    <row r="304" spans="1:5" x14ac:dyDescent="0.3">
      <c r="A304" s="92">
        <v>43646</v>
      </c>
      <c r="B304" t="s">
        <v>161</v>
      </c>
      <c r="C304">
        <v>46</v>
      </c>
      <c r="D304" t="s">
        <v>123</v>
      </c>
      <c r="E304" t="s">
        <v>186</v>
      </c>
    </row>
    <row r="305" spans="1:5" x14ac:dyDescent="0.3">
      <c r="A305" s="92">
        <v>43646</v>
      </c>
      <c r="B305" t="s">
        <v>178</v>
      </c>
      <c r="C305">
        <v>40</v>
      </c>
      <c r="D305" t="s">
        <v>123</v>
      </c>
      <c r="E305" t="s">
        <v>186</v>
      </c>
    </row>
    <row r="306" spans="1:5" x14ac:dyDescent="0.3">
      <c r="A306" s="92">
        <v>43646</v>
      </c>
      <c r="B306" t="s">
        <v>146</v>
      </c>
      <c r="C306">
        <v>40</v>
      </c>
      <c r="D306" t="s">
        <v>123</v>
      </c>
      <c r="E306" t="s">
        <v>186</v>
      </c>
    </row>
    <row r="307" spans="1:5" x14ac:dyDescent="0.3">
      <c r="A307" s="92">
        <v>43646</v>
      </c>
      <c r="B307" t="s">
        <v>153</v>
      </c>
      <c r="C307">
        <v>36</v>
      </c>
      <c r="D307" t="s">
        <v>123</v>
      </c>
      <c r="E307" t="s">
        <v>186</v>
      </c>
    </row>
    <row r="308" spans="1:5" x14ac:dyDescent="0.3">
      <c r="A308" s="92">
        <v>43646</v>
      </c>
      <c r="B308" t="s">
        <v>166</v>
      </c>
      <c r="C308">
        <v>33</v>
      </c>
      <c r="D308" t="s">
        <v>123</v>
      </c>
      <c r="E308" t="s">
        <v>186</v>
      </c>
    </row>
    <row r="309" spans="1:5" x14ac:dyDescent="0.3">
      <c r="A309" s="92">
        <v>43646</v>
      </c>
      <c r="B309" t="s">
        <v>148</v>
      </c>
      <c r="C309">
        <v>30</v>
      </c>
      <c r="D309" t="s">
        <v>123</v>
      </c>
      <c r="E309" t="s">
        <v>186</v>
      </c>
    </row>
    <row r="310" spans="1:5" x14ac:dyDescent="0.3">
      <c r="A310" s="92">
        <v>43646</v>
      </c>
      <c r="B310" t="s">
        <v>197</v>
      </c>
      <c r="C310">
        <v>29</v>
      </c>
      <c r="D310" t="s">
        <v>123</v>
      </c>
      <c r="E310" t="s">
        <v>186</v>
      </c>
    </row>
    <row r="311" spans="1:5" x14ac:dyDescent="0.3">
      <c r="A311" s="92">
        <v>43646</v>
      </c>
      <c r="B311" t="s">
        <v>149</v>
      </c>
      <c r="C311">
        <v>23</v>
      </c>
      <c r="D311" t="s">
        <v>123</v>
      </c>
      <c r="E311" t="s">
        <v>186</v>
      </c>
    </row>
    <row r="312" spans="1:5" x14ac:dyDescent="0.3">
      <c r="A312" s="92">
        <v>43646</v>
      </c>
      <c r="B312" t="s">
        <v>195</v>
      </c>
      <c r="C312">
        <v>19</v>
      </c>
      <c r="D312" t="s">
        <v>123</v>
      </c>
      <c r="E312" t="s">
        <v>186</v>
      </c>
    </row>
    <row r="313" spans="1:5" x14ac:dyDescent="0.3">
      <c r="A313" s="92">
        <v>43646</v>
      </c>
      <c r="B313" t="s">
        <v>151</v>
      </c>
      <c r="C313">
        <v>18</v>
      </c>
      <c r="D313" t="s">
        <v>123</v>
      </c>
      <c r="E313" t="s">
        <v>186</v>
      </c>
    </row>
    <row r="314" spans="1:5" x14ac:dyDescent="0.3">
      <c r="A314" s="92">
        <v>43646</v>
      </c>
      <c r="B314" t="s">
        <v>203</v>
      </c>
      <c r="C314">
        <v>16</v>
      </c>
      <c r="D314" t="s">
        <v>123</v>
      </c>
      <c r="E314" t="s">
        <v>186</v>
      </c>
    </row>
    <row r="315" spans="1:5" x14ac:dyDescent="0.3">
      <c r="A315" s="92">
        <v>43646</v>
      </c>
      <c r="B315" t="s">
        <v>150</v>
      </c>
      <c r="C315">
        <v>12</v>
      </c>
      <c r="D315" t="s">
        <v>123</v>
      </c>
      <c r="E315" t="s">
        <v>186</v>
      </c>
    </row>
    <row r="316" spans="1:5" x14ac:dyDescent="0.3">
      <c r="A316" s="92">
        <v>43646</v>
      </c>
      <c r="B316" t="s">
        <v>164</v>
      </c>
      <c r="C316">
        <v>10</v>
      </c>
      <c r="D316" t="s">
        <v>123</v>
      </c>
      <c r="E316" t="s">
        <v>186</v>
      </c>
    </row>
    <row r="317" spans="1:5" x14ac:dyDescent="0.3">
      <c r="A317" s="92">
        <v>43646</v>
      </c>
      <c r="B317" t="s">
        <v>205</v>
      </c>
      <c r="C317">
        <v>9</v>
      </c>
      <c r="D317" t="s">
        <v>123</v>
      </c>
      <c r="E317" t="s">
        <v>186</v>
      </c>
    </row>
    <row r="318" spans="1:5" x14ac:dyDescent="0.3">
      <c r="A318" s="92">
        <v>43646</v>
      </c>
      <c r="B318" t="s">
        <v>208</v>
      </c>
      <c r="C318">
        <v>9</v>
      </c>
      <c r="D318" t="s">
        <v>123</v>
      </c>
      <c r="E318" t="s">
        <v>186</v>
      </c>
    </row>
    <row r="319" spans="1:5" x14ac:dyDescent="0.3">
      <c r="A319" s="92">
        <v>43646</v>
      </c>
      <c r="B319" t="s">
        <v>200</v>
      </c>
      <c r="C319">
        <v>9</v>
      </c>
      <c r="D319" t="s">
        <v>123</v>
      </c>
      <c r="E319" t="s">
        <v>186</v>
      </c>
    </row>
    <row r="320" spans="1:5" x14ac:dyDescent="0.3">
      <c r="A320" s="92">
        <v>43646</v>
      </c>
      <c r="B320" t="s">
        <v>174</v>
      </c>
      <c r="C320">
        <v>6</v>
      </c>
      <c r="D320" t="s">
        <v>123</v>
      </c>
      <c r="E320" t="s">
        <v>186</v>
      </c>
    </row>
    <row r="321" spans="1:5" x14ac:dyDescent="0.3">
      <c r="A321" s="92">
        <v>43646</v>
      </c>
      <c r="B321" t="s">
        <v>209</v>
      </c>
      <c r="C321">
        <v>3</v>
      </c>
      <c r="D321" t="s">
        <v>123</v>
      </c>
      <c r="E321" t="s">
        <v>186</v>
      </c>
    </row>
    <row r="322" spans="1:5" x14ac:dyDescent="0.3">
      <c r="A322" s="92">
        <v>43646</v>
      </c>
      <c r="B322" t="s">
        <v>152</v>
      </c>
      <c r="C322">
        <v>3</v>
      </c>
      <c r="D322" t="s">
        <v>123</v>
      </c>
      <c r="E322" t="s">
        <v>186</v>
      </c>
    </row>
    <row r="323" spans="1:5" x14ac:dyDescent="0.3">
      <c r="A323" s="92">
        <v>43646</v>
      </c>
      <c r="B323" t="s">
        <v>182</v>
      </c>
      <c r="C323">
        <v>3</v>
      </c>
      <c r="D323" t="s">
        <v>123</v>
      </c>
      <c r="E323" t="s">
        <v>186</v>
      </c>
    </row>
    <row r="324" spans="1:5" x14ac:dyDescent="0.3">
      <c r="A324" s="92">
        <v>43646</v>
      </c>
      <c r="B324" t="s">
        <v>167</v>
      </c>
      <c r="C324">
        <v>2</v>
      </c>
      <c r="D324" t="s">
        <v>123</v>
      </c>
      <c r="E324" t="s">
        <v>186</v>
      </c>
    </row>
    <row r="325" spans="1:5" x14ac:dyDescent="0.3">
      <c r="A325" s="92">
        <v>43646</v>
      </c>
      <c r="B325" t="s">
        <v>210</v>
      </c>
      <c r="C325">
        <v>1</v>
      </c>
      <c r="D325" t="s">
        <v>123</v>
      </c>
      <c r="E325" t="s">
        <v>186</v>
      </c>
    </row>
    <row r="326" spans="1:5" x14ac:dyDescent="0.3">
      <c r="A326" s="92">
        <v>43646</v>
      </c>
      <c r="B326" t="s">
        <v>177</v>
      </c>
      <c r="C326">
        <v>1</v>
      </c>
      <c r="D326" t="s">
        <v>123</v>
      </c>
      <c r="E326" t="s">
        <v>186</v>
      </c>
    </row>
    <row r="327" spans="1:5" x14ac:dyDescent="0.3">
      <c r="A327" s="92">
        <v>43646</v>
      </c>
      <c r="B327" t="s">
        <v>156</v>
      </c>
      <c r="C327">
        <v>1</v>
      </c>
      <c r="D327" t="s">
        <v>123</v>
      </c>
      <c r="E327" t="s">
        <v>186</v>
      </c>
    </row>
    <row r="328" spans="1:5" x14ac:dyDescent="0.3">
      <c r="A328" s="92">
        <v>43646</v>
      </c>
      <c r="B328" t="s">
        <v>173</v>
      </c>
      <c r="C328">
        <v>1</v>
      </c>
      <c r="D328" t="s">
        <v>123</v>
      </c>
      <c r="E328" t="s">
        <v>186</v>
      </c>
    </row>
    <row r="329" spans="1:5" x14ac:dyDescent="0.3">
      <c r="A329" s="92">
        <v>43496</v>
      </c>
      <c r="B329" t="s">
        <v>156</v>
      </c>
      <c r="C329">
        <v>57</v>
      </c>
      <c r="D329" t="s">
        <v>126</v>
      </c>
      <c r="E329" t="s">
        <v>211</v>
      </c>
    </row>
    <row r="330" spans="1:5" x14ac:dyDescent="0.3">
      <c r="A330" s="92">
        <v>43496</v>
      </c>
      <c r="B330" t="s">
        <v>188</v>
      </c>
      <c r="C330">
        <v>38</v>
      </c>
      <c r="D330" t="s">
        <v>126</v>
      </c>
      <c r="E330" t="s">
        <v>211</v>
      </c>
    </row>
    <row r="331" spans="1:5" x14ac:dyDescent="0.3">
      <c r="A331" s="92">
        <v>43496</v>
      </c>
      <c r="B331" t="s">
        <v>206</v>
      </c>
      <c r="C331">
        <v>31</v>
      </c>
      <c r="D331" t="s">
        <v>126</v>
      </c>
      <c r="E331" t="s">
        <v>211</v>
      </c>
    </row>
    <row r="332" spans="1:5" x14ac:dyDescent="0.3">
      <c r="A332" s="92">
        <v>43496</v>
      </c>
      <c r="B332" t="s">
        <v>151</v>
      </c>
      <c r="C332">
        <v>19</v>
      </c>
      <c r="D332" t="s">
        <v>126</v>
      </c>
      <c r="E332" t="s">
        <v>211</v>
      </c>
    </row>
    <row r="333" spans="1:5" x14ac:dyDescent="0.3">
      <c r="A333" s="92">
        <v>43496</v>
      </c>
      <c r="B333" t="s">
        <v>146</v>
      </c>
      <c r="C333">
        <v>18</v>
      </c>
      <c r="D333" t="s">
        <v>126</v>
      </c>
      <c r="E333" t="s">
        <v>211</v>
      </c>
    </row>
    <row r="334" spans="1:5" x14ac:dyDescent="0.3">
      <c r="A334" s="92">
        <v>43496</v>
      </c>
      <c r="B334" t="s">
        <v>189</v>
      </c>
      <c r="C334">
        <v>13</v>
      </c>
      <c r="D334" t="s">
        <v>126</v>
      </c>
      <c r="E334" t="s">
        <v>211</v>
      </c>
    </row>
    <row r="335" spans="1:5" x14ac:dyDescent="0.3">
      <c r="A335" s="92">
        <v>43496</v>
      </c>
      <c r="B335" t="s">
        <v>181</v>
      </c>
      <c r="C335">
        <v>9</v>
      </c>
      <c r="D335" t="s">
        <v>126</v>
      </c>
      <c r="E335" t="s">
        <v>211</v>
      </c>
    </row>
    <row r="336" spans="1:5" x14ac:dyDescent="0.3">
      <c r="A336" s="92">
        <v>43496</v>
      </c>
      <c r="B336" t="s">
        <v>178</v>
      </c>
      <c r="C336">
        <v>6</v>
      </c>
      <c r="D336" t="s">
        <v>126</v>
      </c>
      <c r="E336" t="s">
        <v>211</v>
      </c>
    </row>
    <row r="337" spans="1:5" x14ac:dyDescent="0.3">
      <c r="A337" s="92">
        <v>43496</v>
      </c>
      <c r="B337" t="s">
        <v>212</v>
      </c>
      <c r="C337">
        <v>2</v>
      </c>
      <c r="D337" t="s">
        <v>126</v>
      </c>
      <c r="E337" t="s">
        <v>211</v>
      </c>
    </row>
    <row r="338" spans="1:5" x14ac:dyDescent="0.3">
      <c r="A338" s="92">
        <v>43496</v>
      </c>
      <c r="B338" t="s">
        <v>198</v>
      </c>
      <c r="C338">
        <v>2</v>
      </c>
      <c r="D338" t="s">
        <v>126</v>
      </c>
      <c r="E338" t="s">
        <v>211</v>
      </c>
    </row>
    <row r="339" spans="1:5" x14ac:dyDescent="0.3">
      <c r="A339" s="92">
        <v>43496</v>
      </c>
      <c r="B339" t="s">
        <v>153</v>
      </c>
      <c r="C339">
        <v>2</v>
      </c>
      <c r="D339" t="s">
        <v>126</v>
      </c>
      <c r="E339" t="s">
        <v>211</v>
      </c>
    </row>
    <row r="340" spans="1:5" x14ac:dyDescent="0.3">
      <c r="A340" s="92">
        <v>43496</v>
      </c>
      <c r="B340" t="s">
        <v>159</v>
      </c>
      <c r="C340">
        <v>1</v>
      </c>
      <c r="D340" t="s">
        <v>126</v>
      </c>
      <c r="E340" t="s">
        <v>211</v>
      </c>
    </row>
    <row r="341" spans="1:5" x14ac:dyDescent="0.3">
      <c r="A341" s="92">
        <v>43496</v>
      </c>
      <c r="B341" t="s">
        <v>150</v>
      </c>
      <c r="C341">
        <v>1</v>
      </c>
      <c r="D341" t="s">
        <v>126</v>
      </c>
      <c r="E341" t="s">
        <v>211</v>
      </c>
    </row>
    <row r="342" spans="1:5" x14ac:dyDescent="0.3">
      <c r="A342" s="92">
        <v>43496</v>
      </c>
      <c r="B342" t="s">
        <v>166</v>
      </c>
      <c r="C342">
        <v>1</v>
      </c>
      <c r="D342" t="s">
        <v>126</v>
      </c>
      <c r="E342" t="s">
        <v>211</v>
      </c>
    </row>
    <row r="343" spans="1:5" x14ac:dyDescent="0.3">
      <c r="A343" s="92">
        <v>43496</v>
      </c>
      <c r="B343" t="s">
        <v>148</v>
      </c>
      <c r="C343">
        <v>1</v>
      </c>
      <c r="D343" t="s">
        <v>126</v>
      </c>
      <c r="E343" t="s">
        <v>211</v>
      </c>
    </row>
    <row r="344" spans="1:5" x14ac:dyDescent="0.3">
      <c r="A344" s="92">
        <v>43496</v>
      </c>
      <c r="B344" t="s">
        <v>169</v>
      </c>
      <c r="C344">
        <v>1</v>
      </c>
      <c r="D344" t="s">
        <v>126</v>
      </c>
      <c r="E344" t="s">
        <v>211</v>
      </c>
    </row>
    <row r="345" spans="1:5" x14ac:dyDescent="0.3">
      <c r="A345" s="92">
        <v>43524</v>
      </c>
      <c r="B345" t="s">
        <v>206</v>
      </c>
      <c r="C345">
        <v>52</v>
      </c>
      <c r="D345" t="s">
        <v>126</v>
      </c>
      <c r="E345" t="s">
        <v>211</v>
      </c>
    </row>
    <row r="346" spans="1:5" x14ac:dyDescent="0.3">
      <c r="A346" s="92">
        <v>43524</v>
      </c>
      <c r="B346" t="s">
        <v>155</v>
      </c>
      <c r="C346">
        <v>39</v>
      </c>
      <c r="D346" t="s">
        <v>126</v>
      </c>
      <c r="E346" t="s">
        <v>211</v>
      </c>
    </row>
    <row r="347" spans="1:5" x14ac:dyDescent="0.3">
      <c r="A347" s="92">
        <v>43524</v>
      </c>
      <c r="B347" t="s">
        <v>146</v>
      </c>
      <c r="C347">
        <v>19</v>
      </c>
      <c r="D347" t="s">
        <v>126</v>
      </c>
      <c r="E347" t="s">
        <v>211</v>
      </c>
    </row>
    <row r="348" spans="1:5" x14ac:dyDescent="0.3">
      <c r="A348" s="92">
        <v>43524</v>
      </c>
      <c r="B348" t="s">
        <v>153</v>
      </c>
      <c r="C348">
        <v>1</v>
      </c>
      <c r="D348" t="s">
        <v>126</v>
      </c>
      <c r="E348" t="s">
        <v>211</v>
      </c>
    </row>
    <row r="349" spans="1:5" x14ac:dyDescent="0.3">
      <c r="A349" s="92">
        <v>43555</v>
      </c>
      <c r="B349" t="s">
        <v>206</v>
      </c>
      <c r="C349">
        <v>137</v>
      </c>
      <c r="D349" t="s">
        <v>126</v>
      </c>
      <c r="E349" t="s">
        <v>211</v>
      </c>
    </row>
    <row r="350" spans="1:5" x14ac:dyDescent="0.3">
      <c r="A350" s="92">
        <v>43555</v>
      </c>
      <c r="B350" t="s">
        <v>155</v>
      </c>
      <c r="C350">
        <v>78</v>
      </c>
      <c r="D350" t="s">
        <v>126</v>
      </c>
      <c r="E350" t="s">
        <v>211</v>
      </c>
    </row>
    <row r="351" spans="1:5" x14ac:dyDescent="0.3">
      <c r="A351" s="92">
        <v>43555</v>
      </c>
      <c r="B351" t="s">
        <v>188</v>
      </c>
      <c r="C351">
        <v>62</v>
      </c>
      <c r="D351" t="s">
        <v>126</v>
      </c>
      <c r="E351" t="s">
        <v>211</v>
      </c>
    </row>
    <row r="352" spans="1:5" x14ac:dyDescent="0.3">
      <c r="A352" s="92">
        <v>43555</v>
      </c>
      <c r="B352" t="s">
        <v>146</v>
      </c>
      <c r="C352">
        <v>37</v>
      </c>
      <c r="D352" t="s">
        <v>126</v>
      </c>
      <c r="E352" t="s">
        <v>211</v>
      </c>
    </row>
    <row r="353" spans="1:5" x14ac:dyDescent="0.3">
      <c r="A353" s="92">
        <v>43555</v>
      </c>
      <c r="B353" t="s">
        <v>151</v>
      </c>
      <c r="C353">
        <v>33</v>
      </c>
      <c r="D353" t="s">
        <v>126</v>
      </c>
      <c r="E353" t="s">
        <v>211</v>
      </c>
    </row>
    <row r="354" spans="1:5" x14ac:dyDescent="0.3">
      <c r="A354" s="92">
        <v>43555</v>
      </c>
      <c r="B354" t="s">
        <v>184</v>
      </c>
      <c r="C354">
        <v>25</v>
      </c>
      <c r="D354" t="s">
        <v>126</v>
      </c>
      <c r="E354" t="s">
        <v>211</v>
      </c>
    </row>
    <row r="355" spans="1:5" x14ac:dyDescent="0.3">
      <c r="A355" s="92">
        <v>43555</v>
      </c>
      <c r="B355" t="s">
        <v>189</v>
      </c>
      <c r="C355">
        <v>22</v>
      </c>
      <c r="D355" t="s">
        <v>126</v>
      </c>
      <c r="E355" t="s">
        <v>211</v>
      </c>
    </row>
    <row r="356" spans="1:5" x14ac:dyDescent="0.3">
      <c r="A356" s="92">
        <v>43555</v>
      </c>
      <c r="B356" t="s">
        <v>172</v>
      </c>
      <c r="C356">
        <v>11</v>
      </c>
      <c r="D356" t="s">
        <v>126</v>
      </c>
      <c r="E356" t="s">
        <v>211</v>
      </c>
    </row>
    <row r="357" spans="1:5" x14ac:dyDescent="0.3">
      <c r="A357" s="92">
        <v>43555</v>
      </c>
      <c r="B357" t="s">
        <v>166</v>
      </c>
      <c r="C357">
        <v>11</v>
      </c>
      <c r="D357" t="s">
        <v>126</v>
      </c>
      <c r="E357" t="s">
        <v>211</v>
      </c>
    </row>
    <row r="358" spans="1:5" x14ac:dyDescent="0.3">
      <c r="A358" s="92">
        <v>43555</v>
      </c>
      <c r="B358" t="s">
        <v>181</v>
      </c>
      <c r="C358">
        <v>10</v>
      </c>
      <c r="D358" t="s">
        <v>126</v>
      </c>
      <c r="E358" t="s">
        <v>211</v>
      </c>
    </row>
    <row r="359" spans="1:5" x14ac:dyDescent="0.3">
      <c r="A359" s="92">
        <v>43555</v>
      </c>
      <c r="B359" t="s">
        <v>153</v>
      </c>
      <c r="C359">
        <v>8</v>
      </c>
      <c r="D359" t="s">
        <v>126</v>
      </c>
      <c r="E359" t="s">
        <v>211</v>
      </c>
    </row>
    <row r="360" spans="1:5" x14ac:dyDescent="0.3">
      <c r="A360" s="92">
        <v>43555</v>
      </c>
      <c r="B360" t="s">
        <v>178</v>
      </c>
      <c r="C360">
        <v>8</v>
      </c>
      <c r="D360" t="s">
        <v>126</v>
      </c>
      <c r="E360" t="s">
        <v>211</v>
      </c>
    </row>
    <row r="361" spans="1:5" x14ac:dyDescent="0.3">
      <c r="A361" s="92">
        <v>43555</v>
      </c>
      <c r="B361" t="s">
        <v>150</v>
      </c>
      <c r="C361">
        <v>6</v>
      </c>
      <c r="D361" t="s">
        <v>126</v>
      </c>
      <c r="E361" t="s">
        <v>211</v>
      </c>
    </row>
    <row r="362" spans="1:5" x14ac:dyDescent="0.3">
      <c r="A362" s="92">
        <v>43555</v>
      </c>
      <c r="B362" t="s">
        <v>158</v>
      </c>
      <c r="C362">
        <v>5</v>
      </c>
      <c r="D362" t="s">
        <v>126</v>
      </c>
      <c r="E362" t="s">
        <v>211</v>
      </c>
    </row>
    <row r="363" spans="1:5" x14ac:dyDescent="0.3">
      <c r="A363" s="92">
        <v>43555</v>
      </c>
      <c r="B363" t="s">
        <v>193</v>
      </c>
      <c r="C363">
        <v>2</v>
      </c>
      <c r="D363" t="s">
        <v>126</v>
      </c>
      <c r="E363" t="s">
        <v>211</v>
      </c>
    </row>
    <row r="364" spans="1:5" x14ac:dyDescent="0.3">
      <c r="A364" s="92">
        <v>43555</v>
      </c>
      <c r="B364" t="s">
        <v>148</v>
      </c>
      <c r="C364">
        <v>2</v>
      </c>
      <c r="D364" t="s">
        <v>126</v>
      </c>
      <c r="E364" t="s">
        <v>211</v>
      </c>
    </row>
    <row r="365" spans="1:5" x14ac:dyDescent="0.3">
      <c r="A365" s="92">
        <v>43555</v>
      </c>
      <c r="B365" t="s">
        <v>171</v>
      </c>
      <c r="C365">
        <v>2</v>
      </c>
      <c r="D365" t="s">
        <v>126</v>
      </c>
      <c r="E365" t="s">
        <v>211</v>
      </c>
    </row>
    <row r="366" spans="1:5" x14ac:dyDescent="0.3">
      <c r="A366" s="92">
        <v>43555</v>
      </c>
      <c r="B366" t="s">
        <v>182</v>
      </c>
      <c r="C366">
        <v>1</v>
      </c>
      <c r="D366" t="s">
        <v>126</v>
      </c>
      <c r="E366" t="s">
        <v>211</v>
      </c>
    </row>
    <row r="367" spans="1:5" x14ac:dyDescent="0.3">
      <c r="A367" s="92">
        <v>43555</v>
      </c>
      <c r="B367" t="s">
        <v>185</v>
      </c>
      <c r="C367">
        <v>1</v>
      </c>
      <c r="D367" t="s">
        <v>126</v>
      </c>
      <c r="E367" t="s">
        <v>211</v>
      </c>
    </row>
    <row r="368" spans="1:5" x14ac:dyDescent="0.3">
      <c r="A368" s="92">
        <v>43585</v>
      </c>
      <c r="B368" t="s">
        <v>206</v>
      </c>
      <c r="C368">
        <v>253</v>
      </c>
      <c r="D368" t="s">
        <v>126</v>
      </c>
      <c r="E368" t="s">
        <v>211</v>
      </c>
    </row>
    <row r="369" spans="1:5" x14ac:dyDescent="0.3">
      <c r="A369" s="92">
        <v>43585</v>
      </c>
      <c r="B369" t="s">
        <v>155</v>
      </c>
      <c r="C369">
        <v>95</v>
      </c>
      <c r="D369" t="s">
        <v>126</v>
      </c>
      <c r="E369" t="s">
        <v>211</v>
      </c>
    </row>
    <row r="370" spans="1:5" x14ac:dyDescent="0.3">
      <c r="A370" s="92">
        <v>43585</v>
      </c>
      <c r="B370" t="s">
        <v>188</v>
      </c>
      <c r="C370">
        <v>80</v>
      </c>
      <c r="D370" t="s">
        <v>126</v>
      </c>
      <c r="E370" t="s">
        <v>211</v>
      </c>
    </row>
    <row r="371" spans="1:5" x14ac:dyDescent="0.3">
      <c r="A371" s="92">
        <v>43585</v>
      </c>
      <c r="B371" t="s">
        <v>198</v>
      </c>
      <c r="C371">
        <v>57</v>
      </c>
      <c r="D371" t="s">
        <v>126</v>
      </c>
      <c r="E371" t="s">
        <v>211</v>
      </c>
    </row>
    <row r="372" spans="1:5" x14ac:dyDescent="0.3">
      <c r="A372" s="92">
        <v>43585</v>
      </c>
      <c r="B372" t="s">
        <v>146</v>
      </c>
      <c r="C372">
        <v>36</v>
      </c>
      <c r="D372" t="s">
        <v>126</v>
      </c>
      <c r="E372" t="s">
        <v>211</v>
      </c>
    </row>
    <row r="373" spans="1:5" x14ac:dyDescent="0.3">
      <c r="A373" s="92">
        <v>43585</v>
      </c>
      <c r="B373" t="s">
        <v>150</v>
      </c>
      <c r="C373">
        <v>24</v>
      </c>
      <c r="D373" t="s">
        <v>126</v>
      </c>
      <c r="E373" t="s">
        <v>211</v>
      </c>
    </row>
    <row r="374" spans="1:5" x14ac:dyDescent="0.3">
      <c r="A374" s="92">
        <v>43585</v>
      </c>
      <c r="B374" t="s">
        <v>193</v>
      </c>
      <c r="C374">
        <v>20</v>
      </c>
      <c r="D374" t="s">
        <v>126</v>
      </c>
      <c r="E374" t="s">
        <v>211</v>
      </c>
    </row>
    <row r="375" spans="1:5" x14ac:dyDescent="0.3">
      <c r="A375" s="92">
        <v>43585</v>
      </c>
      <c r="B375" t="s">
        <v>190</v>
      </c>
      <c r="C375">
        <v>12</v>
      </c>
      <c r="D375" t="s">
        <v>126</v>
      </c>
      <c r="E375" t="s">
        <v>211</v>
      </c>
    </row>
    <row r="376" spans="1:5" x14ac:dyDescent="0.3">
      <c r="A376" s="92">
        <v>43585</v>
      </c>
      <c r="B376" t="s">
        <v>181</v>
      </c>
      <c r="C376">
        <v>11</v>
      </c>
      <c r="D376" t="s">
        <v>126</v>
      </c>
      <c r="E376" t="s">
        <v>211</v>
      </c>
    </row>
    <row r="377" spans="1:5" x14ac:dyDescent="0.3">
      <c r="A377" s="92">
        <v>43585</v>
      </c>
      <c r="B377" t="s">
        <v>153</v>
      </c>
      <c r="C377">
        <v>9</v>
      </c>
      <c r="D377" t="s">
        <v>126</v>
      </c>
      <c r="E377" t="s">
        <v>211</v>
      </c>
    </row>
    <row r="378" spans="1:5" x14ac:dyDescent="0.3">
      <c r="A378" s="92">
        <v>43616</v>
      </c>
      <c r="B378" t="s">
        <v>206</v>
      </c>
      <c r="C378">
        <v>347</v>
      </c>
      <c r="D378" t="s">
        <v>126</v>
      </c>
      <c r="E378" t="s">
        <v>211</v>
      </c>
    </row>
    <row r="379" spans="1:5" x14ac:dyDescent="0.3">
      <c r="A379" s="92">
        <v>43616</v>
      </c>
      <c r="B379" t="s">
        <v>198</v>
      </c>
      <c r="C379">
        <v>232</v>
      </c>
      <c r="D379" t="s">
        <v>126</v>
      </c>
      <c r="E379" t="s">
        <v>211</v>
      </c>
    </row>
    <row r="380" spans="1:5" x14ac:dyDescent="0.3">
      <c r="A380" s="92">
        <v>43616</v>
      </c>
      <c r="B380" t="s">
        <v>155</v>
      </c>
      <c r="C380">
        <v>201</v>
      </c>
      <c r="D380" t="s">
        <v>126</v>
      </c>
      <c r="E380" t="s">
        <v>211</v>
      </c>
    </row>
    <row r="381" spans="1:5" x14ac:dyDescent="0.3">
      <c r="A381" s="92">
        <v>43616</v>
      </c>
      <c r="B381" t="s">
        <v>188</v>
      </c>
      <c r="C381">
        <v>165</v>
      </c>
      <c r="D381" t="s">
        <v>126</v>
      </c>
      <c r="E381" t="s">
        <v>211</v>
      </c>
    </row>
    <row r="382" spans="1:5" x14ac:dyDescent="0.3">
      <c r="A382" s="92">
        <v>43616</v>
      </c>
      <c r="B382" t="s">
        <v>156</v>
      </c>
      <c r="C382">
        <v>145</v>
      </c>
      <c r="D382" t="s">
        <v>126</v>
      </c>
      <c r="E382" t="s">
        <v>211</v>
      </c>
    </row>
    <row r="383" spans="1:5" x14ac:dyDescent="0.3">
      <c r="A383" s="92">
        <v>43616</v>
      </c>
      <c r="B383" t="s">
        <v>150</v>
      </c>
      <c r="C383">
        <v>66</v>
      </c>
      <c r="D383" t="s">
        <v>126</v>
      </c>
      <c r="E383" t="s">
        <v>211</v>
      </c>
    </row>
    <row r="384" spans="1:5" x14ac:dyDescent="0.3">
      <c r="A384" s="92">
        <v>43616</v>
      </c>
      <c r="B384" t="s">
        <v>181</v>
      </c>
      <c r="C384">
        <v>40</v>
      </c>
      <c r="D384" t="s">
        <v>126</v>
      </c>
      <c r="E384" t="s">
        <v>211</v>
      </c>
    </row>
    <row r="385" spans="1:5" x14ac:dyDescent="0.3">
      <c r="A385" s="92">
        <v>43616</v>
      </c>
      <c r="B385" t="s">
        <v>178</v>
      </c>
      <c r="C385">
        <v>38</v>
      </c>
      <c r="D385" t="s">
        <v>126</v>
      </c>
      <c r="E385" t="s">
        <v>211</v>
      </c>
    </row>
    <row r="386" spans="1:5" x14ac:dyDescent="0.3">
      <c r="A386" s="92">
        <v>43616</v>
      </c>
      <c r="B386" t="s">
        <v>149</v>
      </c>
      <c r="C386">
        <v>35</v>
      </c>
      <c r="D386" t="s">
        <v>126</v>
      </c>
      <c r="E386" t="s">
        <v>211</v>
      </c>
    </row>
    <row r="387" spans="1:5" x14ac:dyDescent="0.3">
      <c r="A387" s="92">
        <v>43616</v>
      </c>
      <c r="B387" t="s">
        <v>189</v>
      </c>
      <c r="C387">
        <v>30</v>
      </c>
      <c r="D387" t="s">
        <v>126</v>
      </c>
      <c r="E387" t="s">
        <v>211</v>
      </c>
    </row>
    <row r="388" spans="1:5" x14ac:dyDescent="0.3">
      <c r="A388" s="92">
        <v>43616</v>
      </c>
      <c r="B388" t="s">
        <v>157</v>
      </c>
      <c r="C388">
        <v>28</v>
      </c>
      <c r="D388" t="s">
        <v>126</v>
      </c>
      <c r="E388" t="s">
        <v>211</v>
      </c>
    </row>
    <row r="389" spans="1:5" x14ac:dyDescent="0.3">
      <c r="A389" s="92">
        <v>43616</v>
      </c>
      <c r="B389" t="s">
        <v>166</v>
      </c>
      <c r="C389">
        <v>26</v>
      </c>
      <c r="D389" t="s">
        <v>126</v>
      </c>
      <c r="E389" t="s">
        <v>211</v>
      </c>
    </row>
    <row r="390" spans="1:5" x14ac:dyDescent="0.3">
      <c r="A390" s="92">
        <v>43616</v>
      </c>
      <c r="B390" t="s">
        <v>158</v>
      </c>
      <c r="C390">
        <v>17</v>
      </c>
      <c r="D390" t="s">
        <v>126</v>
      </c>
      <c r="E390" t="s">
        <v>211</v>
      </c>
    </row>
    <row r="391" spans="1:5" x14ac:dyDescent="0.3">
      <c r="A391" s="92">
        <v>43616</v>
      </c>
      <c r="B391" t="s">
        <v>152</v>
      </c>
      <c r="C391">
        <v>12</v>
      </c>
      <c r="D391" t="s">
        <v>126</v>
      </c>
      <c r="E391" t="s">
        <v>211</v>
      </c>
    </row>
    <row r="392" spans="1:5" x14ac:dyDescent="0.3">
      <c r="A392" s="92">
        <v>43616</v>
      </c>
      <c r="B392" t="s">
        <v>153</v>
      </c>
      <c r="C392">
        <v>11</v>
      </c>
      <c r="D392" t="s">
        <v>126</v>
      </c>
      <c r="E392" t="s">
        <v>211</v>
      </c>
    </row>
    <row r="393" spans="1:5" x14ac:dyDescent="0.3">
      <c r="A393" s="92">
        <v>43616</v>
      </c>
      <c r="B393" t="s">
        <v>167</v>
      </c>
      <c r="C393">
        <v>10</v>
      </c>
      <c r="D393" t="s">
        <v>126</v>
      </c>
      <c r="E393" t="s">
        <v>211</v>
      </c>
    </row>
    <row r="394" spans="1:5" x14ac:dyDescent="0.3">
      <c r="A394" s="92">
        <v>43616</v>
      </c>
      <c r="B394" t="s">
        <v>148</v>
      </c>
      <c r="C394">
        <v>6</v>
      </c>
      <c r="D394" t="s">
        <v>126</v>
      </c>
      <c r="E394" t="s">
        <v>211</v>
      </c>
    </row>
    <row r="395" spans="1:5" x14ac:dyDescent="0.3">
      <c r="A395" s="92">
        <v>43616</v>
      </c>
      <c r="B395" t="s">
        <v>212</v>
      </c>
      <c r="C395">
        <v>4</v>
      </c>
      <c r="D395" t="s">
        <v>126</v>
      </c>
      <c r="E395" t="s">
        <v>211</v>
      </c>
    </row>
    <row r="396" spans="1:5" x14ac:dyDescent="0.3">
      <c r="A396" s="92">
        <v>43616</v>
      </c>
      <c r="B396" t="s">
        <v>182</v>
      </c>
      <c r="C396">
        <v>4</v>
      </c>
      <c r="D396" t="s">
        <v>126</v>
      </c>
      <c r="E396" t="s">
        <v>211</v>
      </c>
    </row>
    <row r="397" spans="1:5" x14ac:dyDescent="0.3">
      <c r="A397" s="92">
        <v>43616</v>
      </c>
      <c r="B397" t="s">
        <v>164</v>
      </c>
      <c r="C397">
        <v>4</v>
      </c>
      <c r="D397" t="s">
        <v>126</v>
      </c>
      <c r="E397" t="s">
        <v>211</v>
      </c>
    </row>
    <row r="398" spans="1:5" x14ac:dyDescent="0.3">
      <c r="A398" s="92">
        <v>43616</v>
      </c>
      <c r="B398" t="s">
        <v>165</v>
      </c>
      <c r="C398">
        <v>3</v>
      </c>
      <c r="D398" t="s">
        <v>126</v>
      </c>
      <c r="E398" t="s">
        <v>211</v>
      </c>
    </row>
    <row r="399" spans="1:5" x14ac:dyDescent="0.3">
      <c r="A399" s="92">
        <v>43616</v>
      </c>
      <c r="B399" t="s">
        <v>187</v>
      </c>
      <c r="C399">
        <v>2</v>
      </c>
      <c r="D399" t="s">
        <v>126</v>
      </c>
      <c r="E399" t="s">
        <v>211</v>
      </c>
    </row>
    <row r="400" spans="1:5" x14ac:dyDescent="0.3">
      <c r="A400" s="92">
        <v>43616</v>
      </c>
      <c r="B400" t="s">
        <v>169</v>
      </c>
      <c r="C400">
        <v>2</v>
      </c>
      <c r="D400" t="s">
        <v>126</v>
      </c>
      <c r="E400" t="s">
        <v>211</v>
      </c>
    </row>
    <row r="401" spans="1:5" x14ac:dyDescent="0.3">
      <c r="A401" s="92">
        <v>43616</v>
      </c>
      <c r="B401" t="s">
        <v>174</v>
      </c>
      <c r="C401">
        <v>2</v>
      </c>
      <c r="D401" t="s">
        <v>126</v>
      </c>
      <c r="E401" t="s">
        <v>211</v>
      </c>
    </row>
    <row r="402" spans="1:5" x14ac:dyDescent="0.3">
      <c r="A402" s="92">
        <v>43616</v>
      </c>
      <c r="B402" t="s">
        <v>168</v>
      </c>
      <c r="C402">
        <v>1</v>
      </c>
      <c r="D402" t="s">
        <v>126</v>
      </c>
      <c r="E402" t="s">
        <v>211</v>
      </c>
    </row>
    <row r="403" spans="1:5" x14ac:dyDescent="0.3">
      <c r="A403" s="92">
        <v>43616</v>
      </c>
      <c r="B403" t="s">
        <v>175</v>
      </c>
      <c r="C403">
        <v>1</v>
      </c>
      <c r="D403" t="s">
        <v>126</v>
      </c>
      <c r="E403" t="s">
        <v>211</v>
      </c>
    </row>
    <row r="404" spans="1:5" x14ac:dyDescent="0.3">
      <c r="A404" s="92">
        <v>43616</v>
      </c>
      <c r="B404" t="s">
        <v>190</v>
      </c>
      <c r="C404">
        <v>0</v>
      </c>
      <c r="D404" t="s">
        <v>126</v>
      </c>
      <c r="E404" t="s">
        <v>211</v>
      </c>
    </row>
    <row r="405" spans="1:5" x14ac:dyDescent="0.3">
      <c r="A405" s="92">
        <v>43646</v>
      </c>
      <c r="B405" t="s">
        <v>206</v>
      </c>
      <c r="C405">
        <v>594</v>
      </c>
      <c r="D405" t="s">
        <v>126</v>
      </c>
      <c r="E405" t="s">
        <v>211</v>
      </c>
    </row>
    <row r="406" spans="1:5" x14ac:dyDescent="0.3">
      <c r="A406" s="92">
        <v>43646</v>
      </c>
      <c r="B406" t="s">
        <v>198</v>
      </c>
      <c r="C406">
        <v>426</v>
      </c>
      <c r="D406" t="s">
        <v>126</v>
      </c>
      <c r="E406" t="s">
        <v>211</v>
      </c>
    </row>
    <row r="407" spans="1:5" x14ac:dyDescent="0.3">
      <c r="A407" s="92">
        <v>43646</v>
      </c>
      <c r="B407" t="s">
        <v>155</v>
      </c>
      <c r="C407">
        <v>271</v>
      </c>
      <c r="D407" t="s">
        <v>126</v>
      </c>
      <c r="E407" t="s">
        <v>211</v>
      </c>
    </row>
    <row r="408" spans="1:5" x14ac:dyDescent="0.3">
      <c r="A408" s="92">
        <v>43646</v>
      </c>
      <c r="B408" t="s">
        <v>188</v>
      </c>
      <c r="C408">
        <v>252</v>
      </c>
      <c r="D408" t="s">
        <v>126</v>
      </c>
      <c r="E408" t="s">
        <v>211</v>
      </c>
    </row>
    <row r="409" spans="1:5" x14ac:dyDescent="0.3">
      <c r="A409" s="92">
        <v>43646</v>
      </c>
      <c r="B409" t="s">
        <v>150</v>
      </c>
      <c r="C409">
        <v>210</v>
      </c>
      <c r="D409" t="s">
        <v>126</v>
      </c>
      <c r="E409" t="s">
        <v>211</v>
      </c>
    </row>
    <row r="410" spans="1:5" x14ac:dyDescent="0.3">
      <c r="A410" s="92">
        <v>43646</v>
      </c>
      <c r="B410" t="s">
        <v>156</v>
      </c>
      <c r="C410">
        <v>190</v>
      </c>
      <c r="D410" t="s">
        <v>126</v>
      </c>
      <c r="E410" t="s">
        <v>211</v>
      </c>
    </row>
    <row r="411" spans="1:5" x14ac:dyDescent="0.3">
      <c r="A411" s="92">
        <v>43646</v>
      </c>
      <c r="B411" t="s">
        <v>190</v>
      </c>
      <c r="C411">
        <v>80</v>
      </c>
      <c r="D411" t="s">
        <v>126</v>
      </c>
      <c r="E411" t="s">
        <v>211</v>
      </c>
    </row>
    <row r="412" spans="1:5" x14ac:dyDescent="0.3">
      <c r="A412" s="92">
        <v>43646</v>
      </c>
      <c r="B412" t="s">
        <v>178</v>
      </c>
      <c r="C412">
        <v>79</v>
      </c>
      <c r="D412" t="s">
        <v>126</v>
      </c>
      <c r="E412" t="s">
        <v>211</v>
      </c>
    </row>
    <row r="413" spans="1:5" x14ac:dyDescent="0.3">
      <c r="A413" s="92">
        <v>43646</v>
      </c>
      <c r="B413" t="s">
        <v>189</v>
      </c>
      <c r="C413">
        <v>67</v>
      </c>
      <c r="D413" t="s">
        <v>126</v>
      </c>
      <c r="E413" t="s">
        <v>211</v>
      </c>
    </row>
    <row r="414" spans="1:5" x14ac:dyDescent="0.3">
      <c r="A414" s="92">
        <v>43646</v>
      </c>
      <c r="B414" t="s">
        <v>149</v>
      </c>
      <c r="C414">
        <v>66</v>
      </c>
      <c r="D414" t="s">
        <v>126</v>
      </c>
      <c r="E414" t="s">
        <v>211</v>
      </c>
    </row>
    <row r="415" spans="1:5" x14ac:dyDescent="0.3">
      <c r="A415" s="92">
        <v>43646</v>
      </c>
      <c r="B415" t="s">
        <v>146</v>
      </c>
      <c r="C415">
        <v>65</v>
      </c>
      <c r="D415" t="s">
        <v>126</v>
      </c>
      <c r="E415" t="s">
        <v>211</v>
      </c>
    </row>
    <row r="416" spans="1:5" x14ac:dyDescent="0.3">
      <c r="A416" s="92">
        <v>43646</v>
      </c>
      <c r="B416" t="s">
        <v>181</v>
      </c>
      <c r="C416">
        <v>58</v>
      </c>
      <c r="D416" t="s">
        <v>126</v>
      </c>
      <c r="E416" t="s">
        <v>211</v>
      </c>
    </row>
    <row r="417" spans="1:5" x14ac:dyDescent="0.3">
      <c r="A417" s="92">
        <v>43646</v>
      </c>
      <c r="B417" t="s">
        <v>151</v>
      </c>
      <c r="C417">
        <v>54</v>
      </c>
      <c r="D417" t="s">
        <v>126</v>
      </c>
      <c r="E417" t="s">
        <v>211</v>
      </c>
    </row>
    <row r="418" spans="1:5" x14ac:dyDescent="0.3">
      <c r="A418" s="92">
        <v>43646</v>
      </c>
      <c r="B418" t="s">
        <v>193</v>
      </c>
      <c r="C418">
        <v>46</v>
      </c>
      <c r="D418" t="s">
        <v>126</v>
      </c>
      <c r="E418" t="s">
        <v>211</v>
      </c>
    </row>
    <row r="419" spans="1:5" x14ac:dyDescent="0.3">
      <c r="A419" s="92">
        <v>43646</v>
      </c>
      <c r="B419" t="s">
        <v>148</v>
      </c>
      <c r="C419">
        <v>35</v>
      </c>
      <c r="D419" t="s">
        <v>126</v>
      </c>
      <c r="E419" t="s">
        <v>211</v>
      </c>
    </row>
    <row r="420" spans="1:5" x14ac:dyDescent="0.3">
      <c r="A420" s="92">
        <v>43646</v>
      </c>
      <c r="B420" t="s">
        <v>185</v>
      </c>
      <c r="C420">
        <v>35</v>
      </c>
      <c r="D420" t="s">
        <v>126</v>
      </c>
      <c r="E420" t="s">
        <v>211</v>
      </c>
    </row>
    <row r="421" spans="1:5" x14ac:dyDescent="0.3">
      <c r="A421" s="92">
        <v>43646</v>
      </c>
      <c r="B421" t="s">
        <v>158</v>
      </c>
      <c r="C421">
        <v>32</v>
      </c>
      <c r="D421" t="s">
        <v>126</v>
      </c>
      <c r="E421" t="s">
        <v>211</v>
      </c>
    </row>
    <row r="422" spans="1:5" x14ac:dyDescent="0.3">
      <c r="A422" s="92">
        <v>43646</v>
      </c>
      <c r="B422" t="s">
        <v>157</v>
      </c>
      <c r="C422">
        <v>29</v>
      </c>
      <c r="D422" t="s">
        <v>126</v>
      </c>
      <c r="E422" t="s">
        <v>211</v>
      </c>
    </row>
    <row r="423" spans="1:5" x14ac:dyDescent="0.3">
      <c r="A423" s="92">
        <v>43646</v>
      </c>
      <c r="B423" t="s">
        <v>166</v>
      </c>
      <c r="C423">
        <v>29</v>
      </c>
      <c r="D423" t="s">
        <v>126</v>
      </c>
      <c r="E423" t="s">
        <v>211</v>
      </c>
    </row>
    <row r="424" spans="1:5" x14ac:dyDescent="0.3">
      <c r="A424" s="92">
        <v>43646</v>
      </c>
      <c r="B424" t="s">
        <v>152</v>
      </c>
      <c r="C424">
        <v>24</v>
      </c>
      <c r="D424" t="s">
        <v>126</v>
      </c>
      <c r="E424" t="s">
        <v>211</v>
      </c>
    </row>
    <row r="425" spans="1:5" x14ac:dyDescent="0.3">
      <c r="A425" s="92">
        <v>43646</v>
      </c>
      <c r="B425" t="s">
        <v>174</v>
      </c>
      <c r="C425">
        <v>16</v>
      </c>
      <c r="D425" t="s">
        <v>126</v>
      </c>
      <c r="E425" t="s">
        <v>211</v>
      </c>
    </row>
    <row r="426" spans="1:5" x14ac:dyDescent="0.3">
      <c r="A426" s="92">
        <v>43646</v>
      </c>
      <c r="B426" t="s">
        <v>172</v>
      </c>
      <c r="C426">
        <v>15</v>
      </c>
      <c r="D426" t="s">
        <v>126</v>
      </c>
      <c r="E426" t="s">
        <v>211</v>
      </c>
    </row>
    <row r="427" spans="1:5" x14ac:dyDescent="0.3">
      <c r="A427" s="92">
        <v>43646</v>
      </c>
      <c r="B427" t="s">
        <v>153</v>
      </c>
      <c r="C427">
        <v>15</v>
      </c>
      <c r="D427" t="s">
        <v>126</v>
      </c>
      <c r="E427" t="s">
        <v>211</v>
      </c>
    </row>
    <row r="428" spans="1:5" x14ac:dyDescent="0.3">
      <c r="A428" s="92">
        <v>43646</v>
      </c>
      <c r="B428" t="s">
        <v>167</v>
      </c>
      <c r="C428">
        <v>12</v>
      </c>
      <c r="D428" t="s">
        <v>126</v>
      </c>
      <c r="E428" t="s">
        <v>211</v>
      </c>
    </row>
    <row r="429" spans="1:5" x14ac:dyDescent="0.3">
      <c r="A429" s="92">
        <v>43646</v>
      </c>
      <c r="B429" t="s">
        <v>160</v>
      </c>
      <c r="C429">
        <v>8</v>
      </c>
      <c r="D429" t="s">
        <v>126</v>
      </c>
      <c r="E429" t="s">
        <v>211</v>
      </c>
    </row>
    <row r="430" spans="1:5" x14ac:dyDescent="0.3">
      <c r="A430" s="92">
        <v>43646</v>
      </c>
      <c r="B430" t="s">
        <v>213</v>
      </c>
      <c r="C430">
        <v>8</v>
      </c>
      <c r="D430" t="s">
        <v>126</v>
      </c>
      <c r="E430" t="s">
        <v>211</v>
      </c>
    </row>
    <row r="431" spans="1:5" x14ac:dyDescent="0.3">
      <c r="A431" s="92">
        <v>43646</v>
      </c>
      <c r="B431" t="s">
        <v>164</v>
      </c>
      <c r="C431">
        <v>8</v>
      </c>
      <c r="D431" t="s">
        <v>126</v>
      </c>
      <c r="E431" t="s">
        <v>211</v>
      </c>
    </row>
    <row r="432" spans="1:5" x14ac:dyDescent="0.3">
      <c r="A432" s="92">
        <v>43646</v>
      </c>
      <c r="B432" t="s">
        <v>187</v>
      </c>
      <c r="C432">
        <v>7</v>
      </c>
      <c r="D432" t="s">
        <v>126</v>
      </c>
      <c r="E432" t="s">
        <v>211</v>
      </c>
    </row>
    <row r="433" spans="1:5" x14ac:dyDescent="0.3">
      <c r="A433" s="92">
        <v>43646</v>
      </c>
      <c r="B433" t="s">
        <v>195</v>
      </c>
      <c r="C433">
        <v>4</v>
      </c>
      <c r="D433" t="s">
        <v>126</v>
      </c>
      <c r="E433" t="s">
        <v>211</v>
      </c>
    </row>
    <row r="434" spans="1:5" x14ac:dyDescent="0.3">
      <c r="A434" s="92">
        <v>43646</v>
      </c>
      <c r="B434" t="s">
        <v>161</v>
      </c>
      <c r="C434">
        <v>1</v>
      </c>
      <c r="D434" t="s">
        <v>126</v>
      </c>
      <c r="E434" t="s">
        <v>211</v>
      </c>
    </row>
    <row r="435" spans="1:5" x14ac:dyDescent="0.3">
      <c r="A435" s="92">
        <v>43646</v>
      </c>
      <c r="B435" t="s">
        <v>176</v>
      </c>
      <c r="C435">
        <v>1</v>
      </c>
      <c r="D435" t="s">
        <v>126</v>
      </c>
      <c r="E435" t="s">
        <v>211</v>
      </c>
    </row>
    <row r="436" spans="1:5" x14ac:dyDescent="0.3">
      <c r="A436" s="92">
        <v>43646</v>
      </c>
      <c r="B436" t="s">
        <v>214</v>
      </c>
      <c r="C436">
        <v>0</v>
      </c>
      <c r="D436" t="s">
        <v>126</v>
      </c>
      <c r="E436" t="s">
        <v>211</v>
      </c>
    </row>
    <row r="437" spans="1:5" x14ac:dyDescent="0.3">
      <c r="A437" s="92">
        <v>43646</v>
      </c>
      <c r="B437" t="s">
        <v>175</v>
      </c>
      <c r="C437">
        <v>0</v>
      </c>
      <c r="D437" t="s">
        <v>126</v>
      </c>
      <c r="E437" t="s">
        <v>211</v>
      </c>
    </row>
  </sheetData>
  <mergeCells count="2">
    <mergeCell ref="G2:Q3"/>
    <mergeCell ref="G4:Q4"/>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6D5C-5D53-49DE-8BB8-8B2483BD5346}">
  <dimension ref="A1:U846"/>
  <sheetViews>
    <sheetView workbookViewId="0">
      <pane ySplit="6" topLeftCell="A7" activePane="bottomLeft" state="frozen"/>
      <selection pane="bottomLeft" activeCell="A6" sqref="A6:E6"/>
    </sheetView>
  </sheetViews>
  <sheetFormatPr defaultRowHeight="14.4" x14ac:dyDescent="0.3"/>
  <cols>
    <col min="1" max="1" width="16.6640625" customWidth="1"/>
    <col min="2" max="2" width="18.44140625" customWidth="1"/>
    <col min="3" max="4" width="22.6640625" customWidth="1"/>
    <col min="5" max="5" width="25.6640625" customWidth="1"/>
    <col min="6" max="6" width="12.5546875" customWidth="1"/>
  </cols>
  <sheetData>
    <row r="1" spans="1:21" ht="14.7" customHeight="1" x14ac:dyDescent="0.3">
      <c r="E1" s="85"/>
      <c r="F1" s="85"/>
      <c r="G1" s="108" t="s">
        <v>645</v>
      </c>
      <c r="H1" s="108"/>
      <c r="I1" s="108"/>
      <c r="J1" s="108"/>
      <c r="K1" s="108"/>
      <c r="L1" s="108"/>
      <c r="M1" s="108"/>
      <c r="N1" s="108"/>
      <c r="O1" s="108"/>
      <c r="P1" s="108"/>
      <c r="Q1" s="108"/>
      <c r="R1" s="108"/>
      <c r="S1" s="108"/>
      <c r="T1" s="108"/>
      <c r="U1" s="108"/>
    </row>
    <row r="2" spans="1:21" x14ac:dyDescent="0.3">
      <c r="E2" s="85"/>
      <c r="F2" s="85"/>
      <c r="G2" s="108"/>
      <c r="H2" s="108"/>
      <c r="I2" s="108"/>
      <c r="J2" s="108"/>
      <c r="K2" s="108"/>
      <c r="L2" s="108"/>
      <c r="M2" s="108"/>
      <c r="N2" s="108"/>
      <c r="O2" s="108"/>
      <c r="P2" s="108"/>
      <c r="Q2" s="108"/>
      <c r="R2" s="108"/>
      <c r="S2" s="108"/>
      <c r="T2" s="108"/>
      <c r="U2" s="108"/>
    </row>
    <row r="3" spans="1:21" ht="14.7" customHeight="1" x14ac:dyDescent="0.3">
      <c r="E3" s="85"/>
      <c r="F3" s="85"/>
      <c r="G3" s="108"/>
      <c r="H3" s="108"/>
      <c r="I3" s="108"/>
      <c r="J3" s="108"/>
      <c r="K3" s="108"/>
      <c r="L3" s="108"/>
      <c r="M3" s="108"/>
      <c r="N3" s="108"/>
      <c r="O3" s="108"/>
      <c r="P3" s="108"/>
      <c r="Q3" s="108"/>
      <c r="R3" s="108"/>
      <c r="S3" s="108"/>
      <c r="T3" s="108"/>
      <c r="U3" s="108"/>
    </row>
    <row r="4" spans="1:21" x14ac:dyDescent="0.3">
      <c r="G4" s="109"/>
      <c r="H4" s="109"/>
      <c r="I4" s="109"/>
      <c r="J4" s="109"/>
      <c r="K4" s="109"/>
      <c r="L4" s="109"/>
      <c r="M4" s="109"/>
      <c r="N4" s="109"/>
      <c r="O4" s="109"/>
    </row>
    <row r="5" spans="1:21" ht="31.2" customHeight="1" x14ac:dyDescent="0.3"/>
    <row r="6" spans="1:21" x14ac:dyDescent="0.3">
      <c r="A6" t="s">
        <v>141</v>
      </c>
      <c r="B6" t="s">
        <v>142</v>
      </c>
      <c r="C6" t="s">
        <v>143</v>
      </c>
      <c r="D6" t="s">
        <v>144</v>
      </c>
      <c r="E6" t="s">
        <v>145</v>
      </c>
    </row>
    <row r="7" spans="1:21" x14ac:dyDescent="0.3">
      <c r="A7" s="92">
        <v>43494</v>
      </c>
      <c r="B7" t="s">
        <v>188</v>
      </c>
      <c r="C7">
        <v>18</v>
      </c>
      <c r="D7" t="s">
        <v>117</v>
      </c>
      <c r="E7" t="s">
        <v>215</v>
      </c>
    </row>
    <row r="8" spans="1:21" x14ac:dyDescent="0.3">
      <c r="A8" s="92">
        <v>43494</v>
      </c>
      <c r="B8" t="s">
        <v>155</v>
      </c>
      <c r="C8">
        <v>17</v>
      </c>
      <c r="D8" t="s">
        <v>117</v>
      </c>
      <c r="E8" t="s">
        <v>215</v>
      </c>
    </row>
    <row r="9" spans="1:21" x14ac:dyDescent="0.3">
      <c r="A9" s="92">
        <v>43494</v>
      </c>
      <c r="B9" t="s">
        <v>187</v>
      </c>
      <c r="C9">
        <v>14</v>
      </c>
      <c r="D9" t="s">
        <v>117</v>
      </c>
      <c r="E9" t="s">
        <v>215</v>
      </c>
    </row>
    <row r="10" spans="1:21" x14ac:dyDescent="0.3">
      <c r="A10" s="92">
        <v>43494</v>
      </c>
      <c r="B10" t="s">
        <v>198</v>
      </c>
      <c r="C10">
        <v>6</v>
      </c>
      <c r="D10" t="s">
        <v>117</v>
      </c>
      <c r="E10" t="s">
        <v>215</v>
      </c>
    </row>
    <row r="11" spans="1:21" x14ac:dyDescent="0.3">
      <c r="A11" s="92">
        <v>43494</v>
      </c>
      <c r="B11" t="s">
        <v>174</v>
      </c>
      <c r="C11">
        <v>2</v>
      </c>
      <c r="D11" t="s">
        <v>117</v>
      </c>
      <c r="E11" t="s">
        <v>215</v>
      </c>
    </row>
    <row r="12" spans="1:21" x14ac:dyDescent="0.3">
      <c r="A12" s="92">
        <v>43494</v>
      </c>
      <c r="B12" t="s">
        <v>149</v>
      </c>
      <c r="C12">
        <v>1</v>
      </c>
      <c r="D12" t="s">
        <v>117</v>
      </c>
      <c r="E12" t="s">
        <v>215</v>
      </c>
    </row>
    <row r="13" spans="1:21" x14ac:dyDescent="0.3">
      <c r="A13" s="92">
        <v>43494</v>
      </c>
      <c r="B13" t="s">
        <v>206</v>
      </c>
      <c r="C13">
        <v>1</v>
      </c>
      <c r="D13" t="s">
        <v>117</v>
      </c>
      <c r="E13" t="s">
        <v>215</v>
      </c>
    </row>
    <row r="14" spans="1:21" x14ac:dyDescent="0.3">
      <c r="A14" s="92">
        <v>43524</v>
      </c>
      <c r="B14" t="s">
        <v>187</v>
      </c>
      <c r="C14">
        <v>73</v>
      </c>
      <c r="D14" t="s">
        <v>117</v>
      </c>
      <c r="E14" t="s">
        <v>215</v>
      </c>
    </row>
    <row r="15" spans="1:21" x14ac:dyDescent="0.3">
      <c r="A15" s="92">
        <v>43524</v>
      </c>
      <c r="B15" t="s">
        <v>188</v>
      </c>
      <c r="C15">
        <v>55</v>
      </c>
      <c r="D15" t="s">
        <v>117</v>
      </c>
      <c r="E15" t="s">
        <v>215</v>
      </c>
    </row>
    <row r="16" spans="1:21" x14ac:dyDescent="0.3">
      <c r="A16" s="92">
        <v>43524</v>
      </c>
      <c r="B16" t="s">
        <v>155</v>
      </c>
      <c r="C16">
        <v>26</v>
      </c>
      <c r="D16" t="s">
        <v>117</v>
      </c>
      <c r="E16" t="s">
        <v>215</v>
      </c>
    </row>
    <row r="17" spans="1:5" x14ac:dyDescent="0.3">
      <c r="A17" s="92">
        <v>43524</v>
      </c>
      <c r="B17" t="s">
        <v>198</v>
      </c>
      <c r="C17">
        <v>17</v>
      </c>
      <c r="D17" t="s">
        <v>117</v>
      </c>
      <c r="E17" t="s">
        <v>215</v>
      </c>
    </row>
    <row r="18" spans="1:5" x14ac:dyDescent="0.3">
      <c r="A18" s="92">
        <v>43524</v>
      </c>
      <c r="B18" t="s">
        <v>168</v>
      </c>
      <c r="C18">
        <v>13</v>
      </c>
      <c r="D18" t="s">
        <v>117</v>
      </c>
      <c r="E18" t="s">
        <v>215</v>
      </c>
    </row>
    <row r="19" spans="1:5" x14ac:dyDescent="0.3">
      <c r="A19" s="92">
        <v>43524</v>
      </c>
      <c r="B19" t="s">
        <v>149</v>
      </c>
      <c r="C19">
        <v>6</v>
      </c>
      <c r="D19" t="s">
        <v>117</v>
      </c>
      <c r="E19" t="s">
        <v>215</v>
      </c>
    </row>
    <row r="20" spans="1:5" x14ac:dyDescent="0.3">
      <c r="A20" s="92">
        <v>43524</v>
      </c>
      <c r="B20" t="s">
        <v>189</v>
      </c>
      <c r="C20">
        <v>6</v>
      </c>
      <c r="D20" t="s">
        <v>117</v>
      </c>
      <c r="E20" t="s">
        <v>215</v>
      </c>
    </row>
    <row r="21" spans="1:5" x14ac:dyDescent="0.3">
      <c r="A21" s="92">
        <v>43524</v>
      </c>
      <c r="B21" t="s">
        <v>170</v>
      </c>
      <c r="C21">
        <v>4</v>
      </c>
      <c r="D21" t="s">
        <v>117</v>
      </c>
      <c r="E21" t="s">
        <v>215</v>
      </c>
    </row>
    <row r="22" spans="1:5" x14ac:dyDescent="0.3">
      <c r="A22" s="92">
        <v>43524</v>
      </c>
      <c r="B22" t="s">
        <v>174</v>
      </c>
      <c r="C22">
        <v>3</v>
      </c>
      <c r="D22" t="s">
        <v>117</v>
      </c>
      <c r="E22" t="s">
        <v>215</v>
      </c>
    </row>
    <row r="23" spans="1:5" x14ac:dyDescent="0.3">
      <c r="A23" s="92">
        <v>43524</v>
      </c>
      <c r="B23" t="s">
        <v>181</v>
      </c>
      <c r="C23">
        <v>1</v>
      </c>
      <c r="D23" t="s">
        <v>117</v>
      </c>
      <c r="E23" t="s">
        <v>215</v>
      </c>
    </row>
    <row r="24" spans="1:5" x14ac:dyDescent="0.3">
      <c r="A24" s="92">
        <v>43555</v>
      </c>
      <c r="B24" t="s">
        <v>188</v>
      </c>
      <c r="C24">
        <v>208</v>
      </c>
      <c r="D24" t="s">
        <v>117</v>
      </c>
      <c r="E24" t="s">
        <v>215</v>
      </c>
    </row>
    <row r="25" spans="1:5" x14ac:dyDescent="0.3">
      <c r="A25" s="92">
        <v>43555</v>
      </c>
      <c r="B25" t="s">
        <v>187</v>
      </c>
      <c r="C25">
        <v>188</v>
      </c>
      <c r="D25" t="s">
        <v>117</v>
      </c>
      <c r="E25" t="s">
        <v>215</v>
      </c>
    </row>
    <row r="26" spans="1:5" x14ac:dyDescent="0.3">
      <c r="A26" s="92">
        <v>43555</v>
      </c>
      <c r="B26" t="s">
        <v>198</v>
      </c>
      <c r="C26">
        <v>46</v>
      </c>
      <c r="D26" t="s">
        <v>117</v>
      </c>
      <c r="E26" t="s">
        <v>215</v>
      </c>
    </row>
    <row r="27" spans="1:5" x14ac:dyDescent="0.3">
      <c r="A27" s="92">
        <v>43555</v>
      </c>
      <c r="B27" t="s">
        <v>155</v>
      </c>
      <c r="C27">
        <v>37</v>
      </c>
      <c r="D27" t="s">
        <v>117</v>
      </c>
      <c r="E27" t="s">
        <v>215</v>
      </c>
    </row>
    <row r="28" spans="1:5" x14ac:dyDescent="0.3">
      <c r="A28" s="92">
        <v>43555</v>
      </c>
      <c r="B28" t="s">
        <v>189</v>
      </c>
      <c r="C28">
        <v>23</v>
      </c>
      <c r="D28" t="s">
        <v>117</v>
      </c>
      <c r="E28" t="s">
        <v>215</v>
      </c>
    </row>
    <row r="29" spans="1:5" x14ac:dyDescent="0.3">
      <c r="A29" s="92">
        <v>43555</v>
      </c>
      <c r="B29" t="s">
        <v>168</v>
      </c>
      <c r="C29">
        <v>21</v>
      </c>
      <c r="D29" t="s">
        <v>117</v>
      </c>
      <c r="E29" t="s">
        <v>215</v>
      </c>
    </row>
    <row r="30" spans="1:5" x14ac:dyDescent="0.3">
      <c r="A30" s="92">
        <v>43555</v>
      </c>
      <c r="B30" t="s">
        <v>149</v>
      </c>
      <c r="C30">
        <v>13</v>
      </c>
      <c r="D30" t="s">
        <v>117</v>
      </c>
      <c r="E30" t="s">
        <v>215</v>
      </c>
    </row>
    <row r="31" spans="1:5" x14ac:dyDescent="0.3">
      <c r="A31" s="92">
        <v>43555</v>
      </c>
      <c r="B31" t="s">
        <v>161</v>
      </c>
      <c r="C31">
        <v>9</v>
      </c>
      <c r="D31" t="s">
        <v>117</v>
      </c>
      <c r="E31" t="s">
        <v>215</v>
      </c>
    </row>
    <row r="32" spans="1:5" x14ac:dyDescent="0.3">
      <c r="A32" s="92">
        <v>43555</v>
      </c>
      <c r="B32" t="s">
        <v>181</v>
      </c>
      <c r="C32">
        <v>9</v>
      </c>
      <c r="D32" t="s">
        <v>117</v>
      </c>
      <c r="E32" t="s">
        <v>215</v>
      </c>
    </row>
    <row r="33" spans="1:5" x14ac:dyDescent="0.3">
      <c r="A33" s="92">
        <v>43555</v>
      </c>
      <c r="B33" t="s">
        <v>174</v>
      </c>
      <c r="C33">
        <v>4</v>
      </c>
      <c r="D33" t="s">
        <v>117</v>
      </c>
      <c r="E33" t="s">
        <v>215</v>
      </c>
    </row>
    <row r="34" spans="1:5" x14ac:dyDescent="0.3">
      <c r="A34" s="92">
        <v>43585</v>
      </c>
      <c r="B34" t="s">
        <v>188</v>
      </c>
      <c r="C34">
        <v>339</v>
      </c>
      <c r="D34" t="s">
        <v>117</v>
      </c>
      <c r="E34" t="s">
        <v>215</v>
      </c>
    </row>
    <row r="35" spans="1:5" x14ac:dyDescent="0.3">
      <c r="A35" s="92">
        <v>43585</v>
      </c>
      <c r="B35" t="s">
        <v>187</v>
      </c>
      <c r="C35">
        <v>231</v>
      </c>
      <c r="D35" t="s">
        <v>117</v>
      </c>
      <c r="E35" t="s">
        <v>215</v>
      </c>
    </row>
    <row r="36" spans="1:5" x14ac:dyDescent="0.3">
      <c r="A36" s="92">
        <v>43585</v>
      </c>
      <c r="B36" t="s">
        <v>198</v>
      </c>
      <c r="C36">
        <v>49</v>
      </c>
      <c r="D36" t="s">
        <v>117</v>
      </c>
      <c r="E36" t="s">
        <v>215</v>
      </c>
    </row>
    <row r="37" spans="1:5" x14ac:dyDescent="0.3">
      <c r="A37" s="92">
        <v>43585</v>
      </c>
      <c r="B37" t="s">
        <v>155</v>
      </c>
      <c r="C37">
        <v>41</v>
      </c>
      <c r="D37" t="s">
        <v>117</v>
      </c>
      <c r="E37" t="s">
        <v>215</v>
      </c>
    </row>
    <row r="38" spans="1:5" x14ac:dyDescent="0.3">
      <c r="A38" s="92">
        <v>43585</v>
      </c>
      <c r="B38" t="s">
        <v>189</v>
      </c>
      <c r="C38">
        <v>37</v>
      </c>
      <c r="D38" t="s">
        <v>117</v>
      </c>
      <c r="E38" t="s">
        <v>215</v>
      </c>
    </row>
    <row r="39" spans="1:5" x14ac:dyDescent="0.3">
      <c r="A39" s="92">
        <v>43585</v>
      </c>
      <c r="B39" t="s">
        <v>149</v>
      </c>
      <c r="C39">
        <v>26</v>
      </c>
      <c r="D39" t="s">
        <v>117</v>
      </c>
      <c r="E39" t="s">
        <v>215</v>
      </c>
    </row>
    <row r="40" spans="1:5" x14ac:dyDescent="0.3">
      <c r="A40" s="92">
        <v>43585</v>
      </c>
      <c r="B40" t="s">
        <v>168</v>
      </c>
      <c r="C40">
        <v>24</v>
      </c>
      <c r="D40" t="s">
        <v>117</v>
      </c>
      <c r="E40" t="s">
        <v>215</v>
      </c>
    </row>
    <row r="41" spans="1:5" x14ac:dyDescent="0.3">
      <c r="A41" s="92">
        <v>43585</v>
      </c>
      <c r="B41" t="s">
        <v>181</v>
      </c>
      <c r="C41">
        <v>12</v>
      </c>
      <c r="D41" t="s">
        <v>117</v>
      </c>
      <c r="E41" t="s">
        <v>215</v>
      </c>
    </row>
    <row r="42" spans="1:5" x14ac:dyDescent="0.3">
      <c r="A42" s="92">
        <v>43585</v>
      </c>
      <c r="B42" t="s">
        <v>170</v>
      </c>
      <c r="C42">
        <v>5</v>
      </c>
      <c r="D42" t="s">
        <v>117</v>
      </c>
      <c r="E42" t="s">
        <v>215</v>
      </c>
    </row>
    <row r="43" spans="1:5" x14ac:dyDescent="0.3">
      <c r="A43" s="92">
        <v>43585</v>
      </c>
      <c r="B43" t="s">
        <v>193</v>
      </c>
      <c r="C43">
        <v>2</v>
      </c>
      <c r="D43" t="s">
        <v>117</v>
      </c>
      <c r="E43" t="s">
        <v>215</v>
      </c>
    </row>
    <row r="44" spans="1:5" x14ac:dyDescent="0.3">
      <c r="A44" s="92">
        <v>43585</v>
      </c>
      <c r="B44" t="s">
        <v>184</v>
      </c>
      <c r="C44">
        <v>2</v>
      </c>
      <c r="D44" t="s">
        <v>117</v>
      </c>
      <c r="E44" t="s">
        <v>215</v>
      </c>
    </row>
    <row r="45" spans="1:5" x14ac:dyDescent="0.3">
      <c r="A45" s="92">
        <v>43616</v>
      </c>
      <c r="B45" t="s">
        <v>188</v>
      </c>
      <c r="C45">
        <v>395</v>
      </c>
      <c r="D45" t="s">
        <v>117</v>
      </c>
      <c r="E45" t="s">
        <v>215</v>
      </c>
    </row>
    <row r="46" spans="1:5" x14ac:dyDescent="0.3">
      <c r="A46" s="92">
        <v>43616</v>
      </c>
      <c r="B46" t="s">
        <v>187</v>
      </c>
      <c r="C46">
        <v>290</v>
      </c>
      <c r="D46" t="s">
        <v>117</v>
      </c>
      <c r="E46" t="s">
        <v>215</v>
      </c>
    </row>
    <row r="47" spans="1:5" x14ac:dyDescent="0.3">
      <c r="A47" s="92">
        <v>43616</v>
      </c>
      <c r="B47" t="s">
        <v>198</v>
      </c>
      <c r="C47">
        <v>73</v>
      </c>
      <c r="D47" t="s">
        <v>117</v>
      </c>
      <c r="E47" t="s">
        <v>215</v>
      </c>
    </row>
    <row r="48" spans="1:5" x14ac:dyDescent="0.3">
      <c r="A48" s="92">
        <v>43616</v>
      </c>
      <c r="B48" t="s">
        <v>155</v>
      </c>
      <c r="C48">
        <v>58</v>
      </c>
      <c r="D48" t="s">
        <v>117</v>
      </c>
      <c r="E48" t="s">
        <v>215</v>
      </c>
    </row>
    <row r="49" spans="1:5" x14ac:dyDescent="0.3">
      <c r="A49" s="92">
        <v>43616</v>
      </c>
      <c r="B49" t="s">
        <v>189</v>
      </c>
      <c r="C49">
        <v>46</v>
      </c>
      <c r="D49" t="s">
        <v>117</v>
      </c>
      <c r="E49" t="s">
        <v>215</v>
      </c>
    </row>
    <row r="50" spans="1:5" x14ac:dyDescent="0.3">
      <c r="A50" s="92">
        <v>43616</v>
      </c>
      <c r="B50" t="s">
        <v>149</v>
      </c>
      <c r="C50">
        <v>43</v>
      </c>
      <c r="D50" t="s">
        <v>117</v>
      </c>
      <c r="E50" t="s">
        <v>215</v>
      </c>
    </row>
    <row r="51" spans="1:5" x14ac:dyDescent="0.3">
      <c r="A51" s="92">
        <v>43616</v>
      </c>
      <c r="B51" t="s">
        <v>168</v>
      </c>
      <c r="C51">
        <v>36</v>
      </c>
      <c r="D51" t="s">
        <v>117</v>
      </c>
      <c r="E51" t="s">
        <v>215</v>
      </c>
    </row>
    <row r="52" spans="1:5" x14ac:dyDescent="0.3">
      <c r="A52" s="92">
        <v>43616</v>
      </c>
      <c r="B52" t="s">
        <v>177</v>
      </c>
      <c r="C52">
        <v>23</v>
      </c>
      <c r="D52" t="s">
        <v>117</v>
      </c>
      <c r="E52" t="s">
        <v>215</v>
      </c>
    </row>
    <row r="53" spans="1:5" x14ac:dyDescent="0.3">
      <c r="A53" s="92">
        <v>43616</v>
      </c>
      <c r="B53" t="s">
        <v>181</v>
      </c>
      <c r="C53">
        <v>13</v>
      </c>
      <c r="D53" t="s">
        <v>117</v>
      </c>
      <c r="E53" t="s">
        <v>215</v>
      </c>
    </row>
    <row r="54" spans="1:5" x14ac:dyDescent="0.3">
      <c r="A54" s="92">
        <v>43616</v>
      </c>
      <c r="B54" t="s">
        <v>193</v>
      </c>
      <c r="C54">
        <v>10</v>
      </c>
      <c r="D54" t="s">
        <v>117</v>
      </c>
      <c r="E54" t="s">
        <v>215</v>
      </c>
    </row>
    <row r="55" spans="1:5" x14ac:dyDescent="0.3">
      <c r="A55" s="92">
        <v>43616</v>
      </c>
      <c r="B55" t="s">
        <v>199</v>
      </c>
      <c r="C55">
        <v>10</v>
      </c>
      <c r="D55" t="s">
        <v>117</v>
      </c>
      <c r="E55" t="s">
        <v>215</v>
      </c>
    </row>
    <row r="56" spans="1:5" x14ac:dyDescent="0.3">
      <c r="A56" s="92">
        <v>43616</v>
      </c>
      <c r="B56" t="s">
        <v>174</v>
      </c>
      <c r="C56">
        <v>5</v>
      </c>
      <c r="D56" t="s">
        <v>117</v>
      </c>
      <c r="E56" t="s">
        <v>215</v>
      </c>
    </row>
    <row r="57" spans="1:5" x14ac:dyDescent="0.3">
      <c r="A57" s="92">
        <v>43616</v>
      </c>
      <c r="B57" t="s">
        <v>172</v>
      </c>
      <c r="C57">
        <v>4</v>
      </c>
      <c r="D57" t="s">
        <v>117</v>
      </c>
      <c r="E57" t="s">
        <v>215</v>
      </c>
    </row>
    <row r="58" spans="1:5" x14ac:dyDescent="0.3">
      <c r="A58" s="92">
        <v>43616</v>
      </c>
      <c r="B58" t="s">
        <v>206</v>
      </c>
      <c r="C58">
        <v>3</v>
      </c>
      <c r="D58" t="s">
        <v>117</v>
      </c>
      <c r="E58" t="s">
        <v>215</v>
      </c>
    </row>
    <row r="59" spans="1:5" x14ac:dyDescent="0.3">
      <c r="A59" s="92">
        <v>43616</v>
      </c>
      <c r="B59" t="s">
        <v>162</v>
      </c>
      <c r="C59">
        <v>1</v>
      </c>
      <c r="D59" t="s">
        <v>117</v>
      </c>
      <c r="E59" t="s">
        <v>215</v>
      </c>
    </row>
    <row r="60" spans="1:5" x14ac:dyDescent="0.3">
      <c r="A60" s="92">
        <v>43646</v>
      </c>
      <c r="B60" t="s">
        <v>188</v>
      </c>
      <c r="C60">
        <v>437</v>
      </c>
      <c r="D60" t="s">
        <v>117</v>
      </c>
      <c r="E60" t="s">
        <v>215</v>
      </c>
    </row>
    <row r="61" spans="1:5" x14ac:dyDescent="0.3">
      <c r="A61" s="92">
        <v>43646</v>
      </c>
      <c r="B61" t="s">
        <v>187</v>
      </c>
      <c r="C61">
        <v>321</v>
      </c>
      <c r="D61" t="s">
        <v>117</v>
      </c>
      <c r="E61" t="s">
        <v>215</v>
      </c>
    </row>
    <row r="62" spans="1:5" x14ac:dyDescent="0.3">
      <c r="A62" s="92">
        <v>43646</v>
      </c>
      <c r="B62" t="s">
        <v>198</v>
      </c>
      <c r="C62">
        <v>135</v>
      </c>
      <c r="D62" t="s">
        <v>117</v>
      </c>
      <c r="E62" t="s">
        <v>215</v>
      </c>
    </row>
    <row r="63" spans="1:5" x14ac:dyDescent="0.3">
      <c r="A63" s="92">
        <v>43646</v>
      </c>
      <c r="B63" t="s">
        <v>155</v>
      </c>
      <c r="C63">
        <v>79</v>
      </c>
      <c r="D63" t="s">
        <v>117</v>
      </c>
      <c r="E63" t="s">
        <v>215</v>
      </c>
    </row>
    <row r="64" spans="1:5" x14ac:dyDescent="0.3">
      <c r="A64" s="92">
        <v>43646</v>
      </c>
      <c r="B64" t="s">
        <v>149</v>
      </c>
      <c r="C64">
        <v>60</v>
      </c>
      <c r="D64" t="s">
        <v>117</v>
      </c>
      <c r="E64" t="s">
        <v>215</v>
      </c>
    </row>
    <row r="65" spans="1:5" x14ac:dyDescent="0.3">
      <c r="A65" s="92">
        <v>43646</v>
      </c>
      <c r="B65" t="s">
        <v>181</v>
      </c>
      <c r="C65">
        <v>14</v>
      </c>
      <c r="D65" t="s">
        <v>117</v>
      </c>
      <c r="E65" t="s">
        <v>215</v>
      </c>
    </row>
    <row r="66" spans="1:5" x14ac:dyDescent="0.3">
      <c r="A66" s="92">
        <v>43646</v>
      </c>
      <c r="B66" t="s">
        <v>172</v>
      </c>
      <c r="C66">
        <v>7</v>
      </c>
      <c r="D66" t="s">
        <v>117</v>
      </c>
      <c r="E66" t="s">
        <v>215</v>
      </c>
    </row>
    <row r="67" spans="1:5" x14ac:dyDescent="0.3">
      <c r="A67" s="92">
        <v>43646</v>
      </c>
      <c r="B67" t="s">
        <v>174</v>
      </c>
      <c r="C67">
        <v>6</v>
      </c>
      <c r="D67" t="s">
        <v>117</v>
      </c>
      <c r="E67" t="s">
        <v>215</v>
      </c>
    </row>
    <row r="68" spans="1:5" x14ac:dyDescent="0.3">
      <c r="A68" s="92">
        <v>43646</v>
      </c>
      <c r="B68" t="s">
        <v>206</v>
      </c>
      <c r="C68">
        <v>4</v>
      </c>
      <c r="D68" t="s">
        <v>117</v>
      </c>
      <c r="E68" t="s">
        <v>215</v>
      </c>
    </row>
    <row r="69" spans="1:5" x14ac:dyDescent="0.3">
      <c r="A69" s="92">
        <v>43646</v>
      </c>
      <c r="B69" t="s">
        <v>185</v>
      </c>
      <c r="C69">
        <v>3</v>
      </c>
      <c r="D69" t="s">
        <v>117</v>
      </c>
      <c r="E69" t="s">
        <v>215</v>
      </c>
    </row>
    <row r="70" spans="1:5" x14ac:dyDescent="0.3">
      <c r="A70" s="92">
        <v>43646</v>
      </c>
      <c r="B70" t="s">
        <v>156</v>
      </c>
      <c r="C70">
        <v>1</v>
      </c>
      <c r="D70" t="s">
        <v>117</v>
      </c>
      <c r="E70" t="s">
        <v>215</v>
      </c>
    </row>
    <row r="71" spans="1:5" x14ac:dyDescent="0.3">
      <c r="A71" s="92">
        <v>43646</v>
      </c>
      <c r="B71" t="s">
        <v>195</v>
      </c>
      <c r="C71">
        <v>1</v>
      </c>
      <c r="D71" t="s">
        <v>117</v>
      </c>
      <c r="E71" t="s">
        <v>215</v>
      </c>
    </row>
    <row r="72" spans="1:5" x14ac:dyDescent="0.3">
      <c r="A72" s="92">
        <v>43496</v>
      </c>
      <c r="B72" t="s">
        <v>188</v>
      </c>
      <c r="C72">
        <v>106</v>
      </c>
      <c r="D72" t="s">
        <v>120</v>
      </c>
      <c r="E72" t="s">
        <v>215</v>
      </c>
    </row>
    <row r="73" spans="1:5" x14ac:dyDescent="0.3">
      <c r="A73" s="92">
        <v>43496</v>
      </c>
      <c r="B73" t="s">
        <v>198</v>
      </c>
      <c r="C73">
        <v>106</v>
      </c>
      <c r="D73" t="s">
        <v>120</v>
      </c>
      <c r="E73" t="s">
        <v>215</v>
      </c>
    </row>
    <row r="74" spans="1:5" x14ac:dyDescent="0.3">
      <c r="A74" s="92">
        <v>43496</v>
      </c>
      <c r="B74" t="s">
        <v>187</v>
      </c>
      <c r="C74">
        <v>88</v>
      </c>
      <c r="D74" t="s">
        <v>120</v>
      </c>
      <c r="E74" t="s">
        <v>215</v>
      </c>
    </row>
    <row r="75" spans="1:5" x14ac:dyDescent="0.3">
      <c r="A75" s="92">
        <v>43496</v>
      </c>
      <c r="B75" t="s">
        <v>149</v>
      </c>
      <c r="C75">
        <v>74</v>
      </c>
      <c r="D75" t="s">
        <v>120</v>
      </c>
      <c r="E75" t="s">
        <v>215</v>
      </c>
    </row>
    <row r="76" spans="1:5" x14ac:dyDescent="0.3">
      <c r="A76" s="92">
        <v>43496</v>
      </c>
      <c r="B76" t="s">
        <v>155</v>
      </c>
      <c r="C76">
        <v>67</v>
      </c>
      <c r="D76" t="s">
        <v>120</v>
      </c>
      <c r="E76" t="s">
        <v>215</v>
      </c>
    </row>
    <row r="77" spans="1:5" x14ac:dyDescent="0.3">
      <c r="A77" s="92">
        <v>43496</v>
      </c>
      <c r="B77" t="s">
        <v>156</v>
      </c>
      <c r="C77">
        <v>45</v>
      </c>
      <c r="D77" t="s">
        <v>120</v>
      </c>
      <c r="E77" t="s">
        <v>215</v>
      </c>
    </row>
    <row r="78" spans="1:5" x14ac:dyDescent="0.3">
      <c r="A78" s="92">
        <v>43496</v>
      </c>
      <c r="B78" t="s">
        <v>189</v>
      </c>
      <c r="C78">
        <v>41</v>
      </c>
      <c r="D78" t="s">
        <v>120</v>
      </c>
      <c r="E78" t="s">
        <v>215</v>
      </c>
    </row>
    <row r="79" spans="1:5" x14ac:dyDescent="0.3">
      <c r="A79" s="92">
        <v>43496</v>
      </c>
      <c r="B79" t="s">
        <v>170</v>
      </c>
      <c r="C79">
        <v>34</v>
      </c>
      <c r="D79" t="s">
        <v>120</v>
      </c>
      <c r="E79" t="s">
        <v>215</v>
      </c>
    </row>
    <row r="80" spans="1:5" x14ac:dyDescent="0.3">
      <c r="A80" s="92">
        <v>43496</v>
      </c>
      <c r="B80" t="s">
        <v>174</v>
      </c>
      <c r="C80">
        <v>33</v>
      </c>
      <c r="D80" t="s">
        <v>120</v>
      </c>
      <c r="E80" t="s">
        <v>215</v>
      </c>
    </row>
    <row r="81" spans="1:5" x14ac:dyDescent="0.3">
      <c r="A81" s="92">
        <v>43496</v>
      </c>
      <c r="B81" t="s">
        <v>168</v>
      </c>
      <c r="C81">
        <v>25</v>
      </c>
      <c r="D81" t="s">
        <v>120</v>
      </c>
      <c r="E81" t="s">
        <v>215</v>
      </c>
    </row>
    <row r="82" spans="1:5" x14ac:dyDescent="0.3">
      <c r="A82" s="92">
        <v>43496</v>
      </c>
      <c r="B82" t="s">
        <v>193</v>
      </c>
      <c r="C82">
        <v>23</v>
      </c>
      <c r="D82" t="s">
        <v>120</v>
      </c>
      <c r="E82" t="s">
        <v>215</v>
      </c>
    </row>
    <row r="83" spans="1:5" x14ac:dyDescent="0.3">
      <c r="A83" s="92">
        <v>43496</v>
      </c>
      <c r="B83" t="s">
        <v>185</v>
      </c>
      <c r="C83">
        <v>20</v>
      </c>
      <c r="D83" t="s">
        <v>120</v>
      </c>
      <c r="E83" t="s">
        <v>215</v>
      </c>
    </row>
    <row r="84" spans="1:5" x14ac:dyDescent="0.3">
      <c r="A84" s="92">
        <v>43496</v>
      </c>
      <c r="B84" t="s">
        <v>206</v>
      </c>
      <c r="C84">
        <v>8</v>
      </c>
      <c r="D84" t="s">
        <v>120</v>
      </c>
      <c r="E84" t="s">
        <v>215</v>
      </c>
    </row>
    <row r="85" spans="1:5" x14ac:dyDescent="0.3">
      <c r="A85" s="92">
        <v>43496</v>
      </c>
      <c r="B85" t="s">
        <v>134</v>
      </c>
      <c r="C85">
        <v>7</v>
      </c>
      <c r="D85" t="s">
        <v>120</v>
      </c>
      <c r="E85" t="s">
        <v>215</v>
      </c>
    </row>
    <row r="86" spans="1:5" x14ac:dyDescent="0.3">
      <c r="A86" s="92">
        <v>43496</v>
      </c>
      <c r="B86" t="s">
        <v>216</v>
      </c>
      <c r="C86">
        <v>5</v>
      </c>
      <c r="D86" t="s">
        <v>120</v>
      </c>
      <c r="E86" t="s">
        <v>215</v>
      </c>
    </row>
    <row r="87" spans="1:5" x14ac:dyDescent="0.3">
      <c r="A87" s="92">
        <v>43496</v>
      </c>
      <c r="B87" t="s">
        <v>160</v>
      </c>
      <c r="C87">
        <v>4</v>
      </c>
      <c r="D87" t="s">
        <v>120</v>
      </c>
      <c r="E87" t="s">
        <v>215</v>
      </c>
    </row>
    <row r="88" spans="1:5" x14ac:dyDescent="0.3">
      <c r="A88" s="92">
        <v>43496</v>
      </c>
      <c r="B88" t="s">
        <v>196</v>
      </c>
      <c r="C88">
        <v>3</v>
      </c>
      <c r="D88" t="s">
        <v>120</v>
      </c>
      <c r="E88" t="s">
        <v>215</v>
      </c>
    </row>
    <row r="89" spans="1:5" x14ac:dyDescent="0.3">
      <c r="A89" s="92">
        <v>43496</v>
      </c>
      <c r="B89" t="s">
        <v>217</v>
      </c>
      <c r="C89">
        <v>3</v>
      </c>
      <c r="D89" t="s">
        <v>120</v>
      </c>
      <c r="E89" t="s">
        <v>215</v>
      </c>
    </row>
    <row r="90" spans="1:5" x14ac:dyDescent="0.3">
      <c r="A90" s="92">
        <v>43496</v>
      </c>
      <c r="B90" t="s">
        <v>137</v>
      </c>
      <c r="C90">
        <v>3</v>
      </c>
      <c r="D90" t="s">
        <v>120</v>
      </c>
      <c r="E90" t="s">
        <v>215</v>
      </c>
    </row>
    <row r="91" spans="1:5" x14ac:dyDescent="0.3">
      <c r="A91" s="92">
        <v>43496</v>
      </c>
      <c r="B91" t="s">
        <v>162</v>
      </c>
      <c r="C91">
        <v>3</v>
      </c>
      <c r="D91" t="s">
        <v>120</v>
      </c>
      <c r="E91" t="s">
        <v>215</v>
      </c>
    </row>
    <row r="92" spans="1:5" x14ac:dyDescent="0.3">
      <c r="A92" s="92">
        <v>43496</v>
      </c>
      <c r="B92" t="s">
        <v>218</v>
      </c>
      <c r="C92">
        <v>3</v>
      </c>
      <c r="D92" t="s">
        <v>120</v>
      </c>
      <c r="E92" t="s">
        <v>215</v>
      </c>
    </row>
    <row r="93" spans="1:5" x14ac:dyDescent="0.3">
      <c r="A93" s="92">
        <v>43496</v>
      </c>
      <c r="B93" t="s">
        <v>184</v>
      </c>
      <c r="C93">
        <v>1</v>
      </c>
      <c r="D93" t="s">
        <v>120</v>
      </c>
      <c r="E93" t="s">
        <v>215</v>
      </c>
    </row>
    <row r="94" spans="1:5" x14ac:dyDescent="0.3">
      <c r="A94" s="92">
        <v>43496</v>
      </c>
      <c r="B94" t="s">
        <v>181</v>
      </c>
      <c r="C94">
        <v>1</v>
      </c>
      <c r="D94" t="s">
        <v>120</v>
      </c>
      <c r="E94" t="s">
        <v>215</v>
      </c>
    </row>
    <row r="95" spans="1:5" x14ac:dyDescent="0.3">
      <c r="A95" s="92">
        <v>43496</v>
      </c>
      <c r="B95" t="s">
        <v>207</v>
      </c>
      <c r="C95">
        <v>1</v>
      </c>
      <c r="D95" t="s">
        <v>120</v>
      </c>
      <c r="E95" t="s">
        <v>215</v>
      </c>
    </row>
    <row r="96" spans="1:5" x14ac:dyDescent="0.3">
      <c r="A96" s="92">
        <v>43496</v>
      </c>
      <c r="B96" t="s">
        <v>194</v>
      </c>
      <c r="C96">
        <v>1</v>
      </c>
      <c r="D96" t="s">
        <v>120</v>
      </c>
      <c r="E96" t="s">
        <v>215</v>
      </c>
    </row>
    <row r="97" spans="1:5" x14ac:dyDescent="0.3">
      <c r="A97" s="92">
        <v>43496</v>
      </c>
      <c r="B97" t="s">
        <v>127</v>
      </c>
      <c r="C97">
        <v>1</v>
      </c>
      <c r="D97" t="s">
        <v>120</v>
      </c>
      <c r="E97" t="s">
        <v>215</v>
      </c>
    </row>
    <row r="98" spans="1:5" x14ac:dyDescent="0.3">
      <c r="A98" s="92">
        <v>43496</v>
      </c>
      <c r="B98" t="s">
        <v>219</v>
      </c>
      <c r="C98">
        <v>1</v>
      </c>
      <c r="D98" t="s">
        <v>120</v>
      </c>
      <c r="E98" t="s">
        <v>215</v>
      </c>
    </row>
    <row r="99" spans="1:5" x14ac:dyDescent="0.3">
      <c r="A99" s="92">
        <v>43496</v>
      </c>
      <c r="B99" t="s">
        <v>220</v>
      </c>
      <c r="C99">
        <v>1</v>
      </c>
      <c r="D99" t="s">
        <v>120</v>
      </c>
      <c r="E99" t="s">
        <v>215</v>
      </c>
    </row>
    <row r="100" spans="1:5" x14ac:dyDescent="0.3">
      <c r="A100" s="92">
        <v>43496</v>
      </c>
      <c r="B100" t="s">
        <v>221</v>
      </c>
      <c r="C100">
        <v>1</v>
      </c>
      <c r="D100" t="s">
        <v>120</v>
      </c>
      <c r="E100" t="s">
        <v>215</v>
      </c>
    </row>
    <row r="101" spans="1:5" x14ac:dyDescent="0.3">
      <c r="A101" s="92">
        <v>43496</v>
      </c>
      <c r="B101" t="s">
        <v>222</v>
      </c>
      <c r="C101">
        <v>1</v>
      </c>
      <c r="D101" t="s">
        <v>120</v>
      </c>
      <c r="E101" t="s">
        <v>215</v>
      </c>
    </row>
    <row r="102" spans="1:5" x14ac:dyDescent="0.3">
      <c r="A102" s="92">
        <v>43496</v>
      </c>
      <c r="B102" t="s">
        <v>158</v>
      </c>
      <c r="C102">
        <v>1</v>
      </c>
      <c r="D102" t="s">
        <v>120</v>
      </c>
      <c r="E102" t="s">
        <v>215</v>
      </c>
    </row>
    <row r="103" spans="1:5" x14ac:dyDescent="0.3">
      <c r="A103" s="92">
        <v>43524</v>
      </c>
      <c r="B103" t="s">
        <v>198</v>
      </c>
      <c r="C103">
        <v>280</v>
      </c>
      <c r="D103" t="s">
        <v>120</v>
      </c>
      <c r="E103" t="s">
        <v>215</v>
      </c>
    </row>
    <row r="104" spans="1:5" x14ac:dyDescent="0.3">
      <c r="A104" s="92">
        <v>43524</v>
      </c>
      <c r="B104" t="s">
        <v>188</v>
      </c>
      <c r="C104">
        <v>218</v>
      </c>
      <c r="D104" t="s">
        <v>120</v>
      </c>
      <c r="E104" t="s">
        <v>215</v>
      </c>
    </row>
    <row r="105" spans="1:5" x14ac:dyDescent="0.3">
      <c r="A105" s="92">
        <v>43524</v>
      </c>
      <c r="B105" t="s">
        <v>187</v>
      </c>
      <c r="C105">
        <v>209</v>
      </c>
      <c r="D105" t="s">
        <v>120</v>
      </c>
      <c r="E105" t="s">
        <v>215</v>
      </c>
    </row>
    <row r="106" spans="1:5" x14ac:dyDescent="0.3">
      <c r="A106" s="92">
        <v>43524</v>
      </c>
      <c r="B106" t="s">
        <v>155</v>
      </c>
      <c r="C106">
        <v>158</v>
      </c>
      <c r="D106" t="s">
        <v>120</v>
      </c>
      <c r="E106" t="s">
        <v>215</v>
      </c>
    </row>
    <row r="107" spans="1:5" x14ac:dyDescent="0.3">
      <c r="A107" s="92">
        <v>43524</v>
      </c>
      <c r="B107" t="s">
        <v>149</v>
      </c>
      <c r="C107">
        <v>150</v>
      </c>
      <c r="D107" t="s">
        <v>120</v>
      </c>
      <c r="E107" t="s">
        <v>215</v>
      </c>
    </row>
    <row r="108" spans="1:5" x14ac:dyDescent="0.3">
      <c r="A108" s="92">
        <v>43524</v>
      </c>
      <c r="B108" t="s">
        <v>185</v>
      </c>
      <c r="C108">
        <v>114</v>
      </c>
      <c r="D108" t="s">
        <v>120</v>
      </c>
      <c r="E108" t="s">
        <v>215</v>
      </c>
    </row>
    <row r="109" spans="1:5" x14ac:dyDescent="0.3">
      <c r="A109" s="92">
        <v>43524</v>
      </c>
      <c r="B109" t="s">
        <v>168</v>
      </c>
      <c r="C109">
        <v>87</v>
      </c>
      <c r="D109" t="s">
        <v>120</v>
      </c>
      <c r="E109" t="s">
        <v>215</v>
      </c>
    </row>
    <row r="110" spans="1:5" x14ac:dyDescent="0.3">
      <c r="A110" s="92">
        <v>43524</v>
      </c>
      <c r="B110" t="s">
        <v>189</v>
      </c>
      <c r="C110">
        <v>84</v>
      </c>
      <c r="D110" t="s">
        <v>120</v>
      </c>
      <c r="E110" t="s">
        <v>215</v>
      </c>
    </row>
    <row r="111" spans="1:5" x14ac:dyDescent="0.3">
      <c r="A111" s="92">
        <v>43524</v>
      </c>
      <c r="B111" t="s">
        <v>174</v>
      </c>
      <c r="C111">
        <v>69</v>
      </c>
      <c r="D111" t="s">
        <v>120</v>
      </c>
      <c r="E111" t="s">
        <v>215</v>
      </c>
    </row>
    <row r="112" spans="1:5" x14ac:dyDescent="0.3">
      <c r="A112" s="92">
        <v>43524</v>
      </c>
      <c r="B112" t="s">
        <v>170</v>
      </c>
      <c r="C112">
        <v>67</v>
      </c>
      <c r="D112" t="s">
        <v>120</v>
      </c>
      <c r="E112" t="s">
        <v>215</v>
      </c>
    </row>
    <row r="113" spans="1:5" x14ac:dyDescent="0.3">
      <c r="A113" s="92">
        <v>43524</v>
      </c>
      <c r="B113" t="s">
        <v>156</v>
      </c>
      <c r="C113">
        <v>63</v>
      </c>
      <c r="D113" t="s">
        <v>120</v>
      </c>
      <c r="E113" t="s">
        <v>215</v>
      </c>
    </row>
    <row r="114" spans="1:5" x14ac:dyDescent="0.3">
      <c r="A114" s="92">
        <v>43524</v>
      </c>
      <c r="B114" t="s">
        <v>206</v>
      </c>
      <c r="C114">
        <v>35</v>
      </c>
      <c r="D114" t="s">
        <v>120</v>
      </c>
      <c r="E114" t="s">
        <v>215</v>
      </c>
    </row>
    <row r="115" spans="1:5" x14ac:dyDescent="0.3">
      <c r="A115" s="92">
        <v>43524</v>
      </c>
      <c r="B115" t="s">
        <v>193</v>
      </c>
      <c r="C115">
        <v>30</v>
      </c>
      <c r="D115" t="s">
        <v>120</v>
      </c>
      <c r="E115" t="s">
        <v>215</v>
      </c>
    </row>
    <row r="116" spans="1:5" x14ac:dyDescent="0.3">
      <c r="A116" s="92">
        <v>43524</v>
      </c>
      <c r="B116" t="s">
        <v>172</v>
      </c>
      <c r="C116">
        <v>16</v>
      </c>
      <c r="D116" t="s">
        <v>120</v>
      </c>
      <c r="E116" t="s">
        <v>215</v>
      </c>
    </row>
    <row r="117" spans="1:5" x14ac:dyDescent="0.3">
      <c r="A117" s="92">
        <v>43524</v>
      </c>
      <c r="B117" t="s">
        <v>134</v>
      </c>
      <c r="C117">
        <v>10</v>
      </c>
      <c r="D117" t="s">
        <v>120</v>
      </c>
      <c r="E117" t="s">
        <v>215</v>
      </c>
    </row>
    <row r="118" spans="1:5" x14ac:dyDescent="0.3">
      <c r="A118" s="92">
        <v>43524</v>
      </c>
      <c r="B118" t="s">
        <v>162</v>
      </c>
      <c r="C118">
        <v>8</v>
      </c>
      <c r="D118" t="s">
        <v>120</v>
      </c>
      <c r="E118" t="s">
        <v>215</v>
      </c>
    </row>
    <row r="119" spans="1:5" x14ac:dyDescent="0.3">
      <c r="A119" s="92">
        <v>43524</v>
      </c>
      <c r="B119" t="s">
        <v>181</v>
      </c>
      <c r="C119">
        <v>6</v>
      </c>
      <c r="D119" t="s">
        <v>120</v>
      </c>
      <c r="E119" t="s">
        <v>215</v>
      </c>
    </row>
    <row r="120" spans="1:5" x14ac:dyDescent="0.3">
      <c r="A120" s="92">
        <v>43524</v>
      </c>
      <c r="B120" t="s">
        <v>160</v>
      </c>
      <c r="C120">
        <v>6</v>
      </c>
      <c r="D120" t="s">
        <v>120</v>
      </c>
      <c r="E120" t="s">
        <v>215</v>
      </c>
    </row>
    <row r="121" spans="1:5" x14ac:dyDescent="0.3">
      <c r="A121" s="92">
        <v>43524</v>
      </c>
      <c r="B121" t="s">
        <v>194</v>
      </c>
      <c r="C121">
        <v>3</v>
      </c>
      <c r="D121" t="s">
        <v>120</v>
      </c>
      <c r="E121" t="s">
        <v>215</v>
      </c>
    </row>
    <row r="122" spans="1:5" x14ac:dyDescent="0.3">
      <c r="A122" s="92">
        <v>43524</v>
      </c>
      <c r="B122" t="s">
        <v>117</v>
      </c>
      <c r="C122">
        <v>3</v>
      </c>
      <c r="D122" t="s">
        <v>120</v>
      </c>
      <c r="E122" t="s">
        <v>215</v>
      </c>
    </row>
    <row r="123" spans="1:5" x14ac:dyDescent="0.3">
      <c r="A123" s="92">
        <v>43524</v>
      </c>
      <c r="B123" t="s">
        <v>222</v>
      </c>
      <c r="C123">
        <v>2</v>
      </c>
      <c r="D123" t="s">
        <v>120</v>
      </c>
      <c r="E123" t="s">
        <v>215</v>
      </c>
    </row>
    <row r="124" spans="1:5" x14ac:dyDescent="0.3">
      <c r="A124" s="92">
        <v>43524</v>
      </c>
      <c r="B124" t="s">
        <v>130</v>
      </c>
      <c r="C124">
        <v>2</v>
      </c>
      <c r="D124" t="s">
        <v>120</v>
      </c>
      <c r="E124" t="s">
        <v>215</v>
      </c>
    </row>
    <row r="125" spans="1:5" x14ac:dyDescent="0.3">
      <c r="A125" s="92">
        <v>43524</v>
      </c>
      <c r="B125" t="s">
        <v>177</v>
      </c>
      <c r="C125">
        <v>1</v>
      </c>
      <c r="D125" t="s">
        <v>120</v>
      </c>
      <c r="E125" t="s">
        <v>215</v>
      </c>
    </row>
    <row r="126" spans="1:5" x14ac:dyDescent="0.3">
      <c r="A126" s="92">
        <v>43524</v>
      </c>
      <c r="B126" t="s">
        <v>124</v>
      </c>
      <c r="C126">
        <v>1</v>
      </c>
      <c r="D126" t="s">
        <v>120</v>
      </c>
      <c r="E126" t="s">
        <v>215</v>
      </c>
    </row>
    <row r="127" spans="1:5" x14ac:dyDescent="0.3">
      <c r="A127" s="92">
        <v>43524</v>
      </c>
      <c r="B127" t="s">
        <v>223</v>
      </c>
      <c r="C127">
        <v>1</v>
      </c>
      <c r="D127" t="s">
        <v>120</v>
      </c>
      <c r="E127" t="s">
        <v>215</v>
      </c>
    </row>
    <row r="128" spans="1:5" x14ac:dyDescent="0.3">
      <c r="A128" s="92">
        <v>43524</v>
      </c>
      <c r="B128" t="s">
        <v>224</v>
      </c>
      <c r="C128">
        <v>1</v>
      </c>
      <c r="D128" t="s">
        <v>120</v>
      </c>
      <c r="E128" t="s">
        <v>215</v>
      </c>
    </row>
    <row r="129" spans="1:5" x14ac:dyDescent="0.3">
      <c r="A129" s="92">
        <v>43524</v>
      </c>
      <c r="B129" t="s">
        <v>178</v>
      </c>
      <c r="C129">
        <v>1</v>
      </c>
      <c r="D129" t="s">
        <v>120</v>
      </c>
      <c r="E129" t="s">
        <v>215</v>
      </c>
    </row>
    <row r="130" spans="1:5" x14ac:dyDescent="0.3">
      <c r="A130" s="92">
        <v>43524</v>
      </c>
      <c r="B130" t="s">
        <v>225</v>
      </c>
      <c r="C130">
        <v>1</v>
      </c>
      <c r="D130" t="s">
        <v>120</v>
      </c>
      <c r="E130" t="s">
        <v>215</v>
      </c>
    </row>
    <row r="131" spans="1:5" x14ac:dyDescent="0.3">
      <c r="A131" s="92">
        <v>43538</v>
      </c>
      <c r="B131" t="s">
        <v>198</v>
      </c>
      <c r="C131">
        <v>544</v>
      </c>
      <c r="D131" t="s">
        <v>120</v>
      </c>
      <c r="E131" t="s">
        <v>215</v>
      </c>
    </row>
    <row r="132" spans="1:5" x14ac:dyDescent="0.3">
      <c r="A132" s="92">
        <v>43538</v>
      </c>
      <c r="B132" t="s">
        <v>187</v>
      </c>
      <c r="C132">
        <v>283</v>
      </c>
      <c r="D132" t="s">
        <v>120</v>
      </c>
      <c r="E132" t="s">
        <v>215</v>
      </c>
    </row>
    <row r="133" spans="1:5" x14ac:dyDescent="0.3">
      <c r="A133" s="92">
        <v>43538</v>
      </c>
      <c r="B133" t="s">
        <v>188</v>
      </c>
      <c r="C133">
        <v>273</v>
      </c>
      <c r="D133" t="s">
        <v>120</v>
      </c>
      <c r="E133" t="s">
        <v>215</v>
      </c>
    </row>
    <row r="134" spans="1:5" x14ac:dyDescent="0.3">
      <c r="A134" s="92">
        <v>43538</v>
      </c>
      <c r="B134" t="s">
        <v>155</v>
      </c>
      <c r="C134">
        <v>214</v>
      </c>
      <c r="D134" t="s">
        <v>120</v>
      </c>
      <c r="E134" t="s">
        <v>215</v>
      </c>
    </row>
    <row r="135" spans="1:5" x14ac:dyDescent="0.3">
      <c r="A135" s="92">
        <v>43538</v>
      </c>
      <c r="B135" t="s">
        <v>149</v>
      </c>
      <c r="C135">
        <v>209</v>
      </c>
      <c r="D135" t="s">
        <v>120</v>
      </c>
      <c r="E135" t="s">
        <v>215</v>
      </c>
    </row>
    <row r="136" spans="1:5" x14ac:dyDescent="0.3">
      <c r="A136" s="92">
        <v>43538</v>
      </c>
      <c r="B136" t="s">
        <v>185</v>
      </c>
      <c r="C136">
        <v>197</v>
      </c>
      <c r="D136" t="s">
        <v>120</v>
      </c>
      <c r="E136" t="s">
        <v>215</v>
      </c>
    </row>
    <row r="137" spans="1:5" x14ac:dyDescent="0.3">
      <c r="A137" s="92">
        <v>43538</v>
      </c>
      <c r="B137" t="s">
        <v>189</v>
      </c>
      <c r="C137">
        <v>135</v>
      </c>
      <c r="D137" t="s">
        <v>120</v>
      </c>
      <c r="E137" t="s">
        <v>215</v>
      </c>
    </row>
    <row r="138" spans="1:5" x14ac:dyDescent="0.3">
      <c r="A138" s="92">
        <v>43538</v>
      </c>
      <c r="B138" t="s">
        <v>168</v>
      </c>
      <c r="C138">
        <v>112</v>
      </c>
      <c r="D138" t="s">
        <v>120</v>
      </c>
      <c r="E138" t="s">
        <v>215</v>
      </c>
    </row>
    <row r="139" spans="1:5" x14ac:dyDescent="0.3">
      <c r="A139" s="92">
        <v>43538</v>
      </c>
      <c r="B139" t="s">
        <v>156</v>
      </c>
      <c r="C139">
        <v>105</v>
      </c>
      <c r="D139" t="s">
        <v>120</v>
      </c>
      <c r="E139" t="s">
        <v>215</v>
      </c>
    </row>
    <row r="140" spans="1:5" x14ac:dyDescent="0.3">
      <c r="A140" s="92">
        <v>43538</v>
      </c>
      <c r="B140" t="s">
        <v>174</v>
      </c>
      <c r="C140">
        <v>96</v>
      </c>
      <c r="D140" t="s">
        <v>120</v>
      </c>
      <c r="E140" t="s">
        <v>215</v>
      </c>
    </row>
    <row r="141" spans="1:5" x14ac:dyDescent="0.3">
      <c r="A141" s="92">
        <v>43538</v>
      </c>
      <c r="B141" t="s">
        <v>170</v>
      </c>
      <c r="C141">
        <v>85</v>
      </c>
      <c r="D141" t="s">
        <v>120</v>
      </c>
      <c r="E141" t="s">
        <v>215</v>
      </c>
    </row>
    <row r="142" spans="1:5" x14ac:dyDescent="0.3">
      <c r="A142" s="92">
        <v>43538</v>
      </c>
      <c r="B142" t="s">
        <v>172</v>
      </c>
      <c r="C142">
        <v>46</v>
      </c>
      <c r="D142" t="s">
        <v>120</v>
      </c>
      <c r="E142" t="s">
        <v>215</v>
      </c>
    </row>
    <row r="143" spans="1:5" x14ac:dyDescent="0.3">
      <c r="A143" s="92">
        <v>43538</v>
      </c>
      <c r="B143" t="s">
        <v>193</v>
      </c>
      <c r="C143">
        <v>44</v>
      </c>
      <c r="D143" t="s">
        <v>120</v>
      </c>
      <c r="E143" t="s">
        <v>215</v>
      </c>
    </row>
    <row r="144" spans="1:5" x14ac:dyDescent="0.3">
      <c r="A144" s="92">
        <v>43538</v>
      </c>
      <c r="B144" t="s">
        <v>206</v>
      </c>
      <c r="C144">
        <v>44</v>
      </c>
      <c r="D144" t="s">
        <v>120</v>
      </c>
      <c r="E144" t="s">
        <v>215</v>
      </c>
    </row>
    <row r="145" spans="1:5" x14ac:dyDescent="0.3">
      <c r="A145" s="92">
        <v>43538</v>
      </c>
      <c r="B145" t="s">
        <v>181</v>
      </c>
      <c r="C145">
        <v>28</v>
      </c>
      <c r="D145" t="s">
        <v>120</v>
      </c>
      <c r="E145" t="s">
        <v>215</v>
      </c>
    </row>
    <row r="146" spans="1:5" x14ac:dyDescent="0.3">
      <c r="A146" s="92">
        <v>43538</v>
      </c>
      <c r="B146" t="s">
        <v>134</v>
      </c>
      <c r="C146">
        <v>12</v>
      </c>
      <c r="D146" t="s">
        <v>120</v>
      </c>
      <c r="E146" t="s">
        <v>215</v>
      </c>
    </row>
    <row r="147" spans="1:5" x14ac:dyDescent="0.3">
      <c r="A147" s="92">
        <v>43538</v>
      </c>
      <c r="B147" t="s">
        <v>162</v>
      </c>
      <c r="C147">
        <v>12</v>
      </c>
      <c r="D147" t="s">
        <v>120</v>
      </c>
      <c r="E147" t="s">
        <v>215</v>
      </c>
    </row>
    <row r="148" spans="1:5" x14ac:dyDescent="0.3">
      <c r="A148" s="92">
        <v>43538</v>
      </c>
      <c r="B148" t="s">
        <v>117</v>
      </c>
      <c r="C148">
        <v>9</v>
      </c>
      <c r="D148" t="s">
        <v>120</v>
      </c>
      <c r="E148" t="s">
        <v>215</v>
      </c>
    </row>
    <row r="149" spans="1:5" x14ac:dyDescent="0.3">
      <c r="A149" s="92">
        <v>43538</v>
      </c>
      <c r="B149" t="s">
        <v>160</v>
      </c>
      <c r="C149">
        <v>8</v>
      </c>
      <c r="D149" t="s">
        <v>120</v>
      </c>
      <c r="E149" t="s">
        <v>215</v>
      </c>
    </row>
    <row r="150" spans="1:5" x14ac:dyDescent="0.3">
      <c r="A150" s="92">
        <v>43538</v>
      </c>
      <c r="B150" t="s">
        <v>194</v>
      </c>
      <c r="C150">
        <v>5</v>
      </c>
      <c r="D150" t="s">
        <v>120</v>
      </c>
      <c r="E150" t="s">
        <v>215</v>
      </c>
    </row>
    <row r="151" spans="1:5" x14ac:dyDescent="0.3">
      <c r="A151" s="92">
        <v>43538</v>
      </c>
      <c r="B151" t="s">
        <v>222</v>
      </c>
      <c r="C151">
        <v>4</v>
      </c>
      <c r="D151" t="s">
        <v>120</v>
      </c>
      <c r="E151" t="s">
        <v>215</v>
      </c>
    </row>
    <row r="152" spans="1:5" x14ac:dyDescent="0.3">
      <c r="A152" s="92">
        <v>43538</v>
      </c>
      <c r="B152" t="s">
        <v>218</v>
      </c>
      <c r="C152">
        <v>4</v>
      </c>
      <c r="D152" t="s">
        <v>120</v>
      </c>
      <c r="E152" t="s">
        <v>215</v>
      </c>
    </row>
    <row r="153" spans="1:5" x14ac:dyDescent="0.3">
      <c r="A153" s="92">
        <v>43538</v>
      </c>
      <c r="B153" t="s">
        <v>212</v>
      </c>
      <c r="C153">
        <v>3</v>
      </c>
      <c r="D153" t="s">
        <v>120</v>
      </c>
      <c r="E153" t="s">
        <v>215</v>
      </c>
    </row>
    <row r="154" spans="1:5" x14ac:dyDescent="0.3">
      <c r="A154" s="92">
        <v>43538</v>
      </c>
      <c r="B154" t="s">
        <v>223</v>
      </c>
      <c r="C154">
        <v>3</v>
      </c>
      <c r="D154" t="s">
        <v>120</v>
      </c>
      <c r="E154" t="s">
        <v>215</v>
      </c>
    </row>
    <row r="155" spans="1:5" x14ac:dyDescent="0.3">
      <c r="A155" s="92">
        <v>43538</v>
      </c>
      <c r="B155" t="s">
        <v>130</v>
      </c>
      <c r="C155">
        <v>3</v>
      </c>
      <c r="D155" t="s">
        <v>120</v>
      </c>
      <c r="E155" t="s">
        <v>215</v>
      </c>
    </row>
    <row r="156" spans="1:5" x14ac:dyDescent="0.3">
      <c r="A156" s="92">
        <v>43538</v>
      </c>
      <c r="B156" t="s">
        <v>124</v>
      </c>
      <c r="C156">
        <v>2</v>
      </c>
      <c r="D156" t="s">
        <v>120</v>
      </c>
      <c r="E156" t="s">
        <v>215</v>
      </c>
    </row>
    <row r="157" spans="1:5" x14ac:dyDescent="0.3">
      <c r="A157" s="92">
        <v>43538</v>
      </c>
      <c r="B157" t="s">
        <v>226</v>
      </c>
      <c r="C157">
        <v>1</v>
      </c>
      <c r="D157" t="s">
        <v>120</v>
      </c>
      <c r="E157" t="s">
        <v>215</v>
      </c>
    </row>
    <row r="158" spans="1:5" x14ac:dyDescent="0.3">
      <c r="A158" s="92">
        <v>43538</v>
      </c>
      <c r="B158" t="s">
        <v>227</v>
      </c>
      <c r="C158">
        <v>1</v>
      </c>
      <c r="D158" t="s">
        <v>120</v>
      </c>
      <c r="E158" t="s">
        <v>215</v>
      </c>
    </row>
    <row r="159" spans="1:5" x14ac:dyDescent="0.3">
      <c r="A159" s="92">
        <v>43538</v>
      </c>
      <c r="B159" t="s">
        <v>132</v>
      </c>
      <c r="C159">
        <v>1</v>
      </c>
      <c r="D159" t="s">
        <v>120</v>
      </c>
      <c r="E159" t="s">
        <v>215</v>
      </c>
    </row>
    <row r="160" spans="1:5" x14ac:dyDescent="0.3">
      <c r="A160" s="92">
        <v>43555</v>
      </c>
      <c r="B160" t="s">
        <v>198</v>
      </c>
      <c r="C160">
        <v>763</v>
      </c>
      <c r="D160" t="s">
        <v>120</v>
      </c>
      <c r="E160" t="s">
        <v>215</v>
      </c>
    </row>
    <row r="161" spans="1:5" x14ac:dyDescent="0.3">
      <c r="A161" s="92">
        <v>43555</v>
      </c>
      <c r="B161" t="s">
        <v>187</v>
      </c>
      <c r="C161">
        <v>367</v>
      </c>
      <c r="D161" t="s">
        <v>120</v>
      </c>
      <c r="E161" t="s">
        <v>215</v>
      </c>
    </row>
    <row r="162" spans="1:5" x14ac:dyDescent="0.3">
      <c r="A162" s="92">
        <v>43555</v>
      </c>
      <c r="B162" t="s">
        <v>188</v>
      </c>
      <c r="C162">
        <v>343</v>
      </c>
      <c r="D162" t="s">
        <v>120</v>
      </c>
      <c r="E162" t="s">
        <v>215</v>
      </c>
    </row>
    <row r="163" spans="1:5" x14ac:dyDescent="0.3">
      <c r="A163" s="92">
        <v>43555</v>
      </c>
      <c r="B163" t="s">
        <v>155</v>
      </c>
      <c r="C163">
        <v>292</v>
      </c>
      <c r="D163" t="s">
        <v>120</v>
      </c>
      <c r="E163" t="s">
        <v>215</v>
      </c>
    </row>
    <row r="164" spans="1:5" x14ac:dyDescent="0.3">
      <c r="A164" s="92">
        <v>43555</v>
      </c>
      <c r="B164" t="s">
        <v>149</v>
      </c>
      <c r="C164">
        <v>264</v>
      </c>
      <c r="D164" t="s">
        <v>120</v>
      </c>
      <c r="E164" t="s">
        <v>215</v>
      </c>
    </row>
    <row r="165" spans="1:5" x14ac:dyDescent="0.3">
      <c r="A165" s="92">
        <v>43555</v>
      </c>
      <c r="B165" t="s">
        <v>185</v>
      </c>
      <c r="C165">
        <v>256</v>
      </c>
      <c r="D165" t="s">
        <v>120</v>
      </c>
      <c r="E165" t="s">
        <v>215</v>
      </c>
    </row>
    <row r="166" spans="1:5" x14ac:dyDescent="0.3">
      <c r="A166" s="92">
        <v>43555</v>
      </c>
      <c r="B166" t="s">
        <v>189</v>
      </c>
      <c r="C166">
        <v>181</v>
      </c>
      <c r="D166" t="s">
        <v>120</v>
      </c>
      <c r="E166" t="s">
        <v>215</v>
      </c>
    </row>
    <row r="167" spans="1:5" x14ac:dyDescent="0.3">
      <c r="A167" s="92">
        <v>43555</v>
      </c>
      <c r="B167" t="s">
        <v>168</v>
      </c>
      <c r="C167">
        <v>119</v>
      </c>
      <c r="D167" t="s">
        <v>120</v>
      </c>
      <c r="E167" t="s">
        <v>215</v>
      </c>
    </row>
    <row r="168" spans="1:5" x14ac:dyDescent="0.3">
      <c r="A168" s="92">
        <v>43555</v>
      </c>
      <c r="B168" t="s">
        <v>156</v>
      </c>
      <c r="C168">
        <v>118</v>
      </c>
      <c r="D168" t="s">
        <v>120</v>
      </c>
      <c r="E168" t="s">
        <v>215</v>
      </c>
    </row>
    <row r="169" spans="1:5" x14ac:dyDescent="0.3">
      <c r="A169" s="92">
        <v>43555</v>
      </c>
      <c r="B169" t="s">
        <v>170</v>
      </c>
      <c r="C169">
        <v>105</v>
      </c>
      <c r="D169" t="s">
        <v>120</v>
      </c>
      <c r="E169" t="s">
        <v>215</v>
      </c>
    </row>
    <row r="170" spans="1:5" x14ac:dyDescent="0.3">
      <c r="A170" s="92">
        <v>43555</v>
      </c>
      <c r="B170" t="s">
        <v>174</v>
      </c>
      <c r="C170">
        <v>98</v>
      </c>
      <c r="D170" t="s">
        <v>120</v>
      </c>
      <c r="E170" t="s">
        <v>215</v>
      </c>
    </row>
    <row r="171" spans="1:5" x14ac:dyDescent="0.3">
      <c r="A171" s="92">
        <v>43555</v>
      </c>
      <c r="B171" t="s">
        <v>206</v>
      </c>
      <c r="C171">
        <v>58</v>
      </c>
      <c r="D171" t="s">
        <v>120</v>
      </c>
      <c r="E171" t="s">
        <v>215</v>
      </c>
    </row>
    <row r="172" spans="1:5" x14ac:dyDescent="0.3">
      <c r="A172" s="92">
        <v>43555</v>
      </c>
      <c r="B172" t="s">
        <v>193</v>
      </c>
      <c r="C172">
        <v>53</v>
      </c>
      <c r="D172" t="s">
        <v>120</v>
      </c>
      <c r="E172" t="s">
        <v>215</v>
      </c>
    </row>
    <row r="173" spans="1:5" x14ac:dyDescent="0.3">
      <c r="A173" s="92">
        <v>43555</v>
      </c>
      <c r="B173" t="s">
        <v>181</v>
      </c>
      <c r="C173">
        <v>52</v>
      </c>
      <c r="D173" t="s">
        <v>120</v>
      </c>
      <c r="E173" t="s">
        <v>215</v>
      </c>
    </row>
    <row r="174" spans="1:5" x14ac:dyDescent="0.3">
      <c r="A174" s="92">
        <v>43555</v>
      </c>
      <c r="B174" t="s">
        <v>172</v>
      </c>
      <c r="C174">
        <v>51</v>
      </c>
      <c r="D174" t="s">
        <v>120</v>
      </c>
      <c r="E174" t="s">
        <v>215</v>
      </c>
    </row>
    <row r="175" spans="1:5" x14ac:dyDescent="0.3">
      <c r="A175" s="92">
        <v>43555</v>
      </c>
      <c r="B175" t="s">
        <v>162</v>
      </c>
      <c r="C175">
        <v>17</v>
      </c>
      <c r="D175" t="s">
        <v>120</v>
      </c>
      <c r="E175" t="s">
        <v>215</v>
      </c>
    </row>
    <row r="176" spans="1:5" x14ac:dyDescent="0.3">
      <c r="A176" s="92">
        <v>43555</v>
      </c>
      <c r="B176" t="s">
        <v>134</v>
      </c>
      <c r="C176">
        <v>16</v>
      </c>
      <c r="D176" t="s">
        <v>120</v>
      </c>
      <c r="E176" t="s">
        <v>215</v>
      </c>
    </row>
    <row r="177" spans="1:5" x14ac:dyDescent="0.3">
      <c r="A177" s="92">
        <v>43555</v>
      </c>
      <c r="B177" t="s">
        <v>228</v>
      </c>
      <c r="C177">
        <v>8</v>
      </c>
      <c r="D177" t="s">
        <v>120</v>
      </c>
      <c r="E177" t="s">
        <v>215</v>
      </c>
    </row>
    <row r="178" spans="1:5" x14ac:dyDescent="0.3">
      <c r="A178" s="92">
        <v>43555</v>
      </c>
      <c r="B178" t="s">
        <v>194</v>
      </c>
      <c r="C178">
        <v>6</v>
      </c>
      <c r="D178" t="s">
        <v>120</v>
      </c>
      <c r="E178" t="s">
        <v>215</v>
      </c>
    </row>
    <row r="179" spans="1:5" x14ac:dyDescent="0.3">
      <c r="A179" s="92">
        <v>43555</v>
      </c>
      <c r="B179" t="s">
        <v>178</v>
      </c>
      <c r="C179">
        <v>4</v>
      </c>
      <c r="D179" t="s">
        <v>120</v>
      </c>
      <c r="E179" t="s">
        <v>215</v>
      </c>
    </row>
    <row r="180" spans="1:5" x14ac:dyDescent="0.3">
      <c r="A180" s="92">
        <v>43555</v>
      </c>
      <c r="B180" t="s">
        <v>137</v>
      </c>
      <c r="C180">
        <v>4</v>
      </c>
      <c r="D180" t="s">
        <v>120</v>
      </c>
      <c r="E180" t="s">
        <v>215</v>
      </c>
    </row>
    <row r="181" spans="1:5" x14ac:dyDescent="0.3">
      <c r="A181" s="92">
        <v>43555</v>
      </c>
      <c r="B181" t="s">
        <v>177</v>
      </c>
      <c r="C181">
        <v>3</v>
      </c>
      <c r="D181" t="s">
        <v>120</v>
      </c>
      <c r="E181" t="s">
        <v>215</v>
      </c>
    </row>
    <row r="182" spans="1:5" x14ac:dyDescent="0.3">
      <c r="A182" s="92">
        <v>43555</v>
      </c>
      <c r="B182" t="s">
        <v>122</v>
      </c>
      <c r="C182">
        <v>1</v>
      </c>
      <c r="D182" t="s">
        <v>120</v>
      </c>
      <c r="E182" t="s">
        <v>215</v>
      </c>
    </row>
    <row r="183" spans="1:5" x14ac:dyDescent="0.3">
      <c r="A183" s="92">
        <v>43555</v>
      </c>
      <c r="B183" t="s">
        <v>135</v>
      </c>
      <c r="C183">
        <v>1</v>
      </c>
      <c r="D183" t="s">
        <v>120</v>
      </c>
      <c r="E183" t="s">
        <v>215</v>
      </c>
    </row>
    <row r="184" spans="1:5" x14ac:dyDescent="0.3">
      <c r="A184" s="92">
        <v>43585</v>
      </c>
      <c r="B184" t="s">
        <v>198</v>
      </c>
      <c r="C184">
        <v>1739</v>
      </c>
      <c r="D184" t="s">
        <v>120</v>
      </c>
      <c r="E184" t="s">
        <v>215</v>
      </c>
    </row>
    <row r="185" spans="1:5" x14ac:dyDescent="0.3">
      <c r="A185" s="92">
        <v>43585</v>
      </c>
      <c r="B185" t="s">
        <v>187</v>
      </c>
      <c r="C185">
        <v>507</v>
      </c>
      <c r="D185" t="s">
        <v>120</v>
      </c>
      <c r="E185" t="s">
        <v>215</v>
      </c>
    </row>
    <row r="186" spans="1:5" x14ac:dyDescent="0.3">
      <c r="A186" s="92">
        <v>43585</v>
      </c>
      <c r="B186" t="s">
        <v>188</v>
      </c>
      <c r="C186">
        <v>458</v>
      </c>
      <c r="D186" t="s">
        <v>120</v>
      </c>
      <c r="E186" t="s">
        <v>215</v>
      </c>
    </row>
    <row r="187" spans="1:5" x14ac:dyDescent="0.3">
      <c r="A187" s="92">
        <v>43585</v>
      </c>
      <c r="B187" t="s">
        <v>185</v>
      </c>
      <c r="C187">
        <v>404</v>
      </c>
      <c r="D187" t="s">
        <v>120</v>
      </c>
      <c r="E187" t="s">
        <v>215</v>
      </c>
    </row>
    <row r="188" spans="1:5" x14ac:dyDescent="0.3">
      <c r="A188" s="92">
        <v>43585</v>
      </c>
      <c r="B188" t="s">
        <v>155</v>
      </c>
      <c r="C188">
        <v>394</v>
      </c>
      <c r="D188" t="s">
        <v>120</v>
      </c>
      <c r="E188" t="s">
        <v>215</v>
      </c>
    </row>
    <row r="189" spans="1:5" x14ac:dyDescent="0.3">
      <c r="A189" s="92">
        <v>43585</v>
      </c>
      <c r="B189" t="s">
        <v>189</v>
      </c>
      <c r="C189">
        <v>369</v>
      </c>
      <c r="D189" t="s">
        <v>120</v>
      </c>
      <c r="E189" t="s">
        <v>215</v>
      </c>
    </row>
    <row r="190" spans="1:5" x14ac:dyDescent="0.3">
      <c r="A190" s="92">
        <v>43585</v>
      </c>
      <c r="B190" t="s">
        <v>149</v>
      </c>
      <c r="C190">
        <v>337</v>
      </c>
      <c r="D190" t="s">
        <v>120</v>
      </c>
      <c r="E190" t="s">
        <v>215</v>
      </c>
    </row>
    <row r="191" spans="1:5" x14ac:dyDescent="0.3">
      <c r="A191" s="92">
        <v>43585</v>
      </c>
      <c r="B191" t="s">
        <v>156</v>
      </c>
      <c r="C191">
        <v>332</v>
      </c>
      <c r="D191" t="s">
        <v>120</v>
      </c>
      <c r="E191" t="s">
        <v>215</v>
      </c>
    </row>
    <row r="192" spans="1:5" x14ac:dyDescent="0.3">
      <c r="A192" s="92">
        <v>43585</v>
      </c>
      <c r="B192" t="s">
        <v>170</v>
      </c>
      <c r="C192">
        <v>158</v>
      </c>
      <c r="D192" t="s">
        <v>120</v>
      </c>
      <c r="E192" t="s">
        <v>215</v>
      </c>
    </row>
    <row r="193" spans="1:5" x14ac:dyDescent="0.3">
      <c r="A193" s="92">
        <v>43585</v>
      </c>
      <c r="B193" t="s">
        <v>168</v>
      </c>
      <c r="C193">
        <v>152</v>
      </c>
      <c r="D193" t="s">
        <v>120</v>
      </c>
      <c r="E193" t="s">
        <v>215</v>
      </c>
    </row>
    <row r="194" spans="1:5" x14ac:dyDescent="0.3">
      <c r="A194" s="92">
        <v>43585</v>
      </c>
      <c r="B194" t="s">
        <v>174</v>
      </c>
      <c r="C194">
        <v>127</v>
      </c>
      <c r="D194" t="s">
        <v>120</v>
      </c>
      <c r="E194" t="s">
        <v>215</v>
      </c>
    </row>
    <row r="195" spans="1:5" x14ac:dyDescent="0.3">
      <c r="A195" s="92">
        <v>43585</v>
      </c>
      <c r="B195" t="s">
        <v>181</v>
      </c>
      <c r="C195">
        <v>93</v>
      </c>
      <c r="D195" t="s">
        <v>120</v>
      </c>
      <c r="E195" t="s">
        <v>215</v>
      </c>
    </row>
    <row r="196" spans="1:5" x14ac:dyDescent="0.3">
      <c r="A196" s="92">
        <v>43585</v>
      </c>
      <c r="B196" t="s">
        <v>193</v>
      </c>
      <c r="C196">
        <v>85</v>
      </c>
      <c r="D196" t="s">
        <v>120</v>
      </c>
      <c r="E196" t="s">
        <v>215</v>
      </c>
    </row>
    <row r="197" spans="1:5" x14ac:dyDescent="0.3">
      <c r="A197" s="92">
        <v>43585</v>
      </c>
      <c r="B197" t="s">
        <v>206</v>
      </c>
      <c r="C197">
        <v>69</v>
      </c>
      <c r="D197" t="s">
        <v>120</v>
      </c>
      <c r="E197" t="s">
        <v>215</v>
      </c>
    </row>
    <row r="198" spans="1:5" x14ac:dyDescent="0.3">
      <c r="A198" s="92">
        <v>43585</v>
      </c>
      <c r="B198" t="s">
        <v>172</v>
      </c>
      <c r="C198">
        <v>52</v>
      </c>
      <c r="D198" t="s">
        <v>120</v>
      </c>
      <c r="E198" t="s">
        <v>215</v>
      </c>
    </row>
    <row r="199" spans="1:5" x14ac:dyDescent="0.3">
      <c r="A199" s="92">
        <v>43585</v>
      </c>
      <c r="B199" t="s">
        <v>134</v>
      </c>
      <c r="C199">
        <v>24</v>
      </c>
      <c r="D199" t="s">
        <v>120</v>
      </c>
      <c r="E199" t="s">
        <v>215</v>
      </c>
    </row>
    <row r="200" spans="1:5" x14ac:dyDescent="0.3">
      <c r="A200" s="92">
        <v>43585</v>
      </c>
      <c r="B200" t="s">
        <v>162</v>
      </c>
      <c r="C200">
        <v>18</v>
      </c>
      <c r="D200" t="s">
        <v>120</v>
      </c>
      <c r="E200" t="s">
        <v>215</v>
      </c>
    </row>
    <row r="201" spans="1:5" x14ac:dyDescent="0.3">
      <c r="A201" s="92">
        <v>43585</v>
      </c>
      <c r="B201" t="s">
        <v>117</v>
      </c>
      <c r="C201">
        <v>16</v>
      </c>
      <c r="D201" t="s">
        <v>120</v>
      </c>
      <c r="E201" t="s">
        <v>215</v>
      </c>
    </row>
    <row r="202" spans="1:5" x14ac:dyDescent="0.3">
      <c r="A202" s="92">
        <v>43585</v>
      </c>
      <c r="B202" t="s">
        <v>160</v>
      </c>
      <c r="C202">
        <v>10</v>
      </c>
      <c r="D202" t="s">
        <v>120</v>
      </c>
      <c r="E202" t="s">
        <v>215</v>
      </c>
    </row>
    <row r="203" spans="1:5" x14ac:dyDescent="0.3">
      <c r="A203" s="92">
        <v>43585</v>
      </c>
      <c r="B203" t="s">
        <v>228</v>
      </c>
      <c r="C203">
        <v>8</v>
      </c>
      <c r="D203" t="s">
        <v>120</v>
      </c>
      <c r="E203" t="s">
        <v>215</v>
      </c>
    </row>
    <row r="204" spans="1:5" x14ac:dyDescent="0.3">
      <c r="A204" s="92">
        <v>43585</v>
      </c>
      <c r="B204" t="s">
        <v>229</v>
      </c>
      <c r="C204">
        <v>7</v>
      </c>
      <c r="D204" t="s">
        <v>120</v>
      </c>
      <c r="E204" t="s">
        <v>215</v>
      </c>
    </row>
    <row r="205" spans="1:5" x14ac:dyDescent="0.3">
      <c r="A205" s="92">
        <v>43585</v>
      </c>
      <c r="B205" t="s">
        <v>218</v>
      </c>
      <c r="C205">
        <v>5</v>
      </c>
      <c r="D205" t="s">
        <v>120</v>
      </c>
      <c r="E205" t="s">
        <v>215</v>
      </c>
    </row>
    <row r="206" spans="1:5" x14ac:dyDescent="0.3">
      <c r="A206" s="92">
        <v>43585</v>
      </c>
      <c r="B206" t="s">
        <v>137</v>
      </c>
      <c r="C206">
        <v>5</v>
      </c>
      <c r="D206" t="s">
        <v>120</v>
      </c>
      <c r="E206" t="s">
        <v>215</v>
      </c>
    </row>
    <row r="207" spans="1:5" x14ac:dyDescent="0.3">
      <c r="A207" s="92">
        <v>43585</v>
      </c>
      <c r="B207" t="s">
        <v>130</v>
      </c>
      <c r="C207">
        <v>5</v>
      </c>
      <c r="D207" t="s">
        <v>120</v>
      </c>
      <c r="E207" t="s">
        <v>215</v>
      </c>
    </row>
    <row r="208" spans="1:5" x14ac:dyDescent="0.3">
      <c r="A208" s="92">
        <v>43585</v>
      </c>
      <c r="B208" t="s">
        <v>124</v>
      </c>
      <c r="C208">
        <v>3</v>
      </c>
      <c r="D208" t="s">
        <v>120</v>
      </c>
      <c r="E208" t="s">
        <v>215</v>
      </c>
    </row>
    <row r="209" spans="1:5" x14ac:dyDescent="0.3">
      <c r="A209" s="92">
        <v>43585</v>
      </c>
      <c r="B209" t="s">
        <v>127</v>
      </c>
      <c r="C209">
        <v>2</v>
      </c>
      <c r="D209" t="s">
        <v>120</v>
      </c>
      <c r="E209" t="s">
        <v>215</v>
      </c>
    </row>
    <row r="210" spans="1:5" x14ac:dyDescent="0.3">
      <c r="A210" s="92">
        <v>43585</v>
      </c>
      <c r="B210" t="s">
        <v>224</v>
      </c>
      <c r="C210">
        <v>2</v>
      </c>
      <c r="D210" t="s">
        <v>120</v>
      </c>
      <c r="E210" t="s">
        <v>215</v>
      </c>
    </row>
    <row r="211" spans="1:5" x14ac:dyDescent="0.3">
      <c r="A211" s="92">
        <v>43585</v>
      </c>
      <c r="B211" t="s">
        <v>230</v>
      </c>
      <c r="C211">
        <v>1</v>
      </c>
      <c r="D211" t="s">
        <v>120</v>
      </c>
      <c r="E211" t="s">
        <v>215</v>
      </c>
    </row>
    <row r="212" spans="1:5" x14ac:dyDescent="0.3">
      <c r="A212" s="92">
        <v>43585</v>
      </c>
      <c r="B212" t="s">
        <v>231</v>
      </c>
      <c r="C212">
        <v>1</v>
      </c>
      <c r="D212" t="s">
        <v>120</v>
      </c>
      <c r="E212" t="s">
        <v>215</v>
      </c>
    </row>
    <row r="213" spans="1:5" x14ac:dyDescent="0.3">
      <c r="A213" s="92">
        <v>43585</v>
      </c>
      <c r="B213" t="s">
        <v>232</v>
      </c>
      <c r="C213">
        <v>1</v>
      </c>
      <c r="D213" t="s">
        <v>120</v>
      </c>
      <c r="E213" t="s">
        <v>215</v>
      </c>
    </row>
    <row r="214" spans="1:5" x14ac:dyDescent="0.3">
      <c r="A214" s="92">
        <v>43616</v>
      </c>
      <c r="B214" t="s">
        <v>198</v>
      </c>
      <c r="C214">
        <v>2730</v>
      </c>
      <c r="D214" t="s">
        <v>120</v>
      </c>
      <c r="E214" t="s">
        <v>215</v>
      </c>
    </row>
    <row r="215" spans="1:5" x14ac:dyDescent="0.3">
      <c r="A215" s="92">
        <v>43616</v>
      </c>
      <c r="B215" t="s">
        <v>187</v>
      </c>
      <c r="C215">
        <v>691</v>
      </c>
      <c r="D215" t="s">
        <v>120</v>
      </c>
      <c r="E215" t="s">
        <v>215</v>
      </c>
    </row>
    <row r="216" spans="1:5" x14ac:dyDescent="0.3">
      <c r="A216" s="92">
        <v>43616</v>
      </c>
      <c r="B216" t="s">
        <v>188</v>
      </c>
      <c r="C216">
        <v>681</v>
      </c>
      <c r="D216" t="s">
        <v>120</v>
      </c>
      <c r="E216" t="s">
        <v>215</v>
      </c>
    </row>
    <row r="217" spans="1:5" x14ac:dyDescent="0.3">
      <c r="A217" s="92">
        <v>43616</v>
      </c>
      <c r="B217" t="s">
        <v>156</v>
      </c>
      <c r="C217">
        <v>658</v>
      </c>
      <c r="D217" t="s">
        <v>120</v>
      </c>
      <c r="E217" t="s">
        <v>215</v>
      </c>
    </row>
    <row r="218" spans="1:5" x14ac:dyDescent="0.3">
      <c r="A218" s="92">
        <v>43616</v>
      </c>
      <c r="B218" t="s">
        <v>185</v>
      </c>
      <c r="C218">
        <v>589</v>
      </c>
      <c r="D218" t="s">
        <v>120</v>
      </c>
      <c r="E218" t="s">
        <v>215</v>
      </c>
    </row>
    <row r="219" spans="1:5" x14ac:dyDescent="0.3">
      <c r="A219" s="92">
        <v>43616</v>
      </c>
      <c r="B219" t="s">
        <v>155</v>
      </c>
      <c r="C219">
        <v>481</v>
      </c>
      <c r="D219" t="s">
        <v>120</v>
      </c>
      <c r="E219" t="s">
        <v>215</v>
      </c>
    </row>
    <row r="220" spans="1:5" x14ac:dyDescent="0.3">
      <c r="A220" s="92">
        <v>43616</v>
      </c>
      <c r="B220" t="s">
        <v>189</v>
      </c>
      <c r="C220">
        <v>448</v>
      </c>
      <c r="D220" t="s">
        <v>120</v>
      </c>
      <c r="E220" t="s">
        <v>215</v>
      </c>
    </row>
    <row r="221" spans="1:5" x14ac:dyDescent="0.3">
      <c r="A221" s="92">
        <v>43616</v>
      </c>
      <c r="B221" t="s">
        <v>149</v>
      </c>
      <c r="C221">
        <v>395</v>
      </c>
      <c r="D221" t="s">
        <v>120</v>
      </c>
      <c r="E221" t="s">
        <v>215</v>
      </c>
    </row>
    <row r="222" spans="1:5" x14ac:dyDescent="0.3">
      <c r="A222" s="92">
        <v>43616</v>
      </c>
      <c r="B222" t="s">
        <v>170</v>
      </c>
      <c r="C222">
        <v>196</v>
      </c>
      <c r="D222" t="s">
        <v>120</v>
      </c>
      <c r="E222" t="s">
        <v>215</v>
      </c>
    </row>
    <row r="223" spans="1:5" x14ac:dyDescent="0.3">
      <c r="A223" s="92">
        <v>43616</v>
      </c>
      <c r="B223" t="s">
        <v>168</v>
      </c>
      <c r="C223">
        <v>183</v>
      </c>
      <c r="D223" t="s">
        <v>120</v>
      </c>
      <c r="E223" t="s">
        <v>215</v>
      </c>
    </row>
    <row r="224" spans="1:5" x14ac:dyDescent="0.3">
      <c r="A224" s="92">
        <v>43616</v>
      </c>
      <c r="B224" t="s">
        <v>174</v>
      </c>
      <c r="C224">
        <v>157</v>
      </c>
      <c r="D224" t="s">
        <v>120</v>
      </c>
      <c r="E224" t="s">
        <v>215</v>
      </c>
    </row>
    <row r="225" spans="1:5" x14ac:dyDescent="0.3">
      <c r="A225" s="92">
        <v>43616</v>
      </c>
      <c r="B225" t="s">
        <v>181</v>
      </c>
      <c r="C225">
        <v>111</v>
      </c>
      <c r="D225" t="s">
        <v>120</v>
      </c>
      <c r="E225" t="s">
        <v>215</v>
      </c>
    </row>
    <row r="226" spans="1:5" x14ac:dyDescent="0.3">
      <c r="A226" s="92">
        <v>43616</v>
      </c>
      <c r="B226" t="s">
        <v>193</v>
      </c>
      <c r="C226">
        <v>97</v>
      </c>
      <c r="D226" t="s">
        <v>120</v>
      </c>
      <c r="E226" t="s">
        <v>215</v>
      </c>
    </row>
    <row r="227" spans="1:5" x14ac:dyDescent="0.3">
      <c r="A227" s="92">
        <v>43616</v>
      </c>
      <c r="B227" t="s">
        <v>206</v>
      </c>
      <c r="C227">
        <v>78</v>
      </c>
      <c r="D227" t="s">
        <v>120</v>
      </c>
      <c r="E227" t="s">
        <v>215</v>
      </c>
    </row>
    <row r="228" spans="1:5" x14ac:dyDescent="0.3">
      <c r="A228" s="92">
        <v>43616</v>
      </c>
      <c r="B228" t="s">
        <v>172</v>
      </c>
      <c r="C228">
        <v>54</v>
      </c>
      <c r="D228" t="s">
        <v>120</v>
      </c>
      <c r="E228" t="s">
        <v>215</v>
      </c>
    </row>
    <row r="229" spans="1:5" x14ac:dyDescent="0.3">
      <c r="A229" s="92">
        <v>43616</v>
      </c>
      <c r="B229" t="s">
        <v>134</v>
      </c>
      <c r="C229">
        <v>30</v>
      </c>
      <c r="D229" t="s">
        <v>120</v>
      </c>
      <c r="E229" t="s">
        <v>215</v>
      </c>
    </row>
    <row r="230" spans="1:5" x14ac:dyDescent="0.3">
      <c r="A230" s="92">
        <v>43616</v>
      </c>
      <c r="B230" t="s">
        <v>162</v>
      </c>
      <c r="C230">
        <v>20</v>
      </c>
      <c r="D230" t="s">
        <v>120</v>
      </c>
      <c r="E230" t="s">
        <v>215</v>
      </c>
    </row>
    <row r="231" spans="1:5" x14ac:dyDescent="0.3">
      <c r="A231" s="92">
        <v>43616</v>
      </c>
      <c r="B231" t="s">
        <v>117</v>
      </c>
      <c r="C231">
        <v>17</v>
      </c>
      <c r="D231" t="s">
        <v>120</v>
      </c>
      <c r="E231" t="s">
        <v>215</v>
      </c>
    </row>
    <row r="232" spans="1:5" x14ac:dyDescent="0.3">
      <c r="A232" s="92">
        <v>43616</v>
      </c>
      <c r="B232" t="s">
        <v>218</v>
      </c>
      <c r="C232">
        <v>8</v>
      </c>
      <c r="D232" t="s">
        <v>120</v>
      </c>
      <c r="E232" t="s">
        <v>215</v>
      </c>
    </row>
    <row r="233" spans="1:5" x14ac:dyDescent="0.3">
      <c r="A233" s="92">
        <v>43616</v>
      </c>
      <c r="B233" t="s">
        <v>194</v>
      </c>
      <c r="C233">
        <v>7</v>
      </c>
      <c r="D233" t="s">
        <v>120</v>
      </c>
      <c r="E233" t="s">
        <v>215</v>
      </c>
    </row>
    <row r="234" spans="1:5" x14ac:dyDescent="0.3">
      <c r="A234" s="92">
        <v>43616</v>
      </c>
      <c r="B234" t="s">
        <v>130</v>
      </c>
      <c r="C234">
        <v>7</v>
      </c>
      <c r="D234" t="s">
        <v>120</v>
      </c>
      <c r="E234" t="s">
        <v>215</v>
      </c>
    </row>
    <row r="235" spans="1:5" x14ac:dyDescent="0.3">
      <c r="A235" s="92">
        <v>43616</v>
      </c>
      <c r="B235" t="s">
        <v>124</v>
      </c>
      <c r="C235">
        <v>4</v>
      </c>
      <c r="D235" t="s">
        <v>120</v>
      </c>
      <c r="E235" t="s">
        <v>215</v>
      </c>
    </row>
    <row r="236" spans="1:5" x14ac:dyDescent="0.3">
      <c r="A236" s="92">
        <v>43616</v>
      </c>
      <c r="B236" t="s">
        <v>224</v>
      </c>
      <c r="C236">
        <v>3</v>
      </c>
      <c r="D236" t="s">
        <v>120</v>
      </c>
      <c r="E236" t="s">
        <v>215</v>
      </c>
    </row>
    <row r="237" spans="1:5" x14ac:dyDescent="0.3">
      <c r="A237" s="92">
        <v>43616</v>
      </c>
      <c r="B237" t="s">
        <v>135</v>
      </c>
      <c r="C237">
        <v>2</v>
      </c>
      <c r="D237" t="s">
        <v>120</v>
      </c>
      <c r="E237" t="s">
        <v>215</v>
      </c>
    </row>
    <row r="238" spans="1:5" x14ac:dyDescent="0.3">
      <c r="A238" s="92">
        <v>43616</v>
      </c>
      <c r="B238" t="s">
        <v>213</v>
      </c>
      <c r="C238">
        <v>1</v>
      </c>
      <c r="D238" t="s">
        <v>120</v>
      </c>
      <c r="E238" t="s">
        <v>215</v>
      </c>
    </row>
    <row r="239" spans="1:5" x14ac:dyDescent="0.3">
      <c r="A239" s="92">
        <v>43616</v>
      </c>
      <c r="B239" t="s">
        <v>119</v>
      </c>
      <c r="C239">
        <v>1</v>
      </c>
      <c r="D239" t="s">
        <v>120</v>
      </c>
      <c r="E239" t="s">
        <v>215</v>
      </c>
    </row>
    <row r="240" spans="1:5" x14ac:dyDescent="0.3">
      <c r="A240" s="92">
        <v>43616</v>
      </c>
      <c r="B240" t="s">
        <v>210</v>
      </c>
      <c r="C240">
        <v>1</v>
      </c>
      <c r="D240" t="s">
        <v>120</v>
      </c>
      <c r="E240" t="s">
        <v>215</v>
      </c>
    </row>
    <row r="241" spans="1:5" x14ac:dyDescent="0.3">
      <c r="A241" s="92">
        <v>43616</v>
      </c>
      <c r="B241" t="s">
        <v>199</v>
      </c>
      <c r="C241">
        <v>1</v>
      </c>
      <c r="D241" t="s">
        <v>120</v>
      </c>
      <c r="E241" t="s">
        <v>215</v>
      </c>
    </row>
    <row r="242" spans="1:5" x14ac:dyDescent="0.3">
      <c r="A242" s="92">
        <v>43646</v>
      </c>
      <c r="B242" t="s">
        <v>198</v>
      </c>
      <c r="C242">
        <v>3721</v>
      </c>
      <c r="D242" t="s">
        <v>120</v>
      </c>
      <c r="E242" t="s">
        <v>215</v>
      </c>
    </row>
    <row r="243" spans="1:5" x14ac:dyDescent="0.3">
      <c r="A243" s="92">
        <v>43646</v>
      </c>
      <c r="B243" t="s">
        <v>156</v>
      </c>
      <c r="C243">
        <v>888</v>
      </c>
      <c r="D243" t="s">
        <v>120</v>
      </c>
      <c r="E243" t="s">
        <v>215</v>
      </c>
    </row>
    <row r="244" spans="1:5" x14ac:dyDescent="0.3">
      <c r="A244" s="92">
        <v>43646</v>
      </c>
      <c r="B244" t="s">
        <v>188</v>
      </c>
      <c r="C244">
        <v>864</v>
      </c>
      <c r="D244" t="s">
        <v>120</v>
      </c>
      <c r="E244" t="s">
        <v>215</v>
      </c>
    </row>
    <row r="245" spans="1:5" x14ac:dyDescent="0.3">
      <c r="A245" s="92">
        <v>43646</v>
      </c>
      <c r="B245" t="s">
        <v>187</v>
      </c>
      <c r="C245">
        <v>863</v>
      </c>
      <c r="D245" t="s">
        <v>120</v>
      </c>
      <c r="E245" t="s">
        <v>215</v>
      </c>
    </row>
    <row r="246" spans="1:5" x14ac:dyDescent="0.3">
      <c r="A246" s="92">
        <v>43646</v>
      </c>
      <c r="B246" t="s">
        <v>185</v>
      </c>
      <c r="C246">
        <v>731</v>
      </c>
      <c r="D246" t="s">
        <v>120</v>
      </c>
      <c r="E246" t="s">
        <v>215</v>
      </c>
    </row>
    <row r="247" spans="1:5" x14ac:dyDescent="0.3">
      <c r="A247" s="92">
        <v>43646</v>
      </c>
      <c r="B247" t="s">
        <v>155</v>
      </c>
      <c r="C247">
        <v>655</v>
      </c>
      <c r="D247" t="s">
        <v>120</v>
      </c>
      <c r="E247" t="s">
        <v>215</v>
      </c>
    </row>
    <row r="248" spans="1:5" x14ac:dyDescent="0.3">
      <c r="A248" s="92">
        <v>43646</v>
      </c>
      <c r="B248" t="s">
        <v>189</v>
      </c>
      <c r="C248">
        <v>505</v>
      </c>
      <c r="D248" t="s">
        <v>120</v>
      </c>
      <c r="E248" t="s">
        <v>215</v>
      </c>
    </row>
    <row r="249" spans="1:5" x14ac:dyDescent="0.3">
      <c r="A249" s="92">
        <v>43646</v>
      </c>
      <c r="B249" t="s">
        <v>149</v>
      </c>
      <c r="C249">
        <v>496</v>
      </c>
      <c r="D249" t="s">
        <v>120</v>
      </c>
      <c r="E249" t="s">
        <v>215</v>
      </c>
    </row>
    <row r="250" spans="1:5" x14ac:dyDescent="0.3">
      <c r="A250" s="92">
        <v>43646</v>
      </c>
      <c r="B250" t="s">
        <v>170</v>
      </c>
      <c r="C250">
        <v>224</v>
      </c>
      <c r="D250" t="s">
        <v>120</v>
      </c>
      <c r="E250" t="s">
        <v>215</v>
      </c>
    </row>
    <row r="251" spans="1:5" x14ac:dyDescent="0.3">
      <c r="A251" s="92">
        <v>43646</v>
      </c>
      <c r="B251" t="s">
        <v>168</v>
      </c>
      <c r="C251">
        <v>212</v>
      </c>
      <c r="D251" t="s">
        <v>120</v>
      </c>
      <c r="E251" t="s">
        <v>215</v>
      </c>
    </row>
    <row r="252" spans="1:5" x14ac:dyDescent="0.3">
      <c r="A252" s="92">
        <v>43646</v>
      </c>
      <c r="B252" t="s">
        <v>174</v>
      </c>
      <c r="C252">
        <v>183</v>
      </c>
      <c r="D252" t="s">
        <v>120</v>
      </c>
      <c r="E252" t="s">
        <v>215</v>
      </c>
    </row>
    <row r="253" spans="1:5" x14ac:dyDescent="0.3">
      <c r="A253" s="92">
        <v>43646</v>
      </c>
      <c r="B253" t="s">
        <v>181</v>
      </c>
      <c r="C253">
        <v>125</v>
      </c>
      <c r="D253" t="s">
        <v>120</v>
      </c>
      <c r="E253" t="s">
        <v>215</v>
      </c>
    </row>
    <row r="254" spans="1:5" x14ac:dyDescent="0.3">
      <c r="A254" s="92">
        <v>43646</v>
      </c>
      <c r="B254" t="s">
        <v>193</v>
      </c>
      <c r="C254">
        <v>121</v>
      </c>
      <c r="D254" t="s">
        <v>120</v>
      </c>
      <c r="E254" t="s">
        <v>215</v>
      </c>
    </row>
    <row r="255" spans="1:5" x14ac:dyDescent="0.3">
      <c r="A255" s="92">
        <v>43646</v>
      </c>
      <c r="B255" t="s">
        <v>206</v>
      </c>
      <c r="C255">
        <v>97</v>
      </c>
      <c r="D255" t="s">
        <v>120</v>
      </c>
      <c r="E255" t="s">
        <v>215</v>
      </c>
    </row>
    <row r="256" spans="1:5" x14ac:dyDescent="0.3">
      <c r="A256" s="92">
        <v>43646</v>
      </c>
      <c r="B256" t="s">
        <v>172</v>
      </c>
      <c r="C256">
        <v>71</v>
      </c>
      <c r="D256" t="s">
        <v>120</v>
      </c>
      <c r="E256" t="s">
        <v>215</v>
      </c>
    </row>
    <row r="257" spans="1:5" x14ac:dyDescent="0.3">
      <c r="A257" s="92">
        <v>43646</v>
      </c>
      <c r="B257" t="s">
        <v>172</v>
      </c>
      <c r="C257">
        <v>71</v>
      </c>
      <c r="D257" t="s">
        <v>120</v>
      </c>
      <c r="E257" t="s">
        <v>215</v>
      </c>
    </row>
    <row r="258" spans="1:5" x14ac:dyDescent="0.3">
      <c r="A258" s="92">
        <v>43646</v>
      </c>
      <c r="B258" t="s">
        <v>134</v>
      </c>
      <c r="C258">
        <v>41</v>
      </c>
      <c r="D258" t="s">
        <v>120</v>
      </c>
      <c r="E258" t="s">
        <v>215</v>
      </c>
    </row>
    <row r="259" spans="1:5" x14ac:dyDescent="0.3">
      <c r="A259" s="92">
        <v>43646</v>
      </c>
      <c r="B259" t="s">
        <v>162</v>
      </c>
      <c r="C259">
        <v>33</v>
      </c>
      <c r="D259" t="s">
        <v>120</v>
      </c>
      <c r="E259" t="s">
        <v>215</v>
      </c>
    </row>
    <row r="260" spans="1:5" x14ac:dyDescent="0.3">
      <c r="A260" s="92">
        <v>43646</v>
      </c>
      <c r="B260" t="s">
        <v>117</v>
      </c>
      <c r="C260">
        <v>18</v>
      </c>
      <c r="D260" t="s">
        <v>120</v>
      </c>
      <c r="E260" t="s">
        <v>215</v>
      </c>
    </row>
    <row r="261" spans="1:5" x14ac:dyDescent="0.3">
      <c r="A261" s="92">
        <v>43646</v>
      </c>
      <c r="B261" t="s">
        <v>194</v>
      </c>
      <c r="C261">
        <v>9</v>
      </c>
      <c r="D261" t="s">
        <v>120</v>
      </c>
      <c r="E261" t="s">
        <v>215</v>
      </c>
    </row>
    <row r="262" spans="1:5" x14ac:dyDescent="0.3">
      <c r="A262" s="92">
        <v>43646</v>
      </c>
      <c r="B262" t="s">
        <v>218</v>
      </c>
      <c r="C262">
        <v>9</v>
      </c>
      <c r="D262" t="s">
        <v>120</v>
      </c>
      <c r="E262" t="s">
        <v>215</v>
      </c>
    </row>
    <row r="263" spans="1:5" x14ac:dyDescent="0.3">
      <c r="A263" s="92">
        <v>43646</v>
      </c>
      <c r="B263" t="s">
        <v>137</v>
      </c>
      <c r="C263">
        <v>8</v>
      </c>
      <c r="D263" t="s">
        <v>120</v>
      </c>
      <c r="E263" t="s">
        <v>215</v>
      </c>
    </row>
    <row r="264" spans="1:5" x14ac:dyDescent="0.3">
      <c r="A264" s="92">
        <v>43646</v>
      </c>
      <c r="B264" t="s">
        <v>223</v>
      </c>
      <c r="C264">
        <v>8</v>
      </c>
      <c r="D264" t="s">
        <v>120</v>
      </c>
      <c r="E264" t="s">
        <v>215</v>
      </c>
    </row>
    <row r="265" spans="1:5" x14ac:dyDescent="0.3">
      <c r="A265" s="92">
        <v>43646</v>
      </c>
      <c r="B265" t="s">
        <v>177</v>
      </c>
      <c r="C265">
        <v>7</v>
      </c>
      <c r="D265" t="s">
        <v>120</v>
      </c>
      <c r="E265" t="s">
        <v>215</v>
      </c>
    </row>
    <row r="266" spans="1:5" x14ac:dyDescent="0.3">
      <c r="A266" s="92">
        <v>43646</v>
      </c>
      <c r="B266" t="s">
        <v>195</v>
      </c>
      <c r="C266">
        <v>6</v>
      </c>
      <c r="D266" t="s">
        <v>120</v>
      </c>
      <c r="E266" t="s">
        <v>215</v>
      </c>
    </row>
    <row r="267" spans="1:5" x14ac:dyDescent="0.3">
      <c r="A267" s="92">
        <v>43646</v>
      </c>
      <c r="B267" t="s">
        <v>158</v>
      </c>
      <c r="C267">
        <v>5</v>
      </c>
      <c r="D267" t="s">
        <v>120</v>
      </c>
      <c r="E267" t="s">
        <v>215</v>
      </c>
    </row>
    <row r="268" spans="1:5" x14ac:dyDescent="0.3">
      <c r="A268" s="92">
        <v>43646</v>
      </c>
      <c r="B268" t="s">
        <v>184</v>
      </c>
      <c r="C268">
        <v>4</v>
      </c>
      <c r="D268" t="s">
        <v>120</v>
      </c>
      <c r="E268" t="s">
        <v>215</v>
      </c>
    </row>
    <row r="269" spans="1:5" x14ac:dyDescent="0.3">
      <c r="A269" s="92">
        <v>43646</v>
      </c>
      <c r="B269" t="s">
        <v>154</v>
      </c>
      <c r="C269">
        <v>2</v>
      </c>
      <c r="D269" t="s">
        <v>120</v>
      </c>
      <c r="E269" t="s">
        <v>215</v>
      </c>
    </row>
    <row r="270" spans="1:5" x14ac:dyDescent="0.3">
      <c r="A270" s="92">
        <v>43646</v>
      </c>
      <c r="B270" t="s">
        <v>132</v>
      </c>
      <c r="C270">
        <v>2</v>
      </c>
      <c r="D270" t="s">
        <v>120</v>
      </c>
      <c r="E270" t="s">
        <v>215</v>
      </c>
    </row>
    <row r="271" spans="1:5" x14ac:dyDescent="0.3">
      <c r="A271" s="92">
        <v>43646</v>
      </c>
      <c r="B271" t="s">
        <v>233</v>
      </c>
      <c r="C271">
        <v>2</v>
      </c>
      <c r="D271" t="s">
        <v>120</v>
      </c>
      <c r="E271" t="s">
        <v>215</v>
      </c>
    </row>
    <row r="272" spans="1:5" x14ac:dyDescent="0.3">
      <c r="A272" s="92">
        <v>43646</v>
      </c>
      <c r="B272" t="s">
        <v>221</v>
      </c>
      <c r="C272">
        <v>2</v>
      </c>
      <c r="D272" t="s">
        <v>120</v>
      </c>
      <c r="E272" t="s">
        <v>215</v>
      </c>
    </row>
    <row r="273" spans="1:5" x14ac:dyDescent="0.3">
      <c r="A273" s="92">
        <v>43646</v>
      </c>
      <c r="B273" t="s">
        <v>163</v>
      </c>
      <c r="C273">
        <v>1</v>
      </c>
      <c r="D273" t="s">
        <v>120</v>
      </c>
      <c r="E273" t="s">
        <v>215</v>
      </c>
    </row>
    <row r="274" spans="1:5" x14ac:dyDescent="0.3">
      <c r="A274" s="92">
        <v>43646</v>
      </c>
      <c r="B274" t="s">
        <v>234</v>
      </c>
      <c r="C274">
        <v>1</v>
      </c>
      <c r="D274" t="s">
        <v>120</v>
      </c>
      <c r="E274" t="s">
        <v>215</v>
      </c>
    </row>
    <row r="275" spans="1:5" x14ac:dyDescent="0.3">
      <c r="A275" s="92">
        <v>43646</v>
      </c>
      <c r="B275" t="s">
        <v>126</v>
      </c>
      <c r="C275">
        <v>1</v>
      </c>
      <c r="D275" t="s">
        <v>120</v>
      </c>
      <c r="E275" t="s">
        <v>215</v>
      </c>
    </row>
    <row r="276" spans="1:5" x14ac:dyDescent="0.3">
      <c r="A276" s="92">
        <v>43646</v>
      </c>
      <c r="B276" t="s">
        <v>235</v>
      </c>
      <c r="C276">
        <v>1</v>
      </c>
      <c r="D276" t="s">
        <v>120</v>
      </c>
      <c r="E276" t="s">
        <v>215</v>
      </c>
    </row>
    <row r="277" spans="1:5" x14ac:dyDescent="0.3">
      <c r="A277" s="92">
        <v>43646</v>
      </c>
      <c r="B277" t="s">
        <v>180</v>
      </c>
      <c r="C277">
        <v>1</v>
      </c>
      <c r="D277" t="s">
        <v>120</v>
      </c>
      <c r="E277" t="s">
        <v>215</v>
      </c>
    </row>
    <row r="278" spans="1:5" x14ac:dyDescent="0.3">
      <c r="A278" s="92">
        <v>43496</v>
      </c>
      <c r="B278" t="s">
        <v>185</v>
      </c>
      <c r="C278">
        <v>198</v>
      </c>
      <c r="D278" t="s">
        <v>124</v>
      </c>
      <c r="E278" t="s">
        <v>215</v>
      </c>
    </row>
    <row r="279" spans="1:5" x14ac:dyDescent="0.3">
      <c r="A279" s="92">
        <v>43496</v>
      </c>
      <c r="B279" t="s">
        <v>187</v>
      </c>
      <c r="C279">
        <v>62</v>
      </c>
      <c r="D279" t="s">
        <v>124</v>
      </c>
      <c r="E279" t="s">
        <v>215</v>
      </c>
    </row>
    <row r="280" spans="1:5" x14ac:dyDescent="0.3">
      <c r="A280" s="92">
        <v>43496</v>
      </c>
      <c r="B280" t="s">
        <v>193</v>
      </c>
      <c r="C280">
        <v>59</v>
      </c>
      <c r="D280" t="s">
        <v>124</v>
      </c>
      <c r="E280" t="s">
        <v>215</v>
      </c>
    </row>
    <row r="281" spans="1:5" x14ac:dyDescent="0.3">
      <c r="A281" s="92">
        <v>43496</v>
      </c>
      <c r="B281" t="s">
        <v>137</v>
      </c>
      <c r="C281">
        <v>58</v>
      </c>
      <c r="D281" t="s">
        <v>124</v>
      </c>
      <c r="E281" t="s">
        <v>215</v>
      </c>
    </row>
    <row r="282" spans="1:5" x14ac:dyDescent="0.3">
      <c r="A282" s="92">
        <v>43496</v>
      </c>
      <c r="B282" t="s">
        <v>189</v>
      </c>
      <c r="C282">
        <v>56</v>
      </c>
      <c r="D282" t="s">
        <v>124</v>
      </c>
      <c r="E282" t="s">
        <v>215</v>
      </c>
    </row>
    <row r="283" spans="1:5" x14ac:dyDescent="0.3">
      <c r="A283" s="92">
        <v>43496</v>
      </c>
      <c r="B283" t="s">
        <v>198</v>
      </c>
      <c r="C283">
        <v>47</v>
      </c>
      <c r="D283" t="s">
        <v>124</v>
      </c>
      <c r="E283" t="s">
        <v>215</v>
      </c>
    </row>
    <row r="284" spans="1:5" x14ac:dyDescent="0.3">
      <c r="A284" s="92">
        <v>43496</v>
      </c>
      <c r="B284" t="s">
        <v>188</v>
      </c>
      <c r="C284">
        <v>43</v>
      </c>
      <c r="D284" t="s">
        <v>124</v>
      </c>
      <c r="E284" t="s">
        <v>215</v>
      </c>
    </row>
    <row r="285" spans="1:5" x14ac:dyDescent="0.3">
      <c r="A285" s="92">
        <v>43496</v>
      </c>
      <c r="B285" t="s">
        <v>117</v>
      </c>
      <c r="C285">
        <v>37</v>
      </c>
      <c r="D285" t="s">
        <v>124</v>
      </c>
      <c r="E285" t="s">
        <v>215</v>
      </c>
    </row>
    <row r="286" spans="1:5" x14ac:dyDescent="0.3">
      <c r="A286" s="92">
        <v>43496</v>
      </c>
      <c r="B286" t="s">
        <v>155</v>
      </c>
      <c r="C286">
        <v>34</v>
      </c>
      <c r="D286" t="s">
        <v>124</v>
      </c>
      <c r="E286" t="s">
        <v>215</v>
      </c>
    </row>
    <row r="287" spans="1:5" x14ac:dyDescent="0.3">
      <c r="A287" s="92">
        <v>43496</v>
      </c>
      <c r="B287" t="s">
        <v>206</v>
      </c>
      <c r="C287">
        <v>21</v>
      </c>
      <c r="D287" t="s">
        <v>124</v>
      </c>
      <c r="E287" t="s">
        <v>215</v>
      </c>
    </row>
    <row r="288" spans="1:5" x14ac:dyDescent="0.3">
      <c r="A288" s="92">
        <v>43496</v>
      </c>
      <c r="B288" t="s">
        <v>149</v>
      </c>
      <c r="C288">
        <v>19</v>
      </c>
      <c r="D288" t="s">
        <v>124</v>
      </c>
      <c r="E288" t="s">
        <v>215</v>
      </c>
    </row>
    <row r="289" spans="1:5" x14ac:dyDescent="0.3">
      <c r="A289" s="92">
        <v>43496</v>
      </c>
      <c r="B289" t="s">
        <v>168</v>
      </c>
      <c r="C289">
        <v>17</v>
      </c>
      <c r="D289" t="s">
        <v>124</v>
      </c>
      <c r="E289" t="s">
        <v>215</v>
      </c>
    </row>
    <row r="290" spans="1:5" x14ac:dyDescent="0.3">
      <c r="A290" s="92">
        <v>43496</v>
      </c>
      <c r="B290" t="s">
        <v>162</v>
      </c>
      <c r="C290">
        <v>12</v>
      </c>
      <c r="D290" t="s">
        <v>124</v>
      </c>
      <c r="E290" t="s">
        <v>215</v>
      </c>
    </row>
    <row r="291" spans="1:5" x14ac:dyDescent="0.3">
      <c r="A291" s="92">
        <v>43496</v>
      </c>
      <c r="B291" t="s">
        <v>228</v>
      </c>
      <c r="C291">
        <v>11</v>
      </c>
      <c r="D291" t="s">
        <v>124</v>
      </c>
      <c r="E291" t="s">
        <v>215</v>
      </c>
    </row>
    <row r="292" spans="1:5" x14ac:dyDescent="0.3">
      <c r="A292" s="92">
        <v>43496</v>
      </c>
      <c r="B292" t="s">
        <v>174</v>
      </c>
      <c r="C292">
        <v>8</v>
      </c>
      <c r="D292" t="s">
        <v>124</v>
      </c>
      <c r="E292" t="s">
        <v>215</v>
      </c>
    </row>
    <row r="293" spans="1:5" x14ac:dyDescent="0.3">
      <c r="A293" s="92">
        <v>43496</v>
      </c>
      <c r="B293" t="s">
        <v>120</v>
      </c>
      <c r="C293">
        <v>7</v>
      </c>
      <c r="D293" t="s">
        <v>124</v>
      </c>
      <c r="E293" t="s">
        <v>215</v>
      </c>
    </row>
    <row r="294" spans="1:5" x14ac:dyDescent="0.3">
      <c r="A294" s="92">
        <v>43496</v>
      </c>
      <c r="B294" t="s">
        <v>156</v>
      </c>
      <c r="C294">
        <v>7</v>
      </c>
      <c r="D294" t="s">
        <v>124</v>
      </c>
      <c r="E294" t="s">
        <v>215</v>
      </c>
    </row>
    <row r="295" spans="1:5" x14ac:dyDescent="0.3">
      <c r="A295" s="92">
        <v>43496</v>
      </c>
      <c r="B295" t="s">
        <v>124</v>
      </c>
      <c r="C295">
        <v>5</v>
      </c>
      <c r="D295" t="s">
        <v>124</v>
      </c>
      <c r="E295" t="s">
        <v>215</v>
      </c>
    </row>
    <row r="296" spans="1:5" x14ac:dyDescent="0.3">
      <c r="A296" s="92">
        <v>43496</v>
      </c>
      <c r="B296" t="s">
        <v>170</v>
      </c>
      <c r="C296">
        <v>5</v>
      </c>
      <c r="D296" t="s">
        <v>124</v>
      </c>
      <c r="E296" t="s">
        <v>215</v>
      </c>
    </row>
    <row r="297" spans="1:5" x14ac:dyDescent="0.3">
      <c r="A297" s="92">
        <v>43496</v>
      </c>
      <c r="B297" t="s">
        <v>134</v>
      </c>
      <c r="C297">
        <v>4</v>
      </c>
      <c r="D297" t="s">
        <v>124</v>
      </c>
      <c r="E297" t="s">
        <v>215</v>
      </c>
    </row>
    <row r="298" spans="1:5" x14ac:dyDescent="0.3">
      <c r="A298" s="92">
        <v>43496</v>
      </c>
      <c r="B298" t="s">
        <v>235</v>
      </c>
      <c r="C298">
        <v>3</v>
      </c>
      <c r="D298" t="s">
        <v>124</v>
      </c>
      <c r="E298" t="s">
        <v>215</v>
      </c>
    </row>
    <row r="299" spans="1:5" x14ac:dyDescent="0.3">
      <c r="A299" s="92">
        <v>43496</v>
      </c>
      <c r="B299" t="s">
        <v>181</v>
      </c>
      <c r="C299">
        <v>2</v>
      </c>
      <c r="D299" t="s">
        <v>124</v>
      </c>
      <c r="E299" t="s">
        <v>215</v>
      </c>
    </row>
    <row r="300" spans="1:5" x14ac:dyDescent="0.3">
      <c r="A300" s="92">
        <v>43496</v>
      </c>
      <c r="B300" t="s">
        <v>160</v>
      </c>
      <c r="C300">
        <v>2</v>
      </c>
      <c r="D300" t="s">
        <v>124</v>
      </c>
      <c r="E300" t="s">
        <v>215</v>
      </c>
    </row>
    <row r="301" spans="1:5" x14ac:dyDescent="0.3">
      <c r="A301" s="92">
        <v>43496</v>
      </c>
      <c r="B301" t="s">
        <v>234</v>
      </c>
      <c r="C301">
        <v>2</v>
      </c>
      <c r="D301" t="s">
        <v>124</v>
      </c>
      <c r="E301" t="s">
        <v>215</v>
      </c>
    </row>
    <row r="302" spans="1:5" x14ac:dyDescent="0.3">
      <c r="A302" s="92">
        <v>43496</v>
      </c>
      <c r="B302" t="s">
        <v>217</v>
      </c>
      <c r="C302">
        <v>2</v>
      </c>
      <c r="D302" t="s">
        <v>124</v>
      </c>
      <c r="E302" t="s">
        <v>215</v>
      </c>
    </row>
    <row r="303" spans="1:5" x14ac:dyDescent="0.3">
      <c r="A303" s="92">
        <v>43496</v>
      </c>
      <c r="B303" t="s">
        <v>178</v>
      </c>
      <c r="C303">
        <v>2</v>
      </c>
      <c r="D303" t="s">
        <v>124</v>
      </c>
      <c r="E303" t="s">
        <v>215</v>
      </c>
    </row>
    <row r="304" spans="1:5" x14ac:dyDescent="0.3">
      <c r="A304" s="92">
        <v>43496</v>
      </c>
      <c r="B304" t="s">
        <v>212</v>
      </c>
      <c r="C304">
        <v>1</v>
      </c>
      <c r="D304" t="s">
        <v>124</v>
      </c>
      <c r="E304" t="s">
        <v>215</v>
      </c>
    </row>
    <row r="305" spans="1:5" x14ac:dyDescent="0.3">
      <c r="A305" s="92">
        <v>43496</v>
      </c>
      <c r="B305" t="s">
        <v>166</v>
      </c>
      <c r="C305">
        <v>1</v>
      </c>
      <c r="D305" t="s">
        <v>124</v>
      </c>
      <c r="E305" t="s">
        <v>215</v>
      </c>
    </row>
    <row r="306" spans="1:5" x14ac:dyDescent="0.3">
      <c r="A306" s="92">
        <v>43496</v>
      </c>
      <c r="B306" t="s">
        <v>225</v>
      </c>
      <c r="C306">
        <v>1</v>
      </c>
      <c r="D306" t="s">
        <v>124</v>
      </c>
      <c r="E306" t="s">
        <v>215</v>
      </c>
    </row>
    <row r="307" spans="1:5" x14ac:dyDescent="0.3">
      <c r="A307" s="92">
        <v>43496</v>
      </c>
      <c r="B307" t="s">
        <v>135</v>
      </c>
      <c r="C307">
        <v>1</v>
      </c>
      <c r="D307" t="s">
        <v>124</v>
      </c>
      <c r="E307" t="s">
        <v>215</v>
      </c>
    </row>
    <row r="308" spans="1:5" x14ac:dyDescent="0.3">
      <c r="A308" s="92">
        <v>43496</v>
      </c>
      <c r="B308" t="s">
        <v>127</v>
      </c>
      <c r="C308">
        <v>1</v>
      </c>
      <c r="D308" t="s">
        <v>124</v>
      </c>
      <c r="E308" t="s">
        <v>215</v>
      </c>
    </row>
    <row r="309" spans="1:5" x14ac:dyDescent="0.3">
      <c r="A309" s="92">
        <v>43496</v>
      </c>
      <c r="B309" t="s">
        <v>172</v>
      </c>
      <c r="C309">
        <v>1</v>
      </c>
      <c r="D309" t="s">
        <v>124</v>
      </c>
      <c r="E309" t="s">
        <v>215</v>
      </c>
    </row>
    <row r="310" spans="1:5" x14ac:dyDescent="0.3">
      <c r="A310" s="92">
        <v>43496</v>
      </c>
      <c r="B310" t="s">
        <v>194</v>
      </c>
      <c r="C310">
        <v>1</v>
      </c>
      <c r="D310" t="s">
        <v>124</v>
      </c>
      <c r="E310" t="s">
        <v>215</v>
      </c>
    </row>
    <row r="311" spans="1:5" x14ac:dyDescent="0.3">
      <c r="A311" s="92">
        <v>43496</v>
      </c>
      <c r="B311" t="s">
        <v>207</v>
      </c>
      <c r="C311">
        <v>1</v>
      </c>
      <c r="D311" t="s">
        <v>124</v>
      </c>
      <c r="E311" t="s">
        <v>215</v>
      </c>
    </row>
    <row r="312" spans="1:5" x14ac:dyDescent="0.3">
      <c r="A312" s="92">
        <v>43524</v>
      </c>
      <c r="B312" t="s">
        <v>185</v>
      </c>
      <c r="C312">
        <v>449</v>
      </c>
      <c r="D312" t="s">
        <v>124</v>
      </c>
      <c r="E312" t="s">
        <v>215</v>
      </c>
    </row>
    <row r="313" spans="1:5" x14ac:dyDescent="0.3">
      <c r="A313" s="92">
        <v>43524</v>
      </c>
      <c r="B313" t="s">
        <v>193</v>
      </c>
      <c r="C313">
        <v>147</v>
      </c>
      <c r="D313" t="s">
        <v>124</v>
      </c>
      <c r="E313" t="s">
        <v>215</v>
      </c>
    </row>
    <row r="314" spans="1:5" x14ac:dyDescent="0.3">
      <c r="A314" s="92">
        <v>43524</v>
      </c>
      <c r="B314" t="s">
        <v>198</v>
      </c>
      <c r="C314">
        <v>109</v>
      </c>
      <c r="D314" t="s">
        <v>124</v>
      </c>
      <c r="E314" t="s">
        <v>215</v>
      </c>
    </row>
    <row r="315" spans="1:5" x14ac:dyDescent="0.3">
      <c r="A315" s="92">
        <v>43524</v>
      </c>
      <c r="B315" t="s">
        <v>155</v>
      </c>
      <c r="C315">
        <v>99</v>
      </c>
      <c r="D315" t="s">
        <v>124</v>
      </c>
      <c r="E315" t="s">
        <v>215</v>
      </c>
    </row>
    <row r="316" spans="1:5" x14ac:dyDescent="0.3">
      <c r="A316" s="92">
        <v>43524</v>
      </c>
      <c r="B316" t="s">
        <v>187</v>
      </c>
      <c r="C316">
        <v>97</v>
      </c>
      <c r="D316" t="s">
        <v>124</v>
      </c>
      <c r="E316" t="s">
        <v>215</v>
      </c>
    </row>
    <row r="317" spans="1:5" x14ac:dyDescent="0.3">
      <c r="A317" s="92">
        <v>43524</v>
      </c>
      <c r="B317" t="s">
        <v>137</v>
      </c>
      <c r="C317">
        <v>92</v>
      </c>
      <c r="D317" t="s">
        <v>124</v>
      </c>
      <c r="E317" t="s">
        <v>215</v>
      </c>
    </row>
    <row r="318" spans="1:5" x14ac:dyDescent="0.3">
      <c r="A318" s="92">
        <v>43524</v>
      </c>
      <c r="B318" t="s">
        <v>117</v>
      </c>
      <c r="C318">
        <v>83</v>
      </c>
      <c r="D318" t="s">
        <v>124</v>
      </c>
      <c r="E318" t="s">
        <v>215</v>
      </c>
    </row>
    <row r="319" spans="1:5" x14ac:dyDescent="0.3">
      <c r="A319" s="92">
        <v>43524</v>
      </c>
      <c r="B319" t="s">
        <v>189</v>
      </c>
      <c r="C319">
        <v>79</v>
      </c>
      <c r="D319" t="s">
        <v>124</v>
      </c>
      <c r="E319" t="s">
        <v>215</v>
      </c>
    </row>
    <row r="320" spans="1:5" x14ac:dyDescent="0.3">
      <c r="A320" s="92">
        <v>43524</v>
      </c>
      <c r="B320" t="s">
        <v>188</v>
      </c>
      <c r="C320">
        <v>66</v>
      </c>
      <c r="D320" t="s">
        <v>124</v>
      </c>
      <c r="E320" t="s">
        <v>215</v>
      </c>
    </row>
    <row r="321" spans="1:5" x14ac:dyDescent="0.3">
      <c r="A321" s="92">
        <v>43524</v>
      </c>
      <c r="B321" t="s">
        <v>149</v>
      </c>
      <c r="C321">
        <v>36</v>
      </c>
      <c r="D321" t="s">
        <v>124</v>
      </c>
      <c r="E321" t="s">
        <v>215</v>
      </c>
    </row>
    <row r="322" spans="1:5" x14ac:dyDescent="0.3">
      <c r="A322" s="92">
        <v>43524</v>
      </c>
      <c r="B322" t="s">
        <v>206</v>
      </c>
      <c r="C322">
        <v>32</v>
      </c>
      <c r="D322" t="s">
        <v>124</v>
      </c>
      <c r="E322" t="s">
        <v>215</v>
      </c>
    </row>
    <row r="323" spans="1:5" x14ac:dyDescent="0.3">
      <c r="A323" s="92">
        <v>43524</v>
      </c>
      <c r="B323" t="s">
        <v>168</v>
      </c>
      <c r="C323">
        <v>23</v>
      </c>
      <c r="D323" t="s">
        <v>124</v>
      </c>
      <c r="E323" t="s">
        <v>215</v>
      </c>
    </row>
    <row r="324" spans="1:5" x14ac:dyDescent="0.3">
      <c r="A324" s="92">
        <v>43524</v>
      </c>
      <c r="B324" t="s">
        <v>156</v>
      </c>
      <c r="C324">
        <v>22</v>
      </c>
      <c r="D324" t="s">
        <v>124</v>
      </c>
      <c r="E324" t="s">
        <v>215</v>
      </c>
    </row>
    <row r="325" spans="1:5" x14ac:dyDescent="0.3">
      <c r="A325" s="92">
        <v>43524</v>
      </c>
      <c r="B325" t="s">
        <v>120</v>
      </c>
      <c r="C325">
        <v>15</v>
      </c>
      <c r="D325" t="s">
        <v>124</v>
      </c>
      <c r="E325" t="s">
        <v>215</v>
      </c>
    </row>
    <row r="326" spans="1:5" x14ac:dyDescent="0.3">
      <c r="A326" s="92">
        <v>43524</v>
      </c>
      <c r="B326" t="s">
        <v>170</v>
      </c>
      <c r="C326">
        <v>15</v>
      </c>
      <c r="D326" t="s">
        <v>124</v>
      </c>
      <c r="E326" t="s">
        <v>215</v>
      </c>
    </row>
    <row r="327" spans="1:5" x14ac:dyDescent="0.3">
      <c r="A327" s="92">
        <v>43524</v>
      </c>
      <c r="B327" t="s">
        <v>124</v>
      </c>
      <c r="C327">
        <v>13</v>
      </c>
      <c r="D327" t="s">
        <v>124</v>
      </c>
      <c r="E327" t="s">
        <v>215</v>
      </c>
    </row>
    <row r="328" spans="1:5" x14ac:dyDescent="0.3">
      <c r="A328" s="92">
        <v>43524</v>
      </c>
      <c r="B328" t="s">
        <v>228</v>
      </c>
      <c r="C328">
        <v>13</v>
      </c>
      <c r="D328" t="s">
        <v>124</v>
      </c>
      <c r="E328" t="s">
        <v>215</v>
      </c>
    </row>
    <row r="329" spans="1:5" x14ac:dyDescent="0.3">
      <c r="A329" s="92">
        <v>43524</v>
      </c>
      <c r="B329" t="s">
        <v>134</v>
      </c>
      <c r="C329">
        <v>11</v>
      </c>
      <c r="D329" t="s">
        <v>124</v>
      </c>
      <c r="E329" t="s">
        <v>215</v>
      </c>
    </row>
    <row r="330" spans="1:5" x14ac:dyDescent="0.3">
      <c r="A330" s="92">
        <v>43524</v>
      </c>
      <c r="B330" t="s">
        <v>178</v>
      </c>
      <c r="C330">
        <v>5</v>
      </c>
      <c r="D330" t="s">
        <v>124</v>
      </c>
      <c r="E330" t="s">
        <v>215</v>
      </c>
    </row>
    <row r="331" spans="1:5" x14ac:dyDescent="0.3">
      <c r="A331" s="92">
        <v>43524</v>
      </c>
      <c r="B331" t="s">
        <v>135</v>
      </c>
      <c r="C331">
        <v>5</v>
      </c>
      <c r="D331" t="s">
        <v>124</v>
      </c>
      <c r="E331" t="s">
        <v>215</v>
      </c>
    </row>
    <row r="332" spans="1:5" x14ac:dyDescent="0.3">
      <c r="A332" s="92">
        <v>43524</v>
      </c>
      <c r="B332" t="s">
        <v>181</v>
      </c>
      <c r="C332">
        <v>4</v>
      </c>
      <c r="D332" t="s">
        <v>124</v>
      </c>
      <c r="E332" t="s">
        <v>215</v>
      </c>
    </row>
    <row r="333" spans="1:5" x14ac:dyDescent="0.3">
      <c r="A333" s="92">
        <v>43524</v>
      </c>
      <c r="B333" t="s">
        <v>126</v>
      </c>
      <c r="C333">
        <v>4</v>
      </c>
      <c r="D333" t="s">
        <v>124</v>
      </c>
      <c r="E333" t="s">
        <v>215</v>
      </c>
    </row>
    <row r="334" spans="1:5" x14ac:dyDescent="0.3">
      <c r="A334" s="92">
        <v>43524</v>
      </c>
      <c r="B334" t="s">
        <v>196</v>
      </c>
      <c r="C334">
        <v>2</v>
      </c>
      <c r="D334" t="s">
        <v>124</v>
      </c>
      <c r="E334" t="s">
        <v>215</v>
      </c>
    </row>
    <row r="335" spans="1:5" x14ac:dyDescent="0.3">
      <c r="A335" s="92">
        <v>43524</v>
      </c>
      <c r="B335" t="s">
        <v>236</v>
      </c>
      <c r="C335">
        <v>2</v>
      </c>
      <c r="D335" t="s">
        <v>124</v>
      </c>
      <c r="E335" t="s">
        <v>215</v>
      </c>
    </row>
    <row r="336" spans="1:5" x14ac:dyDescent="0.3">
      <c r="A336" s="92">
        <v>43524</v>
      </c>
      <c r="B336" t="s">
        <v>212</v>
      </c>
      <c r="C336">
        <v>2</v>
      </c>
      <c r="D336" t="s">
        <v>124</v>
      </c>
      <c r="E336" t="s">
        <v>215</v>
      </c>
    </row>
    <row r="337" spans="1:5" x14ac:dyDescent="0.3">
      <c r="A337" s="92">
        <v>43524</v>
      </c>
      <c r="B337" t="s">
        <v>157</v>
      </c>
      <c r="C337">
        <v>1</v>
      </c>
      <c r="D337" t="s">
        <v>124</v>
      </c>
      <c r="E337" t="s">
        <v>215</v>
      </c>
    </row>
    <row r="338" spans="1:5" x14ac:dyDescent="0.3">
      <c r="A338" s="92">
        <v>43524</v>
      </c>
      <c r="B338" t="s">
        <v>237</v>
      </c>
      <c r="C338">
        <v>1</v>
      </c>
      <c r="D338" t="s">
        <v>124</v>
      </c>
      <c r="E338" t="s">
        <v>215</v>
      </c>
    </row>
    <row r="339" spans="1:5" x14ac:dyDescent="0.3">
      <c r="A339" s="92">
        <v>43555</v>
      </c>
      <c r="B339" t="s">
        <v>185</v>
      </c>
      <c r="C339">
        <v>681</v>
      </c>
      <c r="D339" t="s">
        <v>124</v>
      </c>
      <c r="E339" t="s">
        <v>215</v>
      </c>
    </row>
    <row r="340" spans="1:5" x14ac:dyDescent="0.3">
      <c r="A340" s="92">
        <v>43555</v>
      </c>
      <c r="B340" t="s">
        <v>198</v>
      </c>
      <c r="C340">
        <v>296</v>
      </c>
      <c r="D340" t="s">
        <v>124</v>
      </c>
      <c r="E340" t="s">
        <v>215</v>
      </c>
    </row>
    <row r="341" spans="1:5" x14ac:dyDescent="0.3">
      <c r="A341" s="92">
        <v>43555</v>
      </c>
      <c r="B341" t="s">
        <v>155</v>
      </c>
      <c r="C341">
        <v>277</v>
      </c>
      <c r="D341" t="s">
        <v>124</v>
      </c>
      <c r="E341" t="s">
        <v>215</v>
      </c>
    </row>
    <row r="342" spans="1:5" x14ac:dyDescent="0.3">
      <c r="A342" s="92">
        <v>43555</v>
      </c>
      <c r="B342" t="s">
        <v>193</v>
      </c>
      <c r="C342">
        <v>234</v>
      </c>
      <c r="D342" t="s">
        <v>124</v>
      </c>
      <c r="E342" t="s">
        <v>215</v>
      </c>
    </row>
    <row r="343" spans="1:5" x14ac:dyDescent="0.3">
      <c r="A343" s="92">
        <v>43555</v>
      </c>
      <c r="B343" t="s">
        <v>187</v>
      </c>
      <c r="C343">
        <v>159</v>
      </c>
      <c r="D343" t="s">
        <v>124</v>
      </c>
      <c r="E343" t="s">
        <v>215</v>
      </c>
    </row>
    <row r="344" spans="1:5" x14ac:dyDescent="0.3">
      <c r="A344" s="92">
        <v>43555</v>
      </c>
      <c r="B344" t="s">
        <v>189</v>
      </c>
      <c r="C344">
        <v>149</v>
      </c>
      <c r="D344" t="s">
        <v>124</v>
      </c>
      <c r="E344" t="s">
        <v>215</v>
      </c>
    </row>
    <row r="345" spans="1:5" x14ac:dyDescent="0.3">
      <c r="A345" s="92">
        <v>43555</v>
      </c>
      <c r="B345" t="s">
        <v>149</v>
      </c>
      <c r="C345">
        <v>148</v>
      </c>
      <c r="D345" t="s">
        <v>124</v>
      </c>
      <c r="E345" t="s">
        <v>215</v>
      </c>
    </row>
    <row r="346" spans="1:5" x14ac:dyDescent="0.3">
      <c r="A346" s="92">
        <v>43555</v>
      </c>
      <c r="B346" t="s">
        <v>137</v>
      </c>
      <c r="C346">
        <v>125</v>
      </c>
      <c r="D346" t="s">
        <v>124</v>
      </c>
      <c r="E346" t="s">
        <v>215</v>
      </c>
    </row>
    <row r="347" spans="1:5" x14ac:dyDescent="0.3">
      <c r="A347" s="92">
        <v>43555</v>
      </c>
      <c r="B347" t="s">
        <v>117</v>
      </c>
      <c r="C347">
        <v>120</v>
      </c>
      <c r="D347" t="s">
        <v>124</v>
      </c>
      <c r="E347" t="s">
        <v>215</v>
      </c>
    </row>
    <row r="348" spans="1:5" x14ac:dyDescent="0.3">
      <c r="A348" s="92">
        <v>43555</v>
      </c>
      <c r="B348" t="s">
        <v>188</v>
      </c>
      <c r="C348">
        <v>111</v>
      </c>
      <c r="D348" t="s">
        <v>124</v>
      </c>
      <c r="E348" t="s">
        <v>215</v>
      </c>
    </row>
    <row r="349" spans="1:5" x14ac:dyDescent="0.3">
      <c r="A349" s="92">
        <v>43555</v>
      </c>
      <c r="B349" t="s">
        <v>206</v>
      </c>
      <c r="C349">
        <v>51</v>
      </c>
      <c r="D349" t="s">
        <v>124</v>
      </c>
      <c r="E349" t="s">
        <v>215</v>
      </c>
    </row>
    <row r="350" spans="1:5" x14ac:dyDescent="0.3">
      <c r="A350" s="92">
        <v>43555</v>
      </c>
      <c r="B350" t="s">
        <v>228</v>
      </c>
      <c r="C350">
        <v>46</v>
      </c>
      <c r="D350" t="s">
        <v>124</v>
      </c>
      <c r="E350" t="s">
        <v>215</v>
      </c>
    </row>
    <row r="351" spans="1:5" x14ac:dyDescent="0.3">
      <c r="A351" s="92">
        <v>43555</v>
      </c>
      <c r="B351" t="s">
        <v>170</v>
      </c>
      <c r="C351">
        <v>43</v>
      </c>
      <c r="D351" t="s">
        <v>124</v>
      </c>
      <c r="E351" t="s">
        <v>215</v>
      </c>
    </row>
    <row r="352" spans="1:5" x14ac:dyDescent="0.3">
      <c r="A352" s="92">
        <v>43555</v>
      </c>
      <c r="B352" t="s">
        <v>156</v>
      </c>
      <c r="C352">
        <v>42</v>
      </c>
      <c r="D352" t="s">
        <v>124</v>
      </c>
      <c r="E352" t="s">
        <v>215</v>
      </c>
    </row>
    <row r="353" spans="1:5" x14ac:dyDescent="0.3">
      <c r="A353" s="92">
        <v>43555</v>
      </c>
      <c r="B353" t="s">
        <v>168</v>
      </c>
      <c r="C353">
        <v>37</v>
      </c>
      <c r="D353" t="s">
        <v>124</v>
      </c>
      <c r="E353" t="s">
        <v>215</v>
      </c>
    </row>
    <row r="354" spans="1:5" x14ac:dyDescent="0.3">
      <c r="A354" s="92">
        <v>43555</v>
      </c>
      <c r="B354" t="s">
        <v>174</v>
      </c>
      <c r="C354">
        <v>36</v>
      </c>
      <c r="D354" t="s">
        <v>124</v>
      </c>
      <c r="E354" t="s">
        <v>215</v>
      </c>
    </row>
    <row r="355" spans="1:5" x14ac:dyDescent="0.3">
      <c r="A355" s="92">
        <v>43555</v>
      </c>
      <c r="B355" t="s">
        <v>124</v>
      </c>
      <c r="C355">
        <v>35</v>
      </c>
      <c r="D355" t="s">
        <v>124</v>
      </c>
      <c r="E355" t="s">
        <v>215</v>
      </c>
    </row>
    <row r="356" spans="1:5" x14ac:dyDescent="0.3">
      <c r="A356" s="92">
        <v>43555</v>
      </c>
      <c r="B356" t="s">
        <v>120</v>
      </c>
      <c r="C356">
        <v>21</v>
      </c>
      <c r="D356" t="s">
        <v>124</v>
      </c>
      <c r="E356" t="s">
        <v>215</v>
      </c>
    </row>
    <row r="357" spans="1:5" x14ac:dyDescent="0.3">
      <c r="A357" s="92">
        <v>43555</v>
      </c>
      <c r="B357" t="s">
        <v>172</v>
      </c>
      <c r="C357">
        <v>20</v>
      </c>
      <c r="D357" t="s">
        <v>124</v>
      </c>
      <c r="E357" t="s">
        <v>215</v>
      </c>
    </row>
    <row r="358" spans="1:5" x14ac:dyDescent="0.3">
      <c r="A358" s="92">
        <v>43555</v>
      </c>
      <c r="B358" t="s">
        <v>134</v>
      </c>
      <c r="C358">
        <v>19</v>
      </c>
      <c r="D358" t="s">
        <v>124</v>
      </c>
      <c r="E358" t="s">
        <v>215</v>
      </c>
    </row>
    <row r="359" spans="1:5" x14ac:dyDescent="0.3">
      <c r="A359" s="92">
        <v>43555</v>
      </c>
      <c r="B359" t="s">
        <v>162</v>
      </c>
      <c r="C359">
        <v>19</v>
      </c>
      <c r="D359" t="s">
        <v>124</v>
      </c>
      <c r="E359" t="s">
        <v>215</v>
      </c>
    </row>
    <row r="360" spans="1:5" x14ac:dyDescent="0.3">
      <c r="A360" s="92">
        <v>43555</v>
      </c>
      <c r="B360" t="s">
        <v>177</v>
      </c>
      <c r="C360">
        <v>8</v>
      </c>
      <c r="D360" t="s">
        <v>124</v>
      </c>
      <c r="E360" t="s">
        <v>215</v>
      </c>
    </row>
    <row r="361" spans="1:5" x14ac:dyDescent="0.3">
      <c r="A361" s="92">
        <v>43555</v>
      </c>
      <c r="B361" t="s">
        <v>178</v>
      </c>
      <c r="C361">
        <v>8</v>
      </c>
      <c r="D361" t="s">
        <v>124</v>
      </c>
      <c r="E361" t="s">
        <v>215</v>
      </c>
    </row>
    <row r="362" spans="1:5" x14ac:dyDescent="0.3">
      <c r="A362" s="92">
        <v>43555</v>
      </c>
      <c r="B362" t="s">
        <v>181</v>
      </c>
      <c r="C362">
        <v>8</v>
      </c>
      <c r="D362" t="s">
        <v>124</v>
      </c>
      <c r="E362" t="s">
        <v>215</v>
      </c>
    </row>
    <row r="363" spans="1:5" x14ac:dyDescent="0.3">
      <c r="A363" s="92">
        <v>43555</v>
      </c>
      <c r="B363" t="s">
        <v>210</v>
      </c>
      <c r="C363">
        <v>5</v>
      </c>
      <c r="D363" t="s">
        <v>124</v>
      </c>
      <c r="E363" t="s">
        <v>215</v>
      </c>
    </row>
    <row r="364" spans="1:5" x14ac:dyDescent="0.3">
      <c r="A364" s="92">
        <v>43555</v>
      </c>
      <c r="B364" t="s">
        <v>217</v>
      </c>
      <c r="C364">
        <v>3</v>
      </c>
      <c r="D364" t="s">
        <v>124</v>
      </c>
      <c r="E364" t="s">
        <v>215</v>
      </c>
    </row>
    <row r="365" spans="1:5" x14ac:dyDescent="0.3">
      <c r="A365" s="92">
        <v>43555</v>
      </c>
      <c r="B365" t="s">
        <v>196</v>
      </c>
      <c r="C365">
        <v>3</v>
      </c>
      <c r="D365" t="s">
        <v>124</v>
      </c>
      <c r="E365" t="s">
        <v>215</v>
      </c>
    </row>
    <row r="366" spans="1:5" x14ac:dyDescent="0.3">
      <c r="A366" s="92">
        <v>43555</v>
      </c>
      <c r="B366" t="s">
        <v>184</v>
      </c>
      <c r="C366">
        <v>3</v>
      </c>
      <c r="D366" t="s">
        <v>124</v>
      </c>
      <c r="E366" t="s">
        <v>215</v>
      </c>
    </row>
    <row r="367" spans="1:5" x14ac:dyDescent="0.3">
      <c r="A367" s="92">
        <v>43555</v>
      </c>
      <c r="B367" t="s">
        <v>238</v>
      </c>
      <c r="C367">
        <v>2</v>
      </c>
      <c r="D367" t="s">
        <v>124</v>
      </c>
      <c r="E367" t="s">
        <v>215</v>
      </c>
    </row>
    <row r="368" spans="1:5" x14ac:dyDescent="0.3">
      <c r="A368" s="92">
        <v>43555</v>
      </c>
      <c r="B368" t="s">
        <v>127</v>
      </c>
      <c r="C368">
        <v>2</v>
      </c>
      <c r="D368" t="s">
        <v>124</v>
      </c>
      <c r="E368" t="s">
        <v>215</v>
      </c>
    </row>
    <row r="369" spans="1:5" x14ac:dyDescent="0.3">
      <c r="A369" s="92">
        <v>43555</v>
      </c>
      <c r="B369" t="s">
        <v>199</v>
      </c>
      <c r="C369">
        <v>1</v>
      </c>
      <c r="D369" t="s">
        <v>124</v>
      </c>
      <c r="E369" t="s">
        <v>215</v>
      </c>
    </row>
    <row r="370" spans="1:5" x14ac:dyDescent="0.3">
      <c r="A370" s="92">
        <v>43555</v>
      </c>
      <c r="B370" t="s">
        <v>213</v>
      </c>
      <c r="C370">
        <v>1</v>
      </c>
      <c r="D370" t="s">
        <v>124</v>
      </c>
      <c r="E370" t="s">
        <v>215</v>
      </c>
    </row>
    <row r="371" spans="1:5" x14ac:dyDescent="0.3">
      <c r="A371" s="92">
        <v>43555</v>
      </c>
      <c r="B371" t="s">
        <v>223</v>
      </c>
      <c r="C371">
        <v>1</v>
      </c>
      <c r="D371" t="s">
        <v>124</v>
      </c>
      <c r="E371" t="s">
        <v>215</v>
      </c>
    </row>
    <row r="372" spans="1:5" x14ac:dyDescent="0.3">
      <c r="A372" s="92">
        <v>43555</v>
      </c>
      <c r="B372" t="s">
        <v>239</v>
      </c>
      <c r="C372">
        <v>1</v>
      </c>
      <c r="D372" t="s">
        <v>124</v>
      </c>
      <c r="E372" t="s">
        <v>215</v>
      </c>
    </row>
    <row r="373" spans="1:5" x14ac:dyDescent="0.3">
      <c r="A373" s="92">
        <v>43585</v>
      </c>
      <c r="B373" t="s">
        <v>185</v>
      </c>
      <c r="C373">
        <v>1029</v>
      </c>
      <c r="D373" t="s">
        <v>124</v>
      </c>
      <c r="E373" t="s">
        <v>215</v>
      </c>
    </row>
    <row r="374" spans="1:5" x14ac:dyDescent="0.3">
      <c r="A374" s="92">
        <v>43585</v>
      </c>
      <c r="B374" t="s">
        <v>198</v>
      </c>
      <c r="C374">
        <v>569</v>
      </c>
      <c r="D374" t="s">
        <v>124</v>
      </c>
      <c r="E374" t="s">
        <v>215</v>
      </c>
    </row>
    <row r="375" spans="1:5" x14ac:dyDescent="0.3">
      <c r="A375" s="92">
        <v>43585</v>
      </c>
      <c r="B375" t="s">
        <v>193</v>
      </c>
      <c r="C375">
        <v>451</v>
      </c>
      <c r="D375" t="s">
        <v>124</v>
      </c>
      <c r="E375" t="s">
        <v>215</v>
      </c>
    </row>
    <row r="376" spans="1:5" x14ac:dyDescent="0.3">
      <c r="A376" s="92">
        <v>43585</v>
      </c>
      <c r="B376" t="s">
        <v>155</v>
      </c>
      <c r="C376">
        <v>433</v>
      </c>
      <c r="D376" t="s">
        <v>124</v>
      </c>
      <c r="E376" t="s">
        <v>215</v>
      </c>
    </row>
    <row r="377" spans="1:5" x14ac:dyDescent="0.3">
      <c r="A377" s="92">
        <v>43585</v>
      </c>
      <c r="B377" t="s">
        <v>149</v>
      </c>
      <c r="C377">
        <v>239</v>
      </c>
      <c r="D377" t="s">
        <v>124</v>
      </c>
      <c r="E377" t="s">
        <v>215</v>
      </c>
    </row>
    <row r="378" spans="1:5" x14ac:dyDescent="0.3">
      <c r="A378" s="92">
        <v>43585</v>
      </c>
      <c r="B378" t="s">
        <v>187</v>
      </c>
      <c r="C378">
        <v>211</v>
      </c>
      <c r="D378" t="s">
        <v>124</v>
      </c>
      <c r="E378" t="s">
        <v>215</v>
      </c>
    </row>
    <row r="379" spans="1:5" x14ac:dyDescent="0.3">
      <c r="A379" s="92">
        <v>43585</v>
      </c>
      <c r="B379" t="s">
        <v>189</v>
      </c>
      <c r="C379">
        <v>206</v>
      </c>
      <c r="D379" t="s">
        <v>124</v>
      </c>
      <c r="E379" t="s">
        <v>215</v>
      </c>
    </row>
    <row r="380" spans="1:5" x14ac:dyDescent="0.3">
      <c r="A380" s="92">
        <v>43585</v>
      </c>
      <c r="B380" t="s">
        <v>188</v>
      </c>
      <c r="C380">
        <v>186</v>
      </c>
      <c r="D380" t="s">
        <v>124</v>
      </c>
      <c r="E380" t="s">
        <v>215</v>
      </c>
    </row>
    <row r="381" spans="1:5" x14ac:dyDescent="0.3">
      <c r="A381" s="92">
        <v>43585</v>
      </c>
      <c r="B381" t="s">
        <v>137</v>
      </c>
      <c r="C381">
        <v>173</v>
      </c>
      <c r="D381" t="s">
        <v>124</v>
      </c>
      <c r="E381" t="s">
        <v>215</v>
      </c>
    </row>
    <row r="382" spans="1:5" x14ac:dyDescent="0.3">
      <c r="A382" s="92">
        <v>43585</v>
      </c>
      <c r="B382" t="s">
        <v>117</v>
      </c>
      <c r="C382">
        <v>154</v>
      </c>
      <c r="D382" t="s">
        <v>124</v>
      </c>
      <c r="E382" t="s">
        <v>215</v>
      </c>
    </row>
    <row r="383" spans="1:5" x14ac:dyDescent="0.3">
      <c r="A383" s="92">
        <v>43585</v>
      </c>
      <c r="B383" t="s">
        <v>156</v>
      </c>
      <c r="C383">
        <v>89</v>
      </c>
      <c r="D383" t="s">
        <v>124</v>
      </c>
      <c r="E383" t="s">
        <v>215</v>
      </c>
    </row>
    <row r="384" spans="1:5" x14ac:dyDescent="0.3">
      <c r="A384" s="92">
        <v>43585</v>
      </c>
      <c r="B384" t="s">
        <v>170</v>
      </c>
      <c r="C384">
        <v>67</v>
      </c>
      <c r="D384" t="s">
        <v>124</v>
      </c>
      <c r="E384" t="s">
        <v>215</v>
      </c>
    </row>
    <row r="385" spans="1:5" x14ac:dyDescent="0.3">
      <c r="A385" s="92">
        <v>43585</v>
      </c>
      <c r="B385" t="s">
        <v>172</v>
      </c>
      <c r="C385">
        <v>61</v>
      </c>
      <c r="D385" t="s">
        <v>124</v>
      </c>
      <c r="E385" t="s">
        <v>215</v>
      </c>
    </row>
    <row r="386" spans="1:5" x14ac:dyDescent="0.3">
      <c r="A386" s="92">
        <v>43585</v>
      </c>
      <c r="B386" t="s">
        <v>206</v>
      </c>
      <c r="C386">
        <v>59</v>
      </c>
      <c r="D386" t="s">
        <v>124</v>
      </c>
      <c r="E386" t="s">
        <v>215</v>
      </c>
    </row>
    <row r="387" spans="1:5" x14ac:dyDescent="0.3">
      <c r="A387" s="92">
        <v>43585</v>
      </c>
      <c r="B387" t="s">
        <v>228</v>
      </c>
      <c r="C387">
        <v>52</v>
      </c>
      <c r="D387" t="s">
        <v>124</v>
      </c>
      <c r="E387" t="s">
        <v>215</v>
      </c>
    </row>
    <row r="388" spans="1:5" x14ac:dyDescent="0.3">
      <c r="A388" s="92">
        <v>43585</v>
      </c>
      <c r="B388" t="s">
        <v>168</v>
      </c>
      <c r="C388">
        <v>51</v>
      </c>
      <c r="D388" t="s">
        <v>124</v>
      </c>
      <c r="E388" t="s">
        <v>215</v>
      </c>
    </row>
    <row r="389" spans="1:5" x14ac:dyDescent="0.3">
      <c r="A389" s="92">
        <v>43585</v>
      </c>
      <c r="B389" t="s">
        <v>174</v>
      </c>
      <c r="C389">
        <v>50</v>
      </c>
      <c r="D389" t="s">
        <v>124</v>
      </c>
      <c r="E389" t="s">
        <v>215</v>
      </c>
    </row>
    <row r="390" spans="1:5" x14ac:dyDescent="0.3">
      <c r="A390" s="92">
        <v>43585</v>
      </c>
      <c r="B390" t="s">
        <v>124</v>
      </c>
      <c r="C390">
        <v>42</v>
      </c>
      <c r="D390" t="s">
        <v>124</v>
      </c>
      <c r="E390" t="s">
        <v>215</v>
      </c>
    </row>
    <row r="391" spans="1:5" x14ac:dyDescent="0.3">
      <c r="A391" s="92">
        <v>43585</v>
      </c>
      <c r="B391" t="s">
        <v>120</v>
      </c>
      <c r="C391">
        <v>24</v>
      </c>
      <c r="D391" t="s">
        <v>124</v>
      </c>
      <c r="E391" t="s">
        <v>215</v>
      </c>
    </row>
    <row r="392" spans="1:5" x14ac:dyDescent="0.3">
      <c r="A392" s="92">
        <v>43585</v>
      </c>
      <c r="B392" t="s">
        <v>134</v>
      </c>
      <c r="C392">
        <v>22</v>
      </c>
      <c r="D392" t="s">
        <v>124</v>
      </c>
      <c r="E392" t="s">
        <v>215</v>
      </c>
    </row>
    <row r="393" spans="1:5" x14ac:dyDescent="0.3">
      <c r="A393" s="92">
        <v>43585</v>
      </c>
      <c r="B393" t="s">
        <v>181</v>
      </c>
      <c r="C393">
        <v>18</v>
      </c>
      <c r="D393" t="s">
        <v>124</v>
      </c>
      <c r="E393" t="s">
        <v>215</v>
      </c>
    </row>
    <row r="394" spans="1:5" x14ac:dyDescent="0.3">
      <c r="A394" s="92">
        <v>43585</v>
      </c>
      <c r="B394" t="s">
        <v>178</v>
      </c>
      <c r="C394">
        <v>11</v>
      </c>
      <c r="D394" t="s">
        <v>124</v>
      </c>
      <c r="E394" t="s">
        <v>215</v>
      </c>
    </row>
    <row r="395" spans="1:5" x14ac:dyDescent="0.3">
      <c r="A395" s="92">
        <v>43585</v>
      </c>
      <c r="B395" t="s">
        <v>135</v>
      </c>
      <c r="C395">
        <v>6</v>
      </c>
      <c r="D395" t="s">
        <v>124</v>
      </c>
      <c r="E395" t="s">
        <v>215</v>
      </c>
    </row>
    <row r="396" spans="1:5" x14ac:dyDescent="0.3">
      <c r="A396" s="92">
        <v>43585</v>
      </c>
      <c r="B396" t="s">
        <v>190</v>
      </c>
      <c r="C396">
        <v>6</v>
      </c>
      <c r="D396" t="s">
        <v>124</v>
      </c>
      <c r="E396" t="s">
        <v>215</v>
      </c>
    </row>
    <row r="397" spans="1:5" x14ac:dyDescent="0.3">
      <c r="A397" s="92">
        <v>43585</v>
      </c>
      <c r="B397" t="s">
        <v>210</v>
      </c>
      <c r="C397">
        <v>6</v>
      </c>
      <c r="D397" t="s">
        <v>124</v>
      </c>
      <c r="E397" t="s">
        <v>215</v>
      </c>
    </row>
    <row r="398" spans="1:5" x14ac:dyDescent="0.3">
      <c r="A398" s="92">
        <v>43585</v>
      </c>
      <c r="B398" t="s">
        <v>217</v>
      </c>
      <c r="C398">
        <v>5</v>
      </c>
      <c r="D398" t="s">
        <v>124</v>
      </c>
      <c r="E398" t="s">
        <v>215</v>
      </c>
    </row>
    <row r="399" spans="1:5" x14ac:dyDescent="0.3">
      <c r="A399" s="92">
        <v>43585</v>
      </c>
      <c r="B399" t="s">
        <v>126</v>
      </c>
      <c r="C399">
        <v>5</v>
      </c>
      <c r="D399" t="s">
        <v>124</v>
      </c>
      <c r="E399" t="s">
        <v>215</v>
      </c>
    </row>
    <row r="400" spans="1:5" x14ac:dyDescent="0.3">
      <c r="A400" s="92">
        <v>43585</v>
      </c>
      <c r="B400" t="s">
        <v>199</v>
      </c>
      <c r="C400">
        <v>4</v>
      </c>
      <c r="D400" t="s">
        <v>124</v>
      </c>
      <c r="E400" t="s">
        <v>215</v>
      </c>
    </row>
    <row r="401" spans="1:5" x14ac:dyDescent="0.3">
      <c r="A401" s="92">
        <v>43585</v>
      </c>
      <c r="B401" t="s">
        <v>196</v>
      </c>
      <c r="C401">
        <v>4</v>
      </c>
      <c r="D401" t="s">
        <v>124</v>
      </c>
      <c r="E401" t="s">
        <v>215</v>
      </c>
    </row>
    <row r="402" spans="1:5" x14ac:dyDescent="0.3">
      <c r="A402" s="92">
        <v>43585</v>
      </c>
      <c r="B402" t="s">
        <v>238</v>
      </c>
      <c r="C402">
        <v>3</v>
      </c>
      <c r="D402" t="s">
        <v>124</v>
      </c>
      <c r="E402" t="s">
        <v>215</v>
      </c>
    </row>
    <row r="403" spans="1:5" x14ac:dyDescent="0.3">
      <c r="A403" s="92">
        <v>43585</v>
      </c>
      <c r="B403" t="s">
        <v>236</v>
      </c>
      <c r="C403">
        <v>3</v>
      </c>
      <c r="D403" t="s">
        <v>124</v>
      </c>
      <c r="E403" t="s">
        <v>215</v>
      </c>
    </row>
    <row r="404" spans="1:5" x14ac:dyDescent="0.3">
      <c r="A404" s="92">
        <v>43585</v>
      </c>
      <c r="B404" t="s">
        <v>212</v>
      </c>
      <c r="C404">
        <v>3</v>
      </c>
      <c r="D404" t="s">
        <v>124</v>
      </c>
      <c r="E404" t="s">
        <v>215</v>
      </c>
    </row>
    <row r="405" spans="1:5" x14ac:dyDescent="0.3">
      <c r="A405" s="92">
        <v>43585</v>
      </c>
      <c r="B405" t="s">
        <v>166</v>
      </c>
      <c r="C405">
        <v>2</v>
      </c>
      <c r="D405" t="s">
        <v>124</v>
      </c>
      <c r="E405" t="s">
        <v>215</v>
      </c>
    </row>
    <row r="406" spans="1:5" x14ac:dyDescent="0.3">
      <c r="A406" s="92">
        <v>43585</v>
      </c>
      <c r="B406" t="s">
        <v>240</v>
      </c>
      <c r="C406">
        <v>2</v>
      </c>
      <c r="D406" t="s">
        <v>124</v>
      </c>
      <c r="E406" t="s">
        <v>215</v>
      </c>
    </row>
    <row r="407" spans="1:5" x14ac:dyDescent="0.3">
      <c r="A407" s="92">
        <v>43585</v>
      </c>
      <c r="B407" t="s">
        <v>194</v>
      </c>
      <c r="C407">
        <v>2</v>
      </c>
      <c r="D407" t="s">
        <v>124</v>
      </c>
      <c r="E407" t="s">
        <v>215</v>
      </c>
    </row>
    <row r="408" spans="1:5" x14ac:dyDescent="0.3">
      <c r="A408" s="92">
        <v>43585</v>
      </c>
      <c r="B408" t="s">
        <v>223</v>
      </c>
      <c r="C408">
        <v>2</v>
      </c>
      <c r="D408" t="s">
        <v>124</v>
      </c>
      <c r="E408" t="s">
        <v>215</v>
      </c>
    </row>
    <row r="409" spans="1:5" x14ac:dyDescent="0.3">
      <c r="A409" s="92">
        <v>43585</v>
      </c>
      <c r="B409" t="s">
        <v>239</v>
      </c>
      <c r="C409">
        <v>2</v>
      </c>
      <c r="D409" t="s">
        <v>124</v>
      </c>
      <c r="E409" t="s">
        <v>215</v>
      </c>
    </row>
    <row r="410" spans="1:5" x14ac:dyDescent="0.3">
      <c r="A410" s="92">
        <v>43585</v>
      </c>
      <c r="B410" t="s">
        <v>222</v>
      </c>
      <c r="C410">
        <v>1</v>
      </c>
      <c r="D410" t="s">
        <v>124</v>
      </c>
      <c r="E410" t="s">
        <v>215</v>
      </c>
    </row>
    <row r="411" spans="1:5" x14ac:dyDescent="0.3">
      <c r="A411" s="92">
        <v>43585</v>
      </c>
      <c r="B411" t="s">
        <v>158</v>
      </c>
      <c r="C411">
        <v>1</v>
      </c>
      <c r="D411" t="s">
        <v>124</v>
      </c>
      <c r="E411" t="s">
        <v>215</v>
      </c>
    </row>
    <row r="412" spans="1:5" x14ac:dyDescent="0.3">
      <c r="A412" s="92">
        <v>43585</v>
      </c>
      <c r="B412" t="s">
        <v>241</v>
      </c>
      <c r="C412">
        <v>1</v>
      </c>
      <c r="D412" t="s">
        <v>124</v>
      </c>
      <c r="E412" t="s">
        <v>215</v>
      </c>
    </row>
    <row r="413" spans="1:5" x14ac:dyDescent="0.3">
      <c r="A413" s="92">
        <v>43585</v>
      </c>
      <c r="B413" t="s">
        <v>242</v>
      </c>
      <c r="C413">
        <v>1</v>
      </c>
      <c r="D413" t="s">
        <v>124</v>
      </c>
      <c r="E413" t="s">
        <v>215</v>
      </c>
    </row>
    <row r="414" spans="1:5" x14ac:dyDescent="0.3">
      <c r="A414" s="92">
        <v>43585</v>
      </c>
      <c r="B414" t="s">
        <v>243</v>
      </c>
      <c r="C414">
        <v>1</v>
      </c>
      <c r="D414" t="s">
        <v>124</v>
      </c>
      <c r="E414" t="s">
        <v>215</v>
      </c>
    </row>
    <row r="415" spans="1:5" x14ac:dyDescent="0.3">
      <c r="A415" s="92">
        <v>43616</v>
      </c>
      <c r="B415" t="s">
        <v>185</v>
      </c>
      <c r="C415">
        <v>1319</v>
      </c>
      <c r="D415" t="s">
        <v>124</v>
      </c>
      <c r="E415" t="s">
        <v>215</v>
      </c>
    </row>
    <row r="416" spans="1:5" x14ac:dyDescent="0.3">
      <c r="A416" s="92">
        <v>43616</v>
      </c>
      <c r="B416" t="s">
        <v>198</v>
      </c>
      <c r="C416">
        <v>951</v>
      </c>
      <c r="D416" t="s">
        <v>124</v>
      </c>
      <c r="E416" t="s">
        <v>215</v>
      </c>
    </row>
    <row r="417" spans="1:5" x14ac:dyDescent="0.3">
      <c r="A417" s="92">
        <v>43616</v>
      </c>
      <c r="B417" t="s">
        <v>193</v>
      </c>
      <c r="C417">
        <v>576</v>
      </c>
      <c r="D417" t="s">
        <v>124</v>
      </c>
      <c r="E417" t="s">
        <v>215</v>
      </c>
    </row>
    <row r="418" spans="1:5" x14ac:dyDescent="0.3">
      <c r="A418" s="92">
        <v>43616</v>
      </c>
      <c r="B418" t="s">
        <v>155</v>
      </c>
      <c r="C418">
        <v>540</v>
      </c>
      <c r="D418" t="s">
        <v>124</v>
      </c>
      <c r="E418" t="s">
        <v>215</v>
      </c>
    </row>
    <row r="419" spans="1:5" x14ac:dyDescent="0.3">
      <c r="A419" s="92">
        <v>43616</v>
      </c>
      <c r="B419" t="s">
        <v>189</v>
      </c>
      <c r="C419">
        <v>298</v>
      </c>
      <c r="D419" t="s">
        <v>124</v>
      </c>
      <c r="E419" t="s">
        <v>215</v>
      </c>
    </row>
    <row r="420" spans="1:5" x14ac:dyDescent="0.3">
      <c r="A420" s="92">
        <v>43616</v>
      </c>
      <c r="B420" t="s">
        <v>149</v>
      </c>
      <c r="C420">
        <v>270</v>
      </c>
      <c r="D420" t="s">
        <v>124</v>
      </c>
      <c r="E420" t="s">
        <v>215</v>
      </c>
    </row>
    <row r="421" spans="1:5" x14ac:dyDescent="0.3">
      <c r="A421" s="92">
        <v>43616</v>
      </c>
      <c r="B421" t="s">
        <v>188</v>
      </c>
      <c r="C421">
        <v>260</v>
      </c>
      <c r="D421" t="s">
        <v>124</v>
      </c>
      <c r="E421" t="s">
        <v>215</v>
      </c>
    </row>
    <row r="422" spans="1:5" x14ac:dyDescent="0.3">
      <c r="A422" s="92">
        <v>43616</v>
      </c>
      <c r="B422" t="s">
        <v>187</v>
      </c>
      <c r="C422">
        <v>260</v>
      </c>
      <c r="D422" t="s">
        <v>124</v>
      </c>
      <c r="E422" t="s">
        <v>215</v>
      </c>
    </row>
    <row r="423" spans="1:5" x14ac:dyDescent="0.3">
      <c r="A423" s="92">
        <v>43616</v>
      </c>
      <c r="B423" t="s">
        <v>137</v>
      </c>
      <c r="C423">
        <v>211</v>
      </c>
      <c r="D423" t="s">
        <v>124</v>
      </c>
      <c r="E423" t="s">
        <v>215</v>
      </c>
    </row>
    <row r="424" spans="1:5" x14ac:dyDescent="0.3">
      <c r="A424" s="92">
        <v>43616</v>
      </c>
      <c r="B424" t="s">
        <v>117</v>
      </c>
      <c r="C424">
        <v>188</v>
      </c>
      <c r="D424" t="s">
        <v>124</v>
      </c>
      <c r="E424" t="s">
        <v>215</v>
      </c>
    </row>
    <row r="425" spans="1:5" x14ac:dyDescent="0.3">
      <c r="A425" s="92">
        <v>43616</v>
      </c>
      <c r="B425" t="s">
        <v>156</v>
      </c>
      <c r="C425">
        <v>182</v>
      </c>
      <c r="D425" t="s">
        <v>124</v>
      </c>
      <c r="E425" t="s">
        <v>215</v>
      </c>
    </row>
    <row r="426" spans="1:5" x14ac:dyDescent="0.3">
      <c r="A426" s="92">
        <v>43616</v>
      </c>
      <c r="B426" t="s">
        <v>170</v>
      </c>
      <c r="C426">
        <v>106</v>
      </c>
      <c r="D426" t="s">
        <v>124</v>
      </c>
      <c r="E426" t="s">
        <v>215</v>
      </c>
    </row>
    <row r="427" spans="1:5" x14ac:dyDescent="0.3">
      <c r="A427" s="92">
        <v>43616</v>
      </c>
      <c r="B427" t="s">
        <v>228</v>
      </c>
      <c r="C427">
        <v>77</v>
      </c>
      <c r="D427" t="s">
        <v>124</v>
      </c>
      <c r="E427" t="s">
        <v>215</v>
      </c>
    </row>
    <row r="428" spans="1:5" x14ac:dyDescent="0.3">
      <c r="A428" s="92">
        <v>43616</v>
      </c>
      <c r="B428" t="s">
        <v>206</v>
      </c>
      <c r="C428">
        <v>75</v>
      </c>
      <c r="D428" t="s">
        <v>124</v>
      </c>
      <c r="E428" t="s">
        <v>215</v>
      </c>
    </row>
    <row r="429" spans="1:5" x14ac:dyDescent="0.3">
      <c r="A429" s="92">
        <v>43616</v>
      </c>
      <c r="B429" t="s">
        <v>168</v>
      </c>
      <c r="C429">
        <v>64</v>
      </c>
      <c r="D429" t="s">
        <v>124</v>
      </c>
      <c r="E429" t="s">
        <v>215</v>
      </c>
    </row>
    <row r="430" spans="1:5" x14ac:dyDescent="0.3">
      <c r="A430" s="92">
        <v>43616</v>
      </c>
      <c r="B430" t="s">
        <v>172</v>
      </c>
      <c r="C430">
        <v>63</v>
      </c>
      <c r="D430" t="s">
        <v>124</v>
      </c>
      <c r="E430" t="s">
        <v>215</v>
      </c>
    </row>
    <row r="431" spans="1:5" x14ac:dyDescent="0.3">
      <c r="A431" s="92">
        <v>43616</v>
      </c>
      <c r="B431" t="s">
        <v>174</v>
      </c>
      <c r="C431">
        <v>55</v>
      </c>
      <c r="D431" t="s">
        <v>124</v>
      </c>
      <c r="E431" t="s">
        <v>215</v>
      </c>
    </row>
    <row r="432" spans="1:5" x14ac:dyDescent="0.3">
      <c r="A432" s="92">
        <v>43616</v>
      </c>
      <c r="B432" t="s">
        <v>124</v>
      </c>
      <c r="C432">
        <v>47</v>
      </c>
      <c r="D432" t="s">
        <v>124</v>
      </c>
      <c r="E432" t="s">
        <v>215</v>
      </c>
    </row>
    <row r="433" spans="1:5" x14ac:dyDescent="0.3">
      <c r="A433" s="92">
        <v>43616</v>
      </c>
      <c r="B433" t="s">
        <v>181</v>
      </c>
      <c r="C433">
        <v>37</v>
      </c>
      <c r="D433" t="s">
        <v>124</v>
      </c>
      <c r="E433" t="s">
        <v>215</v>
      </c>
    </row>
    <row r="434" spans="1:5" x14ac:dyDescent="0.3">
      <c r="A434" s="92">
        <v>43616</v>
      </c>
      <c r="B434" t="s">
        <v>120</v>
      </c>
      <c r="C434">
        <v>31</v>
      </c>
      <c r="D434" t="s">
        <v>124</v>
      </c>
      <c r="E434" t="s">
        <v>215</v>
      </c>
    </row>
    <row r="435" spans="1:5" x14ac:dyDescent="0.3">
      <c r="A435" s="92">
        <v>43616</v>
      </c>
      <c r="B435" t="s">
        <v>134</v>
      </c>
      <c r="C435">
        <v>30</v>
      </c>
      <c r="D435" t="s">
        <v>124</v>
      </c>
      <c r="E435" t="s">
        <v>215</v>
      </c>
    </row>
    <row r="436" spans="1:5" x14ac:dyDescent="0.3">
      <c r="A436" s="92">
        <v>43616</v>
      </c>
      <c r="B436" t="s">
        <v>162</v>
      </c>
      <c r="C436">
        <v>25</v>
      </c>
      <c r="D436" t="s">
        <v>124</v>
      </c>
      <c r="E436" t="s">
        <v>215</v>
      </c>
    </row>
    <row r="437" spans="1:5" x14ac:dyDescent="0.3">
      <c r="A437" s="92">
        <v>43616</v>
      </c>
      <c r="B437" t="s">
        <v>177</v>
      </c>
      <c r="C437">
        <v>12</v>
      </c>
      <c r="D437" t="s">
        <v>124</v>
      </c>
      <c r="E437" t="s">
        <v>215</v>
      </c>
    </row>
    <row r="438" spans="1:5" x14ac:dyDescent="0.3">
      <c r="A438" s="92">
        <v>43616</v>
      </c>
      <c r="B438" t="s">
        <v>178</v>
      </c>
      <c r="C438">
        <v>12</v>
      </c>
      <c r="D438" t="s">
        <v>124</v>
      </c>
      <c r="E438" t="s">
        <v>215</v>
      </c>
    </row>
    <row r="439" spans="1:5" x14ac:dyDescent="0.3">
      <c r="A439" s="92">
        <v>43616</v>
      </c>
      <c r="B439" t="s">
        <v>135</v>
      </c>
      <c r="C439">
        <v>10</v>
      </c>
      <c r="D439" t="s">
        <v>124</v>
      </c>
      <c r="E439" t="s">
        <v>215</v>
      </c>
    </row>
    <row r="440" spans="1:5" x14ac:dyDescent="0.3">
      <c r="A440" s="92">
        <v>43616</v>
      </c>
      <c r="B440" t="s">
        <v>160</v>
      </c>
      <c r="C440">
        <v>9</v>
      </c>
      <c r="D440" t="s">
        <v>124</v>
      </c>
      <c r="E440" t="s">
        <v>215</v>
      </c>
    </row>
    <row r="441" spans="1:5" x14ac:dyDescent="0.3">
      <c r="A441" s="92">
        <v>43616</v>
      </c>
      <c r="B441" t="s">
        <v>223</v>
      </c>
      <c r="C441">
        <v>7</v>
      </c>
      <c r="D441" t="s">
        <v>124</v>
      </c>
      <c r="E441" t="s">
        <v>215</v>
      </c>
    </row>
    <row r="442" spans="1:5" x14ac:dyDescent="0.3">
      <c r="A442" s="92">
        <v>43616</v>
      </c>
      <c r="B442" t="s">
        <v>126</v>
      </c>
      <c r="C442">
        <v>6</v>
      </c>
      <c r="D442" t="s">
        <v>124</v>
      </c>
      <c r="E442" t="s">
        <v>215</v>
      </c>
    </row>
    <row r="443" spans="1:5" x14ac:dyDescent="0.3">
      <c r="A443" s="92">
        <v>43616</v>
      </c>
      <c r="B443" t="s">
        <v>196</v>
      </c>
      <c r="C443">
        <v>5</v>
      </c>
      <c r="D443" t="s">
        <v>124</v>
      </c>
      <c r="E443" t="s">
        <v>215</v>
      </c>
    </row>
    <row r="444" spans="1:5" x14ac:dyDescent="0.3">
      <c r="A444" s="92">
        <v>43616</v>
      </c>
      <c r="B444" t="s">
        <v>184</v>
      </c>
      <c r="C444">
        <v>5</v>
      </c>
      <c r="D444" t="s">
        <v>124</v>
      </c>
      <c r="E444" t="s">
        <v>215</v>
      </c>
    </row>
    <row r="445" spans="1:5" x14ac:dyDescent="0.3">
      <c r="A445" s="92">
        <v>43616</v>
      </c>
      <c r="B445" t="s">
        <v>127</v>
      </c>
      <c r="C445">
        <v>3</v>
      </c>
      <c r="D445" t="s">
        <v>124</v>
      </c>
      <c r="E445" t="s">
        <v>215</v>
      </c>
    </row>
    <row r="446" spans="1:5" x14ac:dyDescent="0.3">
      <c r="A446" s="92">
        <v>43616</v>
      </c>
      <c r="B446" t="s">
        <v>194</v>
      </c>
      <c r="C446">
        <v>3</v>
      </c>
      <c r="D446" t="s">
        <v>124</v>
      </c>
      <c r="E446" t="s">
        <v>215</v>
      </c>
    </row>
    <row r="447" spans="1:5" x14ac:dyDescent="0.3">
      <c r="A447" s="92">
        <v>43616</v>
      </c>
      <c r="B447" t="s">
        <v>213</v>
      </c>
      <c r="C447">
        <v>2</v>
      </c>
      <c r="D447" t="s">
        <v>124</v>
      </c>
      <c r="E447" t="s">
        <v>215</v>
      </c>
    </row>
    <row r="448" spans="1:5" x14ac:dyDescent="0.3">
      <c r="A448" s="92">
        <v>43616</v>
      </c>
      <c r="B448" t="s">
        <v>244</v>
      </c>
      <c r="C448">
        <v>1</v>
      </c>
      <c r="D448" t="s">
        <v>124</v>
      </c>
      <c r="E448" t="s">
        <v>215</v>
      </c>
    </row>
    <row r="449" spans="1:5" x14ac:dyDescent="0.3">
      <c r="A449" s="92">
        <v>43616</v>
      </c>
      <c r="B449" t="s">
        <v>132</v>
      </c>
      <c r="C449">
        <v>1</v>
      </c>
      <c r="D449" t="s">
        <v>124</v>
      </c>
      <c r="E449" t="s">
        <v>215</v>
      </c>
    </row>
    <row r="450" spans="1:5" x14ac:dyDescent="0.3">
      <c r="A450" s="92">
        <v>43616</v>
      </c>
      <c r="B450" t="s">
        <v>148</v>
      </c>
      <c r="C450">
        <v>1</v>
      </c>
      <c r="D450" t="s">
        <v>124</v>
      </c>
      <c r="E450" t="s">
        <v>215</v>
      </c>
    </row>
    <row r="451" spans="1:5" x14ac:dyDescent="0.3">
      <c r="A451" s="92">
        <v>43616</v>
      </c>
      <c r="B451" t="s">
        <v>245</v>
      </c>
      <c r="C451">
        <v>1</v>
      </c>
      <c r="D451" t="s">
        <v>124</v>
      </c>
      <c r="E451" t="s">
        <v>215</v>
      </c>
    </row>
    <row r="452" spans="1:5" x14ac:dyDescent="0.3">
      <c r="A452" s="92">
        <v>43616</v>
      </c>
      <c r="B452" t="s">
        <v>224</v>
      </c>
      <c r="C452">
        <v>1</v>
      </c>
      <c r="D452" t="s">
        <v>124</v>
      </c>
      <c r="E452" t="s">
        <v>215</v>
      </c>
    </row>
    <row r="453" spans="1:5" x14ac:dyDescent="0.3">
      <c r="A453" s="92">
        <v>43646</v>
      </c>
      <c r="B453" t="s">
        <v>185</v>
      </c>
      <c r="C453">
        <v>1521</v>
      </c>
      <c r="D453" t="s">
        <v>124</v>
      </c>
      <c r="E453" t="s">
        <v>215</v>
      </c>
    </row>
    <row r="454" spans="1:5" x14ac:dyDescent="0.3">
      <c r="A454" s="92">
        <v>43646</v>
      </c>
      <c r="B454" t="s">
        <v>198</v>
      </c>
      <c r="C454">
        <v>1191</v>
      </c>
      <c r="D454" t="s">
        <v>124</v>
      </c>
      <c r="E454" t="s">
        <v>215</v>
      </c>
    </row>
    <row r="455" spans="1:5" x14ac:dyDescent="0.3">
      <c r="A455" s="92">
        <v>43646</v>
      </c>
      <c r="B455" t="s">
        <v>193</v>
      </c>
      <c r="C455">
        <v>722</v>
      </c>
      <c r="D455" t="s">
        <v>124</v>
      </c>
      <c r="E455" t="s">
        <v>215</v>
      </c>
    </row>
    <row r="456" spans="1:5" x14ac:dyDescent="0.3">
      <c r="A456" s="92">
        <v>43646</v>
      </c>
      <c r="B456" t="s">
        <v>155</v>
      </c>
      <c r="C456">
        <v>638</v>
      </c>
      <c r="D456" t="s">
        <v>124</v>
      </c>
      <c r="E456" t="s">
        <v>215</v>
      </c>
    </row>
    <row r="457" spans="1:5" x14ac:dyDescent="0.3">
      <c r="A457" s="92">
        <v>43646</v>
      </c>
      <c r="B457" t="s">
        <v>188</v>
      </c>
      <c r="C457">
        <v>408</v>
      </c>
      <c r="D457" t="s">
        <v>124</v>
      </c>
      <c r="E457" t="s">
        <v>215</v>
      </c>
    </row>
    <row r="458" spans="1:5" x14ac:dyDescent="0.3">
      <c r="A458" s="92">
        <v>43646</v>
      </c>
      <c r="B458" t="s">
        <v>189</v>
      </c>
      <c r="C458">
        <v>374</v>
      </c>
      <c r="D458" t="s">
        <v>124</v>
      </c>
      <c r="E458" t="s">
        <v>215</v>
      </c>
    </row>
    <row r="459" spans="1:5" x14ac:dyDescent="0.3">
      <c r="A459" s="92">
        <v>43646</v>
      </c>
      <c r="B459" t="s">
        <v>187</v>
      </c>
      <c r="C459">
        <v>366</v>
      </c>
      <c r="D459" t="s">
        <v>124</v>
      </c>
      <c r="E459" t="s">
        <v>215</v>
      </c>
    </row>
    <row r="460" spans="1:5" x14ac:dyDescent="0.3">
      <c r="A460" s="92">
        <v>43646</v>
      </c>
      <c r="B460" t="s">
        <v>149</v>
      </c>
      <c r="C460">
        <v>315</v>
      </c>
      <c r="D460" t="s">
        <v>124</v>
      </c>
      <c r="E460" t="s">
        <v>215</v>
      </c>
    </row>
    <row r="461" spans="1:5" x14ac:dyDescent="0.3">
      <c r="A461" s="92">
        <v>43646</v>
      </c>
      <c r="B461" t="s">
        <v>137</v>
      </c>
      <c r="C461">
        <v>255</v>
      </c>
      <c r="D461" t="s">
        <v>124</v>
      </c>
      <c r="E461" t="s">
        <v>215</v>
      </c>
    </row>
    <row r="462" spans="1:5" x14ac:dyDescent="0.3">
      <c r="A462" s="92">
        <v>43646</v>
      </c>
      <c r="B462" t="s">
        <v>156</v>
      </c>
      <c r="C462">
        <v>241</v>
      </c>
      <c r="D462" t="s">
        <v>124</v>
      </c>
      <c r="E462" t="s">
        <v>215</v>
      </c>
    </row>
    <row r="463" spans="1:5" x14ac:dyDescent="0.3">
      <c r="A463" s="92">
        <v>43646</v>
      </c>
      <c r="B463" t="s">
        <v>117</v>
      </c>
      <c r="C463">
        <v>226</v>
      </c>
      <c r="D463" t="s">
        <v>124</v>
      </c>
      <c r="E463" t="s">
        <v>215</v>
      </c>
    </row>
    <row r="464" spans="1:5" x14ac:dyDescent="0.3">
      <c r="A464" s="92">
        <v>43646</v>
      </c>
      <c r="B464" t="s">
        <v>170</v>
      </c>
      <c r="C464">
        <v>114</v>
      </c>
      <c r="D464" t="s">
        <v>124</v>
      </c>
      <c r="E464" t="s">
        <v>215</v>
      </c>
    </row>
    <row r="465" spans="1:5" x14ac:dyDescent="0.3">
      <c r="A465" s="92">
        <v>43646</v>
      </c>
      <c r="B465" t="s">
        <v>206</v>
      </c>
      <c r="C465">
        <v>95</v>
      </c>
      <c r="D465" t="s">
        <v>124</v>
      </c>
      <c r="E465" t="s">
        <v>215</v>
      </c>
    </row>
    <row r="466" spans="1:5" x14ac:dyDescent="0.3">
      <c r="A466" s="92">
        <v>43646</v>
      </c>
      <c r="B466" t="s">
        <v>228</v>
      </c>
      <c r="C466">
        <v>95</v>
      </c>
      <c r="D466" t="s">
        <v>124</v>
      </c>
      <c r="E466" t="s">
        <v>215</v>
      </c>
    </row>
    <row r="467" spans="1:5" x14ac:dyDescent="0.3">
      <c r="A467" s="92">
        <v>43646</v>
      </c>
      <c r="B467" t="s">
        <v>168</v>
      </c>
      <c r="C467">
        <v>93</v>
      </c>
      <c r="D467" t="s">
        <v>124</v>
      </c>
      <c r="E467" t="s">
        <v>215</v>
      </c>
    </row>
    <row r="468" spans="1:5" x14ac:dyDescent="0.3">
      <c r="A468" s="92">
        <v>43646</v>
      </c>
      <c r="B468" t="s">
        <v>174</v>
      </c>
      <c r="C468">
        <v>71</v>
      </c>
      <c r="D468" t="s">
        <v>124</v>
      </c>
      <c r="E468" t="s">
        <v>215</v>
      </c>
    </row>
    <row r="469" spans="1:5" x14ac:dyDescent="0.3">
      <c r="A469" s="92">
        <v>43646</v>
      </c>
      <c r="B469" t="s">
        <v>172</v>
      </c>
      <c r="C469">
        <v>65</v>
      </c>
      <c r="D469" t="s">
        <v>124</v>
      </c>
      <c r="E469" t="s">
        <v>215</v>
      </c>
    </row>
    <row r="470" spans="1:5" x14ac:dyDescent="0.3">
      <c r="A470" s="92">
        <v>43646</v>
      </c>
      <c r="B470" t="s">
        <v>124</v>
      </c>
      <c r="C470">
        <v>53</v>
      </c>
      <c r="D470" t="s">
        <v>124</v>
      </c>
      <c r="E470" t="s">
        <v>215</v>
      </c>
    </row>
    <row r="471" spans="1:5" x14ac:dyDescent="0.3">
      <c r="A471" s="92">
        <v>43646</v>
      </c>
      <c r="B471" t="s">
        <v>181</v>
      </c>
      <c r="C471">
        <v>51</v>
      </c>
      <c r="D471" t="s">
        <v>124</v>
      </c>
      <c r="E471" t="s">
        <v>215</v>
      </c>
    </row>
    <row r="472" spans="1:5" x14ac:dyDescent="0.3">
      <c r="A472" s="92">
        <v>43646</v>
      </c>
      <c r="B472" t="s">
        <v>120</v>
      </c>
      <c r="C472">
        <v>39</v>
      </c>
      <c r="D472" t="s">
        <v>124</v>
      </c>
      <c r="E472" t="s">
        <v>215</v>
      </c>
    </row>
    <row r="473" spans="1:5" x14ac:dyDescent="0.3">
      <c r="A473" s="92">
        <v>43646</v>
      </c>
      <c r="B473" t="s">
        <v>134</v>
      </c>
      <c r="C473">
        <v>38</v>
      </c>
      <c r="D473" t="s">
        <v>124</v>
      </c>
      <c r="E473" t="s">
        <v>215</v>
      </c>
    </row>
    <row r="474" spans="1:5" x14ac:dyDescent="0.3">
      <c r="A474" s="92">
        <v>43646</v>
      </c>
      <c r="B474" t="s">
        <v>162</v>
      </c>
      <c r="C474">
        <v>26</v>
      </c>
      <c r="D474" t="s">
        <v>124</v>
      </c>
      <c r="E474" t="s">
        <v>215</v>
      </c>
    </row>
    <row r="475" spans="1:5" x14ac:dyDescent="0.3">
      <c r="A475" s="92">
        <v>43646</v>
      </c>
      <c r="B475" t="s">
        <v>190</v>
      </c>
      <c r="C475">
        <v>11</v>
      </c>
      <c r="D475" t="s">
        <v>124</v>
      </c>
      <c r="E475" t="s">
        <v>215</v>
      </c>
    </row>
    <row r="476" spans="1:5" x14ac:dyDescent="0.3">
      <c r="A476" s="92">
        <v>43646</v>
      </c>
      <c r="B476" t="s">
        <v>217</v>
      </c>
      <c r="C476">
        <v>9</v>
      </c>
      <c r="D476" t="s">
        <v>124</v>
      </c>
      <c r="E476" t="s">
        <v>215</v>
      </c>
    </row>
    <row r="477" spans="1:5" x14ac:dyDescent="0.3">
      <c r="A477" s="92">
        <v>43646</v>
      </c>
      <c r="B477" t="s">
        <v>212</v>
      </c>
      <c r="C477">
        <v>9</v>
      </c>
      <c r="D477" t="s">
        <v>124</v>
      </c>
      <c r="E477" t="s">
        <v>215</v>
      </c>
    </row>
    <row r="478" spans="1:5" x14ac:dyDescent="0.3">
      <c r="A478" s="92">
        <v>43646</v>
      </c>
      <c r="B478" t="s">
        <v>240</v>
      </c>
      <c r="C478">
        <v>3</v>
      </c>
      <c r="D478" t="s">
        <v>124</v>
      </c>
      <c r="E478" t="s">
        <v>215</v>
      </c>
    </row>
    <row r="479" spans="1:5" x14ac:dyDescent="0.3">
      <c r="A479" s="92">
        <v>43646</v>
      </c>
      <c r="B479" t="s">
        <v>132</v>
      </c>
      <c r="C479">
        <v>2</v>
      </c>
      <c r="D479" t="s">
        <v>124</v>
      </c>
      <c r="E479" t="s">
        <v>215</v>
      </c>
    </row>
    <row r="480" spans="1:5" x14ac:dyDescent="0.3">
      <c r="A480" s="92">
        <v>43646</v>
      </c>
      <c r="B480" t="s">
        <v>207</v>
      </c>
      <c r="C480">
        <v>2</v>
      </c>
      <c r="D480" t="s">
        <v>124</v>
      </c>
      <c r="E480" t="s">
        <v>215</v>
      </c>
    </row>
    <row r="481" spans="1:5" x14ac:dyDescent="0.3">
      <c r="A481" s="92">
        <v>43646</v>
      </c>
      <c r="B481" t="s">
        <v>171</v>
      </c>
      <c r="C481">
        <v>2</v>
      </c>
      <c r="D481" t="s">
        <v>124</v>
      </c>
      <c r="E481" t="s">
        <v>215</v>
      </c>
    </row>
    <row r="482" spans="1:5" x14ac:dyDescent="0.3">
      <c r="A482" s="92">
        <v>43646</v>
      </c>
      <c r="B482" t="s">
        <v>246</v>
      </c>
      <c r="C482">
        <v>2</v>
      </c>
      <c r="D482" t="s">
        <v>124</v>
      </c>
      <c r="E482" t="s">
        <v>215</v>
      </c>
    </row>
    <row r="483" spans="1:5" x14ac:dyDescent="0.3">
      <c r="A483" s="92">
        <v>43646</v>
      </c>
      <c r="B483" t="s">
        <v>150</v>
      </c>
      <c r="C483">
        <v>1</v>
      </c>
      <c r="D483" t="s">
        <v>124</v>
      </c>
      <c r="E483" t="s">
        <v>215</v>
      </c>
    </row>
    <row r="484" spans="1:5" x14ac:dyDescent="0.3">
      <c r="A484" s="92">
        <v>43646</v>
      </c>
      <c r="B484" t="s">
        <v>247</v>
      </c>
      <c r="C484">
        <v>1</v>
      </c>
      <c r="D484" t="s">
        <v>124</v>
      </c>
      <c r="E484" t="s">
        <v>215</v>
      </c>
    </row>
    <row r="485" spans="1:5" x14ac:dyDescent="0.3">
      <c r="A485" s="92">
        <v>43646</v>
      </c>
      <c r="B485" t="s">
        <v>248</v>
      </c>
      <c r="C485">
        <v>1</v>
      </c>
      <c r="D485" t="s">
        <v>124</v>
      </c>
      <c r="E485" t="s">
        <v>215</v>
      </c>
    </row>
    <row r="486" spans="1:5" x14ac:dyDescent="0.3">
      <c r="A486" s="92">
        <v>43646</v>
      </c>
      <c r="B486" t="s">
        <v>249</v>
      </c>
      <c r="C486">
        <v>1</v>
      </c>
      <c r="D486" t="s">
        <v>124</v>
      </c>
      <c r="E486" t="s">
        <v>215</v>
      </c>
    </row>
    <row r="487" spans="1:5" x14ac:dyDescent="0.3">
      <c r="A487" s="92">
        <v>43496</v>
      </c>
      <c r="B487" t="s">
        <v>185</v>
      </c>
      <c r="C487">
        <v>24</v>
      </c>
      <c r="D487" t="s">
        <v>127</v>
      </c>
      <c r="E487" t="s">
        <v>215</v>
      </c>
    </row>
    <row r="488" spans="1:5" x14ac:dyDescent="0.3">
      <c r="A488" s="92">
        <v>43496</v>
      </c>
      <c r="B488" t="s">
        <v>189</v>
      </c>
      <c r="C488">
        <v>23</v>
      </c>
      <c r="D488" t="s">
        <v>127</v>
      </c>
      <c r="E488" t="s">
        <v>215</v>
      </c>
    </row>
    <row r="489" spans="1:5" x14ac:dyDescent="0.3">
      <c r="A489" s="92">
        <v>43496</v>
      </c>
      <c r="B489" t="s">
        <v>188</v>
      </c>
      <c r="C489">
        <v>18</v>
      </c>
      <c r="D489" t="s">
        <v>127</v>
      </c>
      <c r="E489" t="s">
        <v>215</v>
      </c>
    </row>
    <row r="490" spans="1:5" x14ac:dyDescent="0.3">
      <c r="A490" s="92">
        <v>43496</v>
      </c>
      <c r="B490" t="s">
        <v>198</v>
      </c>
      <c r="C490">
        <v>16</v>
      </c>
      <c r="D490" t="s">
        <v>127</v>
      </c>
      <c r="E490" t="s">
        <v>215</v>
      </c>
    </row>
    <row r="491" spans="1:5" x14ac:dyDescent="0.3">
      <c r="A491" s="92">
        <v>43496</v>
      </c>
      <c r="B491" t="s">
        <v>170</v>
      </c>
      <c r="C491">
        <v>6</v>
      </c>
      <c r="D491" t="s">
        <v>127</v>
      </c>
      <c r="E491" t="s">
        <v>215</v>
      </c>
    </row>
    <row r="492" spans="1:5" x14ac:dyDescent="0.3">
      <c r="A492" s="92">
        <v>43496</v>
      </c>
      <c r="B492" t="s">
        <v>156</v>
      </c>
      <c r="C492">
        <v>3</v>
      </c>
      <c r="D492" t="s">
        <v>127</v>
      </c>
      <c r="E492" t="s">
        <v>215</v>
      </c>
    </row>
    <row r="493" spans="1:5" x14ac:dyDescent="0.3">
      <c r="A493" s="92">
        <v>43524</v>
      </c>
      <c r="B493" t="s">
        <v>189</v>
      </c>
      <c r="C493">
        <v>49</v>
      </c>
      <c r="D493" t="s">
        <v>127</v>
      </c>
      <c r="E493" t="s">
        <v>215</v>
      </c>
    </row>
    <row r="494" spans="1:5" x14ac:dyDescent="0.3">
      <c r="A494" s="92">
        <v>43524</v>
      </c>
      <c r="B494" t="s">
        <v>198</v>
      </c>
      <c r="C494">
        <v>35</v>
      </c>
      <c r="D494" t="s">
        <v>127</v>
      </c>
      <c r="E494" t="s">
        <v>215</v>
      </c>
    </row>
    <row r="495" spans="1:5" x14ac:dyDescent="0.3">
      <c r="A495" s="92">
        <v>43524</v>
      </c>
      <c r="B495" t="s">
        <v>185</v>
      </c>
      <c r="C495">
        <v>35</v>
      </c>
      <c r="D495" t="s">
        <v>127</v>
      </c>
      <c r="E495" t="s">
        <v>215</v>
      </c>
    </row>
    <row r="496" spans="1:5" x14ac:dyDescent="0.3">
      <c r="A496" s="92">
        <v>43524</v>
      </c>
      <c r="B496" t="s">
        <v>188</v>
      </c>
      <c r="C496">
        <v>35</v>
      </c>
      <c r="D496" t="s">
        <v>127</v>
      </c>
      <c r="E496" t="s">
        <v>215</v>
      </c>
    </row>
    <row r="497" spans="1:5" x14ac:dyDescent="0.3">
      <c r="A497" s="92">
        <v>43524</v>
      </c>
      <c r="B497" t="s">
        <v>187</v>
      </c>
      <c r="C497">
        <v>22</v>
      </c>
      <c r="D497" t="s">
        <v>127</v>
      </c>
      <c r="E497" t="s">
        <v>215</v>
      </c>
    </row>
    <row r="498" spans="1:5" x14ac:dyDescent="0.3">
      <c r="A498" s="92">
        <v>43524</v>
      </c>
      <c r="B498" t="s">
        <v>170</v>
      </c>
      <c r="C498">
        <v>8</v>
      </c>
      <c r="D498" t="s">
        <v>127</v>
      </c>
      <c r="E498" t="s">
        <v>215</v>
      </c>
    </row>
    <row r="499" spans="1:5" x14ac:dyDescent="0.3">
      <c r="A499" s="92">
        <v>43524</v>
      </c>
      <c r="B499" t="s">
        <v>155</v>
      </c>
      <c r="C499">
        <v>5</v>
      </c>
      <c r="D499" t="s">
        <v>127</v>
      </c>
      <c r="E499" t="s">
        <v>215</v>
      </c>
    </row>
    <row r="500" spans="1:5" x14ac:dyDescent="0.3">
      <c r="A500" s="92">
        <v>43524</v>
      </c>
      <c r="B500" t="s">
        <v>156</v>
      </c>
      <c r="C500">
        <v>4</v>
      </c>
      <c r="D500" t="s">
        <v>127</v>
      </c>
      <c r="E500" t="s">
        <v>215</v>
      </c>
    </row>
    <row r="501" spans="1:5" x14ac:dyDescent="0.3">
      <c r="A501" s="92">
        <v>43524</v>
      </c>
      <c r="B501" t="s">
        <v>181</v>
      </c>
      <c r="C501">
        <v>3</v>
      </c>
      <c r="D501" t="s">
        <v>127</v>
      </c>
      <c r="E501" t="s">
        <v>215</v>
      </c>
    </row>
    <row r="502" spans="1:5" x14ac:dyDescent="0.3">
      <c r="A502" s="92">
        <v>43524</v>
      </c>
      <c r="B502" t="s">
        <v>149</v>
      </c>
      <c r="C502">
        <v>3</v>
      </c>
      <c r="D502" t="s">
        <v>127</v>
      </c>
      <c r="E502" t="s">
        <v>215</v>
      </c>
    </row>
    <row r="503" spans="1:5" x14ac:dyDescent="0.3">
      <c r="A503" s="92">
        <v>43524</v>
      </c>
      <c r="B503" t="s">
        <v>174</v>
      </c>
      <c r="C503">
        <v>2</v>
      </c>
      <c r="D503" t="s">
        <v>127</v>
      </c>
      <c r="E503" t="s">
        <v>215</v>
      </c>
    </row>
    <row r="504" spans="1:5" x14ac:dyDescent="0.3">
      <c r="A504" s="92">
        <v>43524</v>
      </c>
      <c r="B504" t="s">
        <v>206</v>
      </c>
      <c r="C504">
        <v>2</v>
      </c>
      <c r="D504" t="s">
        <v>127</v>
      </c>
      <c r="E504" t="s">
        <v>215</v>
      </c>
    </row>
    <row r="505" spans="1:5" x14ac:dyDescent="0.3">
      <c r="A505" s="92">
        <v>43524</v>
      </c>
      <c r="B505" t="s">
        <v>250</v>
      </c>
      <c r="C505">
        <v>1</v>
      </c>
      <c r="D505" t="s">
        <v>127</v>
      </c>
      <c r="E505" t="s">
        <v>215</v>
      </c>
    </row>
    <row r="506" spans="1:5" x14ac:dyDescent="0.3">
      <c r="A506" s="92">
        <v>43524</v>
      </c>
      <c r="B506" t="s">
        <v>165</v>
      </c>
      <c r="C506">
        <v>1</v>
      </c>
      <c r="D506" t="s">
        <v>127</v>
      </c>
      <c r="E506" t="s">
        <v>215</v>
      </c>
    </row>
    <row r="507" spans="1:5" x14ac:dyDescent="0.3">
      <c r="A507" s="92">
        <v>43555</v>
      </c>
      <c r="B507" t="s">
        <v>189</v>
      </c>
      <c r="C507">
        <v>77</v>
      </c>
      <c r="D507" t="s">
        <v>127</v>
      </c>
      <c r="E507" t="s">
        <v>215</v>
      </c>
    </row>
    <row r="508" spans="1:5" x14ac:dyDescent="0.3">
      <c r="A508" s="92">
        <v>43555</v>
      </c>
      <c r="B508" t="s">
        <v>198</v>
      </c>
      <c r="C508">
        <v>63</v>
      </c>
      <c r="D508" t="s">
        <v>127</v>
      </c>
      <c r="E508" t="s">
        <v>215</v>
      </c>
    </row>
    <row r="509" spans="1:5" x14ac:dyDescent="0.3">
      <c r="A509" s="92">
        <v>43555</v>
      </c>
      <c r="B509" t="s">
        <v>185</v>
      </c>
      <c r="C509">
        <v>62</v>
      </c>
      <c r="D509" t="s">
        <v>127</v>
      </c>
      <c r="E509" t="s">
        <v>215</v>
      </c>
    </row>
    <row r="510" spans="1:5" x14ac:dyDescent="0.3">
      <c r="A510" s="92">
        <v>43555</v>
      </c>
      <c r="B510" t="s">
        <v>190</v>
      </c>
      <c r="C510">
        <v>29</v>
      </c>
      <c r="D510" t="s">
        <v>127</v>
      </c>
      <c r="E510" t="s">
        <v>215</v>
      </c>
    </row>
    <row r="511" spans="1:5" x14ac:dyDescent="0.3">
      <c r="A511" s="92">
        <v>43555</v>
      </c>
      <c r="B511" t="s">
        <v>155</v>
      </c>
      <c r="C511">
        <v>15</v>
      </c>
      <c r="D511" t="s">
        <v>127</v>
      </c>
      <c r="E511" t="s">
        <v>215</v>
      </c>
    </row>
    <row r="512" spans="1:5" x14ac:dyDescent="0.3">
      <c r="A512" s="92">
        <v>43616</v>
      </c>
      <c r="B512" t="s">
        <v>185</v>
      </c>
      <c r="C512">
        <v>95</v>
      </c>
      <c r="D512" t="s">
        <v>127</v>
      </c>
      <c r="E512" t="s">
        <v>215</v>
      </c>
    </row>
    <row r="513" spans="1:5" x14ac:dyDescent="0.3">
      <c r="A513" s="92">
        <v>43616</v>
      </c>
      <c r="B513" t="s">
        <v>198</v>
      </c>
      <c r="C513">
        <v>75</v>
      </c>
      <c r="D513" t="s">
        <v>127</v>
      </c>
      <c r="E513" t="s">
        <v>215</v>
      </c>
    </row>
    <row r="514" spans="1:5" x14ac:dyDescent="0.3">
      <c r="A514" s="92">
        <v>43616</v>
      </c>
      <c r="B514" t="s">
        <v>188</v>
      </c>
      <c r="C514">
        <v>52</v>
      </c>
      <c r="D514" t="s">
        <v>127</v>
      </c>
      <c r="E514" t="s">
        <v>215</v>
      </c>
    </row>
    <row r="515" spans="1:5" x14ac:dyDescent="0.3">
      <c r="A515" s="92">
        <v>43616</v>
      </c>
      <c r="B515" t="s">
        <v>187</v>
      </c>
      <c r="C515">
        <v>32</v>
      </c>
      <c r="D515" t="s">
        <v>127</v>
      </c>
      <c r="E515" t="s">
        <v>215</v>
      </c>
    </row>
    <row r="516" spans="1:5" x14ac:dyDescent="0.3">
      <c r="A516" s="92">
        <v>43616</v>
      </c>
      <c r="B516" t="s">
        <v>155</v>
      </c>
      <c r="C516">
        <v>17</v>
      </c>
      <c r="D516" t="s">
        <v>127</v>
      </c>
      <c r="E516" t="s">
        <v>215</v>
      </c>
    </row>
    <row r="517" spans="1:5" x14ac:dyDescent="0.3">
      <c r="A517" s="92">
        <v>43616</v>
      </c>
      <c r="B517" t="s">
        <v>170</v>
      </c>
      <c r="C517">
        <v>11</v>
      </c>
      <c r="D517" t="s">
        <v>127</v>
      </c>
      <c r="E517" t="s">
        <v>215</v>
      </c>
    </row>
    <row r="518" spans="1:5" x14ac:dyDescent="0.3">
      <c r="A518" s="92">
        <v>43616</v>
      </c>
      <c r="B518" t="s">
        <v>156</v>
      </c>
      <c r="C518">
        <v>7</v>
      </c>
      <c r="D518" t="s">
        <v>127</v>
      </c>
      <c r="E518" t="s">
        <v>215</v>
      </c>
    </row>
    <row r="519" spans="1:5" x14ac:dyDescent="0.3">
      <c r="A519" s="92">
        <v>43616</v>
      </c>
      <c r="B519" t="s">
        <v>172</v>
      </c>
      <c r="C519">
        <v>6</v>
      </c>
      <c r="D519" t="s">
        <v>127</v>
      </c>
      <c r="E519" t="s">
        <v>215</v>
      </c>
    </row>
    <row r="520" spans="1:5" x14ac:dyDescent="0.3">
      <c r="A520" s="92">
        <v>43616</v>
      </c>
      <c r="B520" t="s">
        <v>149</v>
      </c>
      <c r="C520">
        <v>6</v>
      </c>
      <c r="D520" t="s">
        <v>127</v>
      </c>
      <c r="E520" t="s">
        <v>215</v>
      </c>
    </row>
    <row r="521" spans="1:5" x14ac:dyDescent="0.3">
      <c r="A521" s="92">
        <v>43616</v>
      </c>
      <c r="B521" t="s">
        <v>181</v>
      </c>
      <c r="C521">
        <v>5</v>
      </c>
      <c r="D521" t="s">
        <v>127</v>
      </c>
      <c r="E521" t="s">
        <v>215</v>
      </c>
    </row>
    <row r="522" spans="1:5" x14ac:dyDescent="0.3">
      <c r="A522" s="92">
        <v>43646</v>
      </c>
      <c r="B522" t="s">
        <v>198</v>
      </c>
      <c r="C522">
        <v>147</v>
      </c>
      <c r="D522" t="s">
        <v>127</v>
      </c>
      <c r="E522" t="s">
        <v>215</v>
      </c>
    </row>
    <row r="523" spans="1:5" x14ac:dyDescent="0.3">
      <c r="A523" s="92">
        <v>43646</v>
      </c>
      <c r="B523" t="s">
        <v>185</v>
      </c>
      <c r="C523">
        <v>139</v>
      </c>
      <c r="D523" t="s">
        <v>127</v>
      </c>
      <c r="E523" t="s">
        <v>215</v>
      </c>
    </row>
    <row r="524" spans="1:5" x14ac:dyDescent="0.3">
      <c r="A524" s="92">
        <v>43646</v>
      </c>
      <c r="B524" t="s">
        <v>190</v>
      </c>
      <c r="C524">
        <v>50</v>
      </c>
      <c r="D524" t="s">
        <v>127</v>
      </c>
      <c r="E524" t="s">
        <v>215</v>
      </c>
    </row>
    <row r="525" spans="1:5" x14ac:dyDescent="0.3">
      <c r="A525" s="92">
        <v>43646</v>
      </c>
      <c r="B525" t="s">
        <v>155</v>
      </c>
      <c r="C525">
        <v>34</v>
      </c>
      <c r="D525" t="s">
        <v>127</v>
      </c>
      <c r="E525" t="s">
        <v>215</v>
      </c>
    </row>
    <row r="526" spans="1:5" x14ac:dyDescent="0.3">
      <c r="A526" s="92">
        <v>43646</v>
      </c>
      <c r="B526" t="s">
        <v>156</v>
      </c>
      <c r="C526">
        <v>20</v>
      </c>
      <c r="D526" t="s">
        <v>127</v>
      </c>
      <c r="E526" t="s">
        <v>215</v>
      </c>
    </row>
    <row r="527" spans="1:5" x14ac:dyDescent="0.3">
      <c r="A527" s="92">
        <v>43496</v>
      </c>
      <c r="B527" t="s">
        <v>187</v>
      </c>
      <c r="C527">
        <v>92</v>
      </c>
      <c r="D527" t="s">
        <v>130</v>
      </c>
      <c r="E527" t="s">
        <v>215</v>
      </c>
    </row>
    <row r="528" spans="1:5" x14ac:dyDescent="0.3">
      <c r="A528" s="92">
        <v>43496</v>
      </c>
      <c r="B528" t="s">
        <v>168</v>
      </c>
      <c r="C528">
        <v>64</v>
      </c>
      <c r="D528" t="s">
        <v>130</v>
      </c>
      <c r="E528" t="s">
        <v>215</v>
      </c>
    </row>
    <row r="529" spans="1:5" x14ac:dyDescent="0.3">
      <c r="A529" s="92">
        <v>43496</v>
      </c>
      <c r="B529" t="s">
        <v>155</v>
      </c>
      <c r="C529">
        <v>45</v>
      </c>
      <c r="D529" t="s">
        <v>130</v>
      </c>
      <c r="E529" t="s">
        <v>215</v>
      </c>
    </row>
    <row r="530" spans="1:5" x14ac:dyDescent="0.3">
      <c r="A530" s="92">
        <v>43496</v>
      </c>
      <c r="B530" t="s">
        <v>174</v>
      </c>
      <c r="C530">
        <v>43</v>
      </c>
      <c r="D530" t="s">
        <v>130</v>
      </c>
      <c r="E530" t="s">
        <v>215</v>
      </c>
    </row>
    <row r="531" spans="1:5" x14ac:dyDescent="0.3">
      <c r="A531" s="92">
        <v>43496</v>
      </c>
      <c r="B531" t="s">
        <v>149</v>
      </c>
      <c r="C531">
        <v>39</v>
      </c>
      <c r="D531" t="s">
        <v>130</v>
      </c>
      <c r="E531" t="s">
        <v>215</v>
      </c>
    </row>
    <row r="532" spans="1:5" x14ac:dyDescent="0.3">
      <c r="A532" s="92">
        <v>43496</v>
      </c>
      <c r="B532" t="s">
        <v>188</v>
      </c>
      <c r="C532">
        <v>28</v>
      </c>
      <c r="D532" t="s">
        <v>130</v>
      </c>
      <c r="E532" t="s">
        <v>215</v>
      </c>
    </row>
    <row r="533" spans="1:5" x14ac:dyDescent="0.3">
      <c r="A533" s="92">
        <v>43496</v>
      </c>
      <c r="B533" t="s">
        <v>198</v>
      </c>
      <c r="C533">
        <v>21</v>
      </c>
      <c r="D533" t="s">
        <v>130</v>
      </c>
      <c r="E533" t="s">
        <v>215</v>
      </c>
    </row>
    <row r="534" spans="1:5" x14ac:dyDescent="0.3">
      <c r="A534" s="92">
        <v>43496</v>
      </c>
      <c r="B534" t="s">
        <v>189</v>
      </c>
      <c r="C534">
        <v>11</v>
      </c>
      <c r="D534" t="s">
        <v>130</v>
      </c>
      <c r="E534" t="s">
        <v>215</v>
      </c>
    </row>
    <row r="535" spans="1:5" x14ac:dyDescent="0.3">
      <c r="A535" s="92">
        <v>43496</v>
      </c>
      <c r="B535" t="s">
        <v>194</v>
      </c>
      <c r="C535">
        <v>2</v>
      </c>
      <c r="D535" t="s">
        <v>130</v>
      </c>
      <c r="E535" t="s">
        <v>215</v>
      </c>
    </row>
    <row r="536" spans="1:5" x14ac:dyDescent="0.3">
      <c r="A536" s="92">
        <v>43496</v>
      </c>
      <c r="B536" t="s">
        <v>206</v>
      </c>
      <c r="C536">
        <v>2</v>
      </c>
      <c r="D536" t="s">
        <v>130</v>
      </c>
      <c r="E536" t="s">
        <v>215</v>
      </c>
    </row>
    <row r="537" spans="1:5" x14ac:dyDescent="0.3">
      <c r="A537" s="92">
        <v>43496</v>
      </c>
      <c r="B537" t="s">
        <v>134</v>
      </c>
      <c r="C537">
        <v>1</v>
      </c>
      <c r="D537" t="s">
        <v>130</v>
      </c>
      <c r="E537" t="s">
        <v>215</v>
      </c>
    </row>
    <row r="538" spans="1:5" x14ac:dyDescent="0.3">
      <c r="A538" s="92">
        <v>43496</v>
      </c>
      <c r="B538" t="s">
        <v>132</v>
      </c>
      <c r="C538">
        <v>1</v>
      </c>
      <c r="D538" t="s">
        <v>130</v>
      </c>
      <c r="E538" t="s">
        <v>215</v>
      </c>
    </row>
    <row r="539" spans="1:5" x14ac:dyDescent="0.3">
      <c r="A539" s="92">
        <v>43496</v>
      </c>
      <c r="B539" t="s">
        <v>212</v>
      </c>
      <c r="C539">
        <v>1</v>
      </c>
      <c r="D539" t="s">
        <v>130</v>
      </c>
      <c r="E539" t="s">
        <v>215</v>
      </c>
    </row>
    <row r="540" spans="1:5" x14ac:dyDescent="0.3">
      <c r="A540" s="92">
        <v>43524</v>
      </c>
      <c r="B540" t="s">
        <v>187</v>
      </c>
      <c r="C540">
        <v>230</v>
      </c>
      <c r="D540" t="s">
        <v>130</v>
      </c>
      <c r="E540" t="s">
        <v>215</v>
      </c>
    </row>
    <row r="541" spans="1:5" x14ac:dyDescent="0.3">
      <c r="A541" s="92">
        <v>43524</v>
      </c>
      <c r="B541" t="s">
        <v>188</v>
      </c>
      <c r="C541">
        <v>128</v>
      </c>
      <c r="D541" t="s">
        <v>130</v>
      </c>
      <c r="E541" t="s">
        <v>215</v>
      </c>
    </row>
    <row r="542" spans="1:5" x14ac:dyDescent="0.3">
      <c r="A542" s="92">
        <v>43524</v>
      </c>
      <c r="B542" t="s">
        <v>155</v>
      </c>
      <c r="C542">
        <v>116</v>
      </c>
      <c r="D542" t="s">
        <v>130</v>
      </c>
      <c r="E542" t="s">
        <v>215</v>
      </c>
    </row>
    <row r="543" spans="1:5" x14ac:dyDescent="0.3">
      <c r="A543" s="92">
        <v>43524</v>
      </c>
      <c r="B543" t="s">
        <v>149</v>
      </c>
      <c r="C543">
        <v>108</v>
      </c>
      <c r="D543" t="s">
        <v>130</v>
      </c>
      <c r="E543" t="s">
        <v>215</v>
      </c>
    </row>
    <row r="544" spans="1:5" x14ac:dyDescent="0.3">
      <c r="A544" s="92">
        <v>43524</v>
      </c>
      <c r="B544" t="s">
        <v>194</v>
      </c>
      <c r="C544">
        <v>4</v>
      </c>
      <c r="D544" t="s">
        <v>130</v>
      </c>
      <c r="E544" t="s">
        <v>215</v>
      </c>
    </row>
    <row r="545" spans="1:5" x14ac:dyDescent="0.3">
      <c r="A545" s="92">
        <v>43524</v>
      </c>
      <c r="B545" t="s">
        <v>170</v>
      </c>
      <c r="C545">
        <v>4</v>
      </c>
      <c r="D545" t="s">
        <v>130</v>
      </c>
      <c r="E545" t="s">
        <v>215</v>
      </c>
    </row>
    <row r="546" spans="1:5" x14ac:dyDescent="0.3">
      <c r="A546" s="92">
        <v>43524</v>
      </c>
      <c r="B546" t="s">
        <v>206</v>
      </c>
      <c r="C546">
        <v>4</v>
      </c>
      <c r="D546" t="s">
        <v>130</v>
      </c>
      <c r="E546" t="s">
        <v>215</v>
      </c>
    </row>
    <row r="547" spans="1:5" x14ac:dyDescent="0.3">
      <c r="A547" s="92">
        <v>43524</v>
      </c>
      <c r="B547" t="s">
        <v>162</v>
      </c>
      <c r="C547">
        <v>4</v>
      </c>
      <c r="D547" t="s">
        <v>130</v>
      </c>
      <c r="E547" t="s">
        <v>215</v>
      </c>
    </row>
    <row r="548" spans="1:5" x14ac:dyDescent="0.3">
      <c r="A548" s="92">
        <v>43524</v>
      </c>
      <c r="B548" t="s">
        <v>185</v>
      </c>
      <c r="C548">
        <v>2</v>
      </c>
      <c r="D548" t="s">
        <v>130</v>
      </c>
      <c r="E548" t="s">
        <v>215</v>
      </c>
    </row>
    <row r="549" spans="1:5" x14ac:dyDescent="0.3">
      <c r="A549" s="92">
        <v>43524</v>
      </c>
      <c r="B549" t="s">
        <v>236</v>
      </c>
      <c r="C549">
        <v>1</v>
      </c>
      <c r="D549" t="s">
        <v>130</v>
      </c>
      <c r="E549" t="s">
        <v>215</v>
      </c>
    </row>
    <row r="550" spans="1:5" x14ac:dyDescent="0.3">
      <c r="A550" s="92">
        <v>43524</v>
      </c>
      <c r="B550" t="s">
        <v>199</v>
      </c>
      <c r="C550">
        <v>1</v>
      </c>
      <c r="D550" t="s">
        <v>130</v>
      </c>
      <c r="E550" t="s">
        <v>215</v>
      </c>
    </row>
    <row r="551" spans="1:5" x14ac:dyDescent="0.3">
      <c r="A551" s="92">
        <v>43524</v>
      </c>
      <c r="B551" t="s">
        <v>178</v>
      </c>
      <c r="C551">
        <v>1</v>
      </c>
      <c r="D551" t="s">
        <v>130</v>
      </c>
      <c r="E551" t="s">
        <v>215</v>
      </c>
    </row>
    <row r="552" spans="1:5" x14ac:dyDescent="0.3">
      <c r="A552" s="92">
        <v>43555</v>
      </c>
      <c r="B552" t="s">
        <v>187</v>
      </c>
      <c r="C552">
        <v>528</v>
      </c>
      <c r="D552" t="s">
        <v>130</v>
      </c>
      <c r="E552" t="s">
        <v>215</v>
      </c>
    </row>
    <row r="553" spans="1:5" x14ac:dyDescent="0.3">
      <c r="A553" s="92">
        <v>43555</v>
      </c>
      <c r="B553" t="s">
        <v>188</v>
      </c>
      <c r="C553">
        <v>285</v>
      </c>
      <c r="D553" t="s">
        <v>130</v>
      </c>
      <c r="E553" t="s">
        <v>215</v>
      </c>
    </row>
    <row r="554" spans="1:5" x14ac:dyDescent="0.3">
      <c r="A554" s="92">
        <v>43555</v>
      </c>
      <c r="B554" t="s">
        <v>149</v>
      </c>
      <c r="C554">
        <v>197</v>
      </c>
      <c r="D554" t="s">
        <v>130</v>
      </c>
      <c r="E554" t="s">
        <v>215</v>
      </c>
    </row>
    <row r="555" spans="1:5" x14ac:dyDescent="0.3">
      <c r="A555" s="92">
        <v>43555</v>
      </c>
      <c r="B555" t="s">
        <v>155</v>
      </c>
      <c r="C555">
        <v>177</v>
      </c>
      <c r="D555" t="s">
        <v>130</v>
      </c>
      <c r="E555" t="s">
        <v>215</v>
      </c>
    </row>
    <row r="556" spans="1:5" x14ac:dyDescent="0.3">
      <c r="A556" s="92">
        <v>43555</v>
      </c>
      <c r="B556" t="s">
        <v>168</v>
      </c>
      <c r="C556">
        <v>78</v>
      </c>
      <c r="D556" t="s">
        <v>130</v>
      </c>
      <c r="E556" t="s">
        <v>215</v>
      </c>
    </row>
    <row r="557" spans="1:5" x14ac:dyDescent="0.3">
      <c r="A557" s="92">
        <v>43555</v>
      </c>
      <c r="B557" t="s">
        <v>198</v>
      </c>
      <c r="C557">
        <v>58</v>
      </c>
      <c r="D557" t="s">
        <v>130</v>
      </c>
      <c r="E557" t="s">
        <v>215</v>
      </c>
    </row>
    <row r="558" spans="1:5" x14ac:dyDescent="0.3">
      <c r="A558" s="92">
        <v>43555</v>
      </c>
      <c r="B558" t="s">
        <v>174</v>
      </c>
      <c r="C558">
        <v>54</v>
      </c>
      <c r="D558" t="s">
        <v>130</v>
      </c>
      <c r="E558" t="s">
        <v>215</v>
      </c>
    </row>
    <row r="559" spans="1:5" x14ac:dyDescent="0.3">
      <c r="A559" s="92">
        <v>43555</v>
      </c>
      <c r="B559" t="s">
        <v>181</v>
      </c>
      <c r="C559">
        <v>33</v>
      </c>
      <c r="D559" t="s">
        <v>130</v>
      </c>
      <c r="E559" t="s">
        <v>215</v>
      </c>
    </row>
    <row r="560" spans="1:5" x14ac:dyDescent="0.3">
      <c r="A560" s="92">
        <v>43555</v>
      </c>
      <c r="B560" t="s">
        <v>189</v>
      </c>
      <c r="C560">
        <v>24</v>
      </c>
      <c r="D560" t="s">
        <v>130</v>
      </c>
      <c r="E560" t="s">
        <v>215</v>
      </c>
    </row>
    <row r="561" spans="1:5" x14ac:dyDescent="0.3">
      <c r="A561" s="92">
        <v>43555</v>
      </c>
      <c r="B561" t="s">
        <v>194</v>
      </c>
      <c r="C561">
        <v>6</v>
      </c>
      <c r="D561" t="s">
        <v>130</v>
      </c>
      <c r="E561" t="s">
        <v>215</v>
      </c>
    </row>
    <row r="562" spans="1:5" x14ac:dyDescent="0.3">
      <c r="A562" s="92">
        <v>43555</v>
      </c>
      <c r="B562" t="s">
        <v>162</v>
      </c>
      <c r="C562">
        <v>6</v>
      </c>
      <c r="D562" t="s">
        <v>130</v>
      </c>
      <c r="E562" t="s">
        <v>215</v>
      </c>
    </row>
    <row r="563" spans="1:5" x14ac:dyDescent="0.3">
      <c r="A563" s="92">
        <v>43555</v>
      </c>
      <c r="B563" t="s">
        <v>206</v>
      </c>
      <c r="C563">
        <v>6</v>
      </c>
      <c r="D563" t="s">
        <v>130</v>
      </c>
      <c r="E563" t="s">
        <v>215</v>
      </c>
    </row>
    <row r="564" spans="1:5" x14ac:dyDescent="0.3">
      <c r="A564" s="92">
        <v>43555</v>
      </c>
      <c r="B564" t="s">
        <v>185</v>
      </c>
      <c r="C564">
        <v>5</v>
      </c>
      <c r="D564" t="s">
        <v>130</v>
      </c>
      <c r="E564" t="s">
        <v>215</v>
      </c>
    </row>
    <row r="565" spans="1:5" x14ac:dyDescent="0.3">
      <c r="A565" s="92">
        <v>43555</v>
      </c>
      <c r="B565" t="s">
        <v>236</v>
      </c>
      <c r="C565">
        <v>3</v>
      </c>
      <c r="D565" t="s">
        <v>130</v>
      </c>
      <c r="E565" t="s">
        <v>215</v>
      </c>
    </row>
    <row r="566" spans="1:5" x14ac:dyDescent="0.3">
      <c r="A566" s="92">
        <v>43555</v>
      </c>
      <c r="B566" t="s">
        <v>190</v>
      </c>
      <c r="C566">
        <v>1</v>
      </c>
      <c r="D566" t="s">
        <v>130</v>
      </c>
      <c r="E566" t="s">
        <v>215</v>
      </c>
    </row>
    <row r="567" spans="1:5" x14ac:dyDescent="0.3">
      <c r="A567" s="92">
        <v>43585</v>
      </c>
      <c r="B567" t="s">
        <v>187</v>
      </c>
      <c r="C567">
        <v>752</v>
      </c>
      <c r="D567" t="s">
        <v>130</v>
      </c>
      <c r="E567" t="s">
        <v>215</v>
      </c>
    </row>
    <row r="568" spans="1:5" x14ac:dyDescent="0.3">
      <c r="A568" s="92">
        <v>43585</v>
      </c>
      <c r="B568" t="s">
        <v>188</v>
      </c>
      <c r="C568">
        <v>394</v>
      </c>
      <c r="D568" t="s">
        <v>130</v>
      </c>
      <c r="E568" t="s">
        <v>215</v>
      </c>
    </row>
    <row r="569" spans="1:5" x14ac:dyDescent="0.3">
      <c r="A569" s="92">
        <v>43585</v>
      </c>
      <c r="B569" t="s">
        <v>149</v>
      </c>
      <c r="C569">
        <v>260</v>
      </c>
      <c r="D569" t="s">
        <v>130</v>
      </c>
      <c r="E569" t="s">
        <v>215</v>
      </c>
    </row>
    <row r="570" spans="1:5" x14ac:dyDescent="0.3">
      <c r="A570" s="92">
        <v>43585</v>
      </c>
      <c r="B570" t="s">
        <v>155</v>
      </c>
      <c r="C570">
        <v>230</v>
      </c>
      <c r="D570" t="s">
        <v>130</v>
      </c>
      <c r="E570" t="s">
        <v>215</v>
      </c>
    </row>
    <row r="571" spans="1:5" x14ac:dyDescent="0.3">
      <c r="A571" s="92">
        <v>43585</v>
      </c>
      <c r="B571" t="s">
        <v>168</v>
      </c>
      <c r="C571">
        <v>114</v>
      </c>
      <c r="D571" t="s">
        <v>130</v>
      </c>
      <c r="E571" t="s">
        <v>215</v>
      </c>
    </row>
    <row r="572" spans="1:5" x14ac:dyDescent="0.3">
      <c r="A572" s="92">
        <v>43585</v>
      </c>
      <c r="B572" t="s">
        <v>198</v>
      </c>
      <c r="C572">
        <v>107</v>
      </c>
      <c r="D572" t="s">
        <v>130</v>
      </c>
      <c r="E572" t="s">
        <v>215</v>
      </c>
    </row>
    <row r="573" spans="1:5" x14ac:dyDescent="0.3">
      <c r="A573" s="92">
        <v>43585</v>
      </c>
      <c r="B573" t="s">
        <v>174</v>
      </c>
      <c r="C573">
        <v>76</v>
      </c>
      <c r="D573" t="s">
        <v>130</v>
      </c>
      <c r="E573" t="s">
        <v>215</v>
      </c>
    </row>
    <row r="574" spans="1:5" x14ac:dyDescent="0.3">
      <c r="A574" s="92">
        <v>43585</v>
      </c>
      <c r="B574" t="s">
        <v>189</v>
      </c>
      <c r="C574">
        <v>42</v>
      </c>
      <c r="D574" t="s">
        <v>130</v>
      </c>
      <c r="E574" t="s">
        <v>215</v>
      </c>
    </row>
    <row r="575" spans="1:5" x14ac:dyDescent="0.3">
      <c r="A575" s="92">
        <v>43585</v>
      </c>
      <c r="B575" t="s">
        <v>181</v>
      </c>
      <c r="C575">
        <v>40</v>
      </c>
      <c r="D575" t="s">
        <v>130</v>
      </c>
      <c r="E575" t="s">
        <v>215</v>
      </c>
    </row>
    <row r="576" spans="1:5" x14ac:dyDescent="0.3">
      <c r="A576" s="92">
        <v>43585</v>
      </c>
      <c r="B576" t="s">
        <v>185</v>
      </c>
      <c r="C576">
        <v>17</v>
      </c>
      <c r="D576" t="s">
        <v>130</v>
      </c>
      <c r="E576" t="s">
        <v>215</v>
      </c>
    </row>
    <row r="577" spans="1:5" x14ac:dyDescent="0.3">
      <c r="A577" s="92">
        <v>43585</v>
      </c>
      <c r="B577" t="s">
        <v>162</v>
      </c>
      <c r="C577">
        <v>14</v>
      </c>
      <c r="D577" t="s">
        <v>130</v>
      </c>
      <c r="E577" t="s">
        <v>215</v>
      </c>
    </row>
    <row r="578" spans="1:5" x14ac:dyDescent="0.3">
      <c r="A578" s="92">
        <v>43585</v>
      </c>
      <c r="B578" t="s">
        <v>206</v>
      </c>
      <c r="C578">
        <v>7</v>
      </c>
      <c r="D578" t="s">
        <v>130</v>
      </c>
      <c r="E578" t="s">
        <v>215</v>
      </c>
    </row>
    <row r="579" spans="1:5" x14ac:dyDescent="0.3">
      <c r="A579" s="92">
        <v>43585</v>
      </c>
      <c r="B579" t="s">
        <v>184</v>
      </c>
      <c r="C579">
        <v>7</v>
      </c>
      <c r="D579" t="s">
        <v>130</v>
      </c>
      <c r="E579" t="s">
        <v>215</v>
      </c>
    </row>
    <row r="580" spans="1:5" x14ac:dyDescent="0.3">
      <c r="A580" s="92">
        <v>43585</v>
      </c>
      <c r="B580" t="s">
        <v>177</v>
      </c>
      <c r="C580">
        <v>4</v>
      </c>
      <c r="D580" t="s">
        <v>130</v>
      </c>
      <c r="E580" t="s">
        <v>215</v>
      </c>
    </row>
    <row r="581" spans="1:5" x14ac:dyDescent="0.3">
      <c r="A581" s="92">
        <v>43585</v>
      </c>
      <c r="B581" t="s">
        <v>199</v>
      </c>
      <c r="C581">
        <v>3</v>
      </c>
      <c r="D581" t="s">
        <v>130</v>
      </c>
      <c r="E581" t="s">
        <v>215</v>
      </c>
    </row>
    <row r="582" spans="1:5" x14ac:dyDescent="0.3">
      <c r="A582" s="92">
        <v>43585</v>
      </c>
      <c r="B582" t="s">
        <v>193</v>
      </c>
      <c r="C582">
        <v>3</v>
      </c>
      <c r="D582" t="s">
        <v>130</v>
      </c>
      <c r="E582" t="s">
        <v>215</v>
      </c>
    </row>
    <row r="583" spans="1:5" x14ac:dyDescent="0.3">
      <c r="A583" s="92">
        <v>43585</v>
      </c>
      <c r="B583" t="s">
        <v>223</v>
      </c>
      <c r="C583">
        <v>2</v>
      </c>
      <c r="D583" t="s">
        <v>130</v>
      </c>
      <c r="E583" t="s">
        <v>215</v>
      </c>
    </row>
    <row r="584" spans="1:5" x14ac:dyDescent="0.3">
      <c r="A584" s="92">
        <v>43585</v>
      </c>
      <c r="B584" t="s">
        <v>172</v>
      </c>
      <c r="C584">
        <v>1</v>
      </c>
      <c r="D584" t="s">
        <v>130</v>
      </c>
      <c r="E584" t="s">
        <v>215</v>
      </c>
    </row>
    <row r="585" spans="1:5" x14ac:dyDescent="0.3">
      <c r="A585" s="92">
        <v>43585</v>
      </c>
      <c r="B585" t="s">
        <v>195</v>
      </c>
      <c r="C585">
        <v>1</v>
      </c>
      <c r="D585" t="s">
        <v>130</v>
      </c>
      <c r="E585" t="s">
        <v>215</v>
      </c>
    </row>
    <row r="586" spans="1:5" x14ac:dyDescent="0.3">
      <c r="A586" s="92">
        <v>43616</v>
      </c>
      <c r="B586" t="s">
        <v>187</v>
      </c>
      <c r="C586">
        <v>959</v>
      </c>
      <c r="D586" t="s">
        <v>130</v>
      </c>
      <c r="E586" t="s">
        <v>215</v>
      </c>
    </row>
    <row r="587" spans="1:5" x14ac:dyDescent="0.3">
      <c r="A587" s="92">
        <v>43616</v>
      </c>
      <c r="B587" t="s">
        <v>188</v>
      </c>
      <c r="C587">
        <v>457</v>
      </c>
      <c r="D587" t="s">
        <v>130</v>
      </c>
      <c r="E587" t="s">
        <v>215</v>
      </c>
    </row>
    <row r="588" spans="1:5" x14ac:dyDescent="0.3">
      <c r="A588" s="92">
        <v>43616</v>
      </c>
      <c r="B588" t="s">
        <v>155</v>
      </c>
      <c r="C588">
        <v>325</v>
      </c>
      <c r="D588" t="s">
        <v>130</v>
      </c>
      <c r="E588" t="s">
        <v>215</v>
      </c>
    </row>
    <row r="589" spans="1:5" x14ac:dyDescent="0.3">
      <c r="A589" s="92">
        <v>43616</v>
      </c>
      <c r="B589" t="s">
        <v>168</v>
      </c>
      <c r="C589">
        <v>146</v>
      </c>
      <c r="D589" t="s">
        <v>130</v>
      </c>
      <c r="E589" t="s">
        <v>215</v>
      </c>
    </row>
    <row r="590" spans="1:5" x14ac:dyDescent="0.3">
      <c r="A590" s="92">
        <v>43616</v>
      </c>
      <c r="B590" t="s">
        <v>251</v>
      </c>
      <c r="C590">
        <v>103</v>
      </c>
      <c r="D590" t="s">
        <v>130</v>
      </c>
      <c r="E590" t="s">
        <v>215</v>
      </c>
    </row>
    <row r="591" spans="1:5" x14ac:dyDescent="0.3">
      <c r="A591" s="92">
        <v>43616</v>
      </c>
      <c r="B591" t="s">
        <v>174</v>
      </c>
      <c r="C591">
        <v>99</v>
      </c>
      <c r="D591" t="s">
        <v>130</v>
      </c>
      <c r="E591" t="s">
        <v>215</v>
      </c>
    </row>
    <row r="592" spans="1:5" x14ac:dyDescent="0.3">
      <c r="A592" s="92">
        <v>43616</v>
      </c>
      <c r="B592" t="s">
        <v>252</v>
      </c>
      <c r="C592">
        <v>70</v>
      </c>
      <c r="D592" t="s">
        <v>130</v>
      </c>
      <c r="E592" t="s">
        <v>215</v>
      </c>
    </row>
    <row r="593" spans="1:5" x14ac:dyDescent="0.3">
      <c r="A593" s="92">
        <v>43616</v>
      </c>
      <c r="B593" t="s">
        <v>185</v>
      </c>
      <c r="C593">
        <v>22</v>
      </c>
      <c r="D593" t="s">
        <v>130</v>
      </c>
      <c r="E593" t="s">
        <v>215</v>
      </c>
    </row>
    <row r="594" spans="1:5" x14ac:dyDescent="0.3">
      <c r="A594" s="92">
        <v>43616</v>
      </c>
      <c r="B594" t="s">
        <v>253</v>
      </c>
      <c r="C594">
        <v>6</v>
      </c>
      <c r="D594" t="s">
        <v>130</v>
      </c>
      <c r="E594" t="s">
        <v>215</v>
      </c>
    </row>
    <row r="595" spans="1:5" x14ac:dyDescent="0.3">
      <c r="A595" s="92">
        <v>43616</v>
      </c>
      <c r="B595" t="s">
        <v>254</v>
      </c>
      <c r="C595">
        <v>6</v>
      </c>
      <c r="D595" t="s">
        <v>130</v>
      </c>
      <c r="E595" t="s">
        <v>215</v>
      </c>
    </row>
    <row r="596" spans="1:5" x14ac:dyDescent="0.3">
      <c r="A596" s="92">
        <v>43616</v>
      </c>
      <c r="B596" t="s">
        <v>255</v>
      </c>
      <c r="C596">
        <v>3</v>
      </c>
      <c r="D596" t="s">
        <v>130</v>
      </c>
      <c r="E596" t="s">
        <v>215</v>
      </c>
    </row>
    <row r="597" spans="1:5" x14ac:dyDescent="0.3">
      <c r="A597" s="92">
        <v>43616</v>
      </c>
      <c r="B597" t="s">
        <v>256</v>
      </c>
      <c r="C597">
        <v>2</v>
      </c>
      <c r="D597" t="s">
        <v>130</v>
      </c>
      <c r="E597" t="s">
        <v>215</v>
      </c>
    </row>
    <row r="598" spans="1:5" x14ac:dyDescent="0.3">
      <c r="A598" s="92">
        <v>43616</v>
      </c>
      <c r="B598" t="s">
        <v>257</v>
      </c>
      <c r="C598">
        <v>1</v>
      </c>
      <c r="D598" t="s">
        <v>130</v>
      </c>
      <c r="E598" t="s">
        <v>215</v>
      </c>
    </row>
    <row r="599" spans="1:5" x14ac:dyDescent="0.3">
      <c r="A599" s="92">
        <v>43616</v>
      </c>
      <c r="B599" t="s">
        <v>258</v>
      </c>
      <c r="C599">
        <v>1</v>
      </c>
      <c r="D599" t="s">
        <v>130</v>
      </c>
      <c r="E599" t="s">
        <v>215</v>
      </c>
    </row>
    <row r="600" spans="1:5" x14ac:dyDescent="0.3">
      <c r="A600" s="92">
        <v>43616</v>
      </c>
      <c r="B600" t="s">
        <v>259</v>
      </c>
      <c r="C600">
        <v>1</v>
      </c>
      <c r="D600" t="s">
        <v>130</v>
      </c>
      <c r="E600" t="s">
        <v>215</v>
      </c>
    </row>
    <row r="601" spans="1:5" x14ac:dyDescent="0.3">
      <c r="A601" s="92">
        <v>43646</v>
      </c>
      <c r="B601" t="s">
        <v>187</v>
      </c>
      <c r="C601">
        <v>1050</v>
      </c>
      <c r="D601" t="s">
        <v>130</v>
      </c>
      <c r="E601" t="s">
        <v>215</v>
      </c>
    </row>
    <row r="602" spans="1:5" x14ac:dyDescent="0.3">
      <c r="A602" s="92">
        <v>43646</v>
      </c>
      <c r="B602" t="s">
        <v>188</v>
      </c>
      <c r="C602">
        <v>478</v>
      </c>
      <c r="D602" t="s">
        <v>130</v>
      </c>
      <c r="E602" t="s">
        <v>215</v>
      </c>
    </row>
    <row r="603" spans="1:5" x14ac:dyDescent="0.3">
      <c r="A603" s="92">
        <v>43646</v>
      </c>
      <c r="B603" t="s">
        <v>155</v>
      </c>
      <c r="C603">
        <v>446</v>
      </c>
      <c r="D603" t="s">
        <v>130</v>
      </c>
      <c r="E603" t="s">
        <v>215</v>
      </c>
    </row>
    <row r="604" spans="1:5" x14ac:dyDescent="0.3">
      <c r="A604" s="92">
        <v>43646</v>
      </c>
      <c r="B604" t="s">
        <v>149</v>
      </c>
      <c r="C604">
        <v>417</v>
      </c>
      <c r="D604" t="s">
        <v>130</v>
      </c>
      <c r="E604" t="s">
        <v>215</v>
      </c>
    </row>
    <row r="605" spans="1:5" x14ac:dyDescent="0.3">
      <c r="A605" s="92">
        <v>43646</v>
      </c>
      <c r="B605" t="s">
        <v>168</v>
      </c>
      <c r="C605">
        <v>165</v>
      </c>
      <c r="D605" t="s">
        <v>130</v>
      </c>
      <c r="E605" t="s">
        <v>215</v>
      </c>
    </row>
    <row r="606" spans="1:5" x14ac:dyDescent="0.3">
      <c r="A606" s="92">
        <v>43646</v>
      </c>
      <c r="B606" t="s">
        <v>198</v>
      </c>
      <c r="C606">
        <v>164</v>
      </c>
      <c r="D606" t="s">
        <v>130</v>
      </c>
      <c r="E606" t="s">
        <v>215</v>
      </c>
    </row>
    <row r="607" spans="1:5" x14ac:dyDescent="0.3">
      <c r="A607" s="92">
        <v>43646</v>
      </c>
      <c r="B607" t="s">
        <v>174</v>
      </c>
      <c r="C607">
        <v>134</v>
      </c>
      <c r="D607" t="s">
        <v>130</v>
      </c>
      <c r="E607" t="s">
        <v>215</v>
      </c>
    </row>
    <row r="608" spans="1:5" x14ac:dyDescent="0.3">
      <c r="A608" s="92">
        <v>43646</v>
      </c>
      <c r="B608" t="s">
        <v>189</v>
      </c>
      <c r="C608">
        <v>53</v>
      </c>
      <c r="D608" t="s">
        <v>130</v>
      </c>
      <c r="E608" t="s">
        <v>215</v>
      </c>
    </row>
    <row r="609" spans="1:5" x14ac:dyDescent="0.3">
      <c r="A609" s="92">
        <v>43646</v>
      </c>
      <c r="B609" t="s">
        <v>181</v>
      </c>
      <c r="C609">
        <v>41</v>
      </c>
      <c r="D609" t="s">
        <v>130</v>
      </c>
      <c r="E609" t="s">
        <v>215</v>
      </c>
    </row>
    <row r="610" spans="1:5" x14ac:dyDescent="0.3">
      <c r="A610" s="92">
        <v>43646</v>
      </c>
      <c r="B610" t="s">
        <v>185</v>
      </c>
      <c r="C610">
        <v>27</v>
      </c>
      <c r="D610" t="s">
        <v>130</v>
      </c>
      <c r="E610" t="s">
        <v>215</v>
      </c>
    </row>
    <row r="611" spans="1:5" x14ac:dyDescent="0.3">
      <c r="A611" s="92">
        <v>43646</v>
      </c>
      <c r="B611" t="s">
        <v>162</v>
      </c>
      <c r="C611">
        <v>19</v>
      </c>
      <c r="D611" t="s">
        <v>130</v>
      </c>
      <c r="E611" t="s">
        <v>215</v>
      </c>
    </row>
    <row r="612" spans="1:5" x14ac:dyDescent="0.3">
      <c r="A612" s="92">
        <v>43646</v>
      </c>
      <c r="B612" t="s">
        <v>206</v>
      </c>
      <c r="C612">
        <v>14</v>
      </c>
      <c r="D612" t="s">
        <v>130</v>
      </c>
      <c r="E612" t="s">
        <v>215</v>
      </c>
    </row>
    <row r="613" spans="1:5" x14ac:dyDescent="0.3">
      <c r="A613" s="92">
        <v>43646</v>
      </c>
      <c r="B613" t="s">
        <v>184</v>
      </c>
      <c r="C613">
        <v>9</v>
      </c>
      <c r="D613" t="s">
        <v>130</v>
      </c>
      <c r="E613" t="s">
        <v>215</v>
      </c>
    </row>
    <row r="614" spans="1:5" x14ac:dyDescent="0.3">
      <c r="A614" s="92">
        <v>43646</v>
      </c>
      <c r="B614" t="s">
        <v>178</v>
      </c>
      <c r="C614">
        <v>5</v>
      </c>
      <c r="D614" t="s">
        <v>130</v>
      </c>
      <c r="E614" t="s">
        <v>215</v>
      </c>
    </row>
    <row r="615" spans="1:5" x14ac:dyDescent="0.3">
      <c r="A615" s="92">
        <v>43646</v>
      </c>
      <c r="B615" t="s">
        <v>172</v>
      </c>
      <c r="C615">
        <v>5</v>
      </c>
      <c r="D615" t="s">
        <v>130</v>
      </c>
      <c r="E615" t="s">
        <v>215</v>
      </c>
    </row>
    <row r="616" spans="1:5" x14ac:dyDescent="0.3">
      <c r="A616" s="92">
        <v>43646</v>
      </c>
      <c r="B616" t="s">
        <v>195</v>
      </c>
      <c r="C616">
        <v>4</v>
      </c>
      <c r="D616" t="s">
        <v>130</v>
      </c>
      <c r="E616" t="s">
        <v>215</v>
      </c>
    </row>
    <row r="617" spans="1:5" x14ac:dyDescent="0.3">
      <c r="A617" s="92">
        <v>43646</v>
      </c>
      <c r="B617" t="s">
        <v>212</v>
      </c>
      <c r="C617">
        <v>4</v>
      </c>
      <c r="D617" t="s">
        <v>130</v>
      </c>
      <c r="E617" t="s">
        <v>215</v>
      </c>
    </row>
    <row r="618" spans="1:5" x14ac:dyDescent="0.3">
      <c r="A618" s="92">
        <v>43646</v>
      </c>
      <c r="B618" t="s">
        <v>190</v>
      </c>
      <c r="C618">
        <v>3</v>
      </c>
      <c r="D618" t="s">
        <v>130</v>
      </c>
      <c r="E618" t="s">
        <v>215</v>
      </c>
    </row>
    <row r="619" spans="1:5" x14ac:dyDescent="0.3">
      <c r="A619" s="92">
        <v>43646</v>
      </c>
      <c r="B619" t="s">
        <v>156</v>
      </c>
      <c r="C619">
        <v>1</v>
      </c>
      <c r="D619" t="s">
        <v>130</v>
      </c>
      <c r="E619" t="s">
        <v>215</v>
      </c>
    </row>
    <row r="620" spans="1:5" x14ac:dyDescent="0.3">
      <c r="A620" s="92">
        <v>43646</v>
      </c>
      <c r="B620" t="s">
        <v>117</v>
      </c>
      <c r="C620">
        <v>1</v>
      </c>
      <c r="D620" t="s">
        <v>130</v>
      </c>
      <c r="E620" t="s">
        <v>215</v>
      </c>
    </row>
    <row r="621" spans="1:5" x14ac:dyDescent="0.3">
      <c r="A621" s="92">
        <v>43496</v>
      </c>
      <c r="B621" t="s">
        <v>185</v>
      </c>
      <c r="C621">
        <v>206</v>
      </c>
      <c r="D621" t="s">
        <v>134</v>
      </c>
      <c r="E621" t="s">
        <v>215</v>
      </c>
    </row>
    <row r="622" spans="1:5" x14ac:dyDescent="0.3">
      <c r="A622" s="92">
        <v>43496</v>
      </c>
      <c r="B622" t="s">
        <v>198</v>
      </c>
      <c r="C622">
        <v>72</v>
      </c>
      <c r="D622" t="s">
        <v>134</v>
      </c>
      <c r="E622" t="s">
        <v>215</v>
      </c>
    </row>
    <row r="623" spans="1:5" x14ac:dyDescent="0.3">
      <c r="A623" s="92">
        <v>43496</v>
      </c>
      <c r="B623" t="s">
        <v>189</v>
      </c>
      <c r="C623">
        <v>29</v>
      </c>
      <c r="D623" t="s">
        <v>134</v>
      </c>
      <c r="E623" t="s">
        <v>215</v>
      </c>
    </row>
    <row r="624" spans="1:5" x14ac:dyDescent="0.3">
      <c r="A624" s="92">
        <v>43496</v>
      </c>
      <c r="B624" t="s">
        <v>188</v>
      </c>
      <c r="C624">
        <v>22</v>
      </c>
      <c r="D624" t="s">
        <v>134</v>
      </c>
      <c r="E624" t="s">
        <v>215</v>
      </c>
    </row>
    <row r="625" spans="1:5" x14ac:dyDescent="0.3">
      <c r="A625" s="92">
        <v>43496</v>
      </c>
      <c r="B625" t="s">
        <v>187</v>
      </c>
      <c r="C625">
        <v>19</v>
      </c>
      <c r="D625" t="s">
        <v>134</v>
      </c>
      <c r="E625" t="s">
        <v>215</v>
      </c>
    </row>
    <row r="626" spans="1:5" x14ac:dyDescent="0.3">
      <c r="A626" s="92">
        <v>43496</v>
      </c>
      <c r="B626" t="s">
        <v>155</v>
      </c>
      <c r="C626">
        <v>14</v>
      </c>
      <c r="D626" t="s">
        <v>134</v>
      </c>
      <c r="E626" t="s">
        <v>215</v>
      </c>
    </row>
    <row r="627" spans="1:5" x14ac:dyDescent="0.3">
      <c r="A627" s="92">
        <v>43496</v>
      </c>
      <c r="B627" t="s">
        <v>149</v>
      </c>
      <c r="C627">
        <v>14</v>
      </c>
      <c r="D627" t="s">
        <v>134</v>
      </c>
      <c r="E627" t="s">
        <v>215</v>
      </c>
    </row>
    <row r="628" spans="1:5" x14ac:dyDescent="0.3">
      <c r="A628" s="92">
        <v>43496</v>
      </c>
      <c r="B628" t="s">
        <v>156</v>
      </c>
      <c r="C628">
        <v>9</v>
      </c>
      <c r="D628" t="s">
        <v>134</v>
      </c>
      <c r="E628" t="s">
        <v>215</v>
      </c>
    </row>
    <row r="629" spans="1:5" x14ac:dyDescent="0.3">
      <c r="A629" s="92">
        <v>43496</v>
      </c>
      <c r="B629" t="s">
        <v>205</v>
      </c>
      <c r="C629">
        <v>6</v>
      </c>
      <c r="D629" t="s">
        <v>134</v>
      </c>
      <c r="E629" t="s">
        <v>215</v>
      </c>
    </row>
    <row r="630" spans="1:5" x14ac:dyDescent="0.3">
      <c r="A630" s="92">
        <v>43496</v>
      </c>
      <c r="B630" t="s">
        <v>170</v>
      </c>
      <c r="C630">
        <v>6</v>
      </c>
      <c r="D630" t="s">
        <v>134</v>
      </c>
      <c r="E630" t="s">
        <v>215</v>
      </c>
    </row>
    <row r="631" spans="1:5" x14ac:dyDescent="0.3">
      <c r="A631" s="92">
        <v>43496</v>
      </c>
      <c r="B631" t="s">
        <v>184</v>
      </c>
      <c r="C631">
        <v>3</v>
      </c>
      <c r="D631" t="s">
        <v>134</v>
      </c>
      <c r="E631" t="s">
        <v>215</v>
      </c>
    </row>
    <row r="632" spans="1:5" x14ac:dyDescent="0.3">
      <c r="A632" s="92">
        <v>43496</v>
      </c>
      <c r="B632" t="s">
        <v>206</v>
      </c>
      <c r="C632">
        <v>3</v>
      </c>
      <c r="D632" t="s">
        <v>134</v>
      </c>
      <c r="E632" t="s">
        <v>215</v>
      </c>
    </row>
    <row r="633" spans="1:5" x14ac:dyDescent="0.3">
      <c r="A633" s="92">
        <v>43496</v>
      </c>
      <c r="B633" t="s">
        <v>236</v>
      </c>
      <c r="C633">
        <v>2</v>
      </c>
      <c r="D633" t="s">
        <v>134</v>
      </c>
      <c r="E633" t="s">
        <v>215</v>
      </c>
    </row>
    <row r="634" spans="1:5" x14ac:dyDescent="0.3">
      <c r="A634" s="92">
        <v>43496</v>
      </c>
      <c r="B634" t="s">
        <v>158</v>
      </c>
      <c r="C634">
        <v>1</v>
      </c>
      <c r="D634" t="s">
        <v>134</v>
      </c>
      <c r="E634" t="s">
        <v>215</v>
      </c>
    </row>
    <row r="635" spans="1:5" x14ac:dyDescent="0.3">
      <c r="A635" s="92">
        <v>43496</v>
      </c>
      <c r="B635" t="s">
        <v>196</v>
      </c>
      <c r="C635">
        <v>1</v>
      </c>
      <c r="D635" t="s">
        <v>134</v>
      </c>
      <c r="E635" t="s">
        <v>215</v>
      </c>
    </row>
    <row r="636" spans="1:5" x14ac:dyDescent="0.3">
      <c r="A636" s="92">
        <v>43496</v>
      </c>
      <c r="B636" t="s">
        <v>160</v>
      </c>
      <c r="C636">
        <v>1</v>
      </c>
      <c r="D636" t="s">
        <v>134</v>
      </c>
      <c r="E636" t="s">
        <v>215</v>
      </c>
    </row>
    <row r="637" spans="1:5" x14ac:dyDescent="0.3">
      <c r="A637" s="92">
        <v>43496</v>
      </c>
      <c r="B637" t="s">
        <v>193</v>
      </c>
      <c r="C637">
        <v>1</v>
      </c>
      <c r="D637" t="s">
        <v>134</v>
      </c>
      <c r="E637" t="s">
        <v>215</v>
      </c>
    </row>
    <row r="638" spans="1:5" x14ac:dyDescent="0.3">
      <c r="A638" s="92">
        <v>43496</v>
      </c>
      <c r="B638" t="s">
        <v>151</v>
      </c>
      <c r="C638">
        <v>1</v>
      </c>
      <c r="D638" t="s">
        <v>134</v>
      </c>
      <c r="E638" t="s">
        <v>215</v>
      </c>
    </row>
    <row r="639" spans="1:5" x14ac:dyDescent="0.3">
      <c r="A639" s="92">
        <v>43524</v>
      </c>
      <c r="B639" t="s">
        <v>185</v>
      </c>
      <c r="C639">
        <v>383</v>
      </c>
      <c r="D639" t="s">
        <v>134</v>
      </c>
      <c r="E639" t="s">
        <v>215</v>
      </c>
    </row>
    <row r="640" spans="1:5" x14ac:dyDescent="0.3">
      <c r="A640" s="92">
        <v>43524</v>
      </c>
      <c r="B640" t="s">
        <v>198</v>
      </c>
      <c r="C640">
        <v>262</v>
      </c>
      <c r="D640" t="s">
        <v>134</v>
      </c>
      <c r="E640" t="s">
        <v>215</v>
      </c>
    </row>
    <row r="641" spans="1:5" x14ac:dyDescent="0.3">
      <c r="A641" s="92">
        <v>43524</v>
      </c>
      <c r="B641" t="s">
        <v>189</v>
      </c>
      <c r="C641">
        <v>70</v>
      </c>
      <c r="D641" t="s">
        <v>134</v>
      </c>
      <c r="E641" t="s">
        <v>215</v>
      </c>
    </row>
    <row r="642" spans="1:5" x14ac:dyDescent="0.3">
      <c r="A642" s="92">
        <v>43524</v>
      </c>
      <c r="B642" t="s">
        <v>187</v>
      </c>
      <c r="C642">
        <v>69</v>
      </c>
      <c r="D642" t="s">
        <v>134</v>
      </c>
      <c r="E642" t="s">
        <v>215</v>
      </c>
    </row>
    <row r="643" spans="1:5" x14ac:dyDescent="0.3">
      <c r="A643" s="92">
        <v>43524</v>
      </c>
      <c r="B643" t="s">
        <v>188</v>
      </c>
      <c r="C643">
        <v>43</v>
      </c>
      <c r="D643" t="s">
        <v>134</v>
      </c>
      <c r="E643" t="s">
        <v>215</v>
      </c>
    </row>
    <row r="644" spans="1:5" x14ac:dyDescent="0.3">
      <c r="A644" s="92">
        <v>43524</v>
      </c>
      <c r="B644" t="s">
        <v>155</v>
      </c>
      <c r="C644">
        <v>37</v>
      </c>
      <c r="D644" t="s">
        <v>134</v>
      </c>
      <c r="E644" t="s">
        <v>215</v>
      </c>
    </row>
    <row r="645" spans="1:5" x14ac:dyDescent="0.3">
      <c r="A645" s="92">
        <v>43524</v>
      </c>
      <c r="B645" t="s">
        <v>156</v>
      </c>
      <c r="C645">
        <v>28</v>
      </c>
      <c r="D645" t="s">
        <v>134</v>
      </c>
      <c r="E645" t="s">
        <v>215</v>
      </c>
    </row>
    <row r="646" spans="1:5" x14ac:dyDescent="0.3">
      <c r="A646" s="92">
        <v>43524</v>
      </c>
      <c r="B646" t="s">
        <v>149</v>
      </c>
      <c r="C646">
        <v>26</v>
      </c>
      <c r="D646" t="s">
        <v>134</v>
      </c>
      <c r="E646" t="s">
        <v>215</v>
      </c>
    </row>
    <row r="647" spans="1:5" x14ac:dyDescent="0.3">
      <c r="A647" s="92">
        <v>43524</v>
      </c>
      <c r="B647" t="s">
        <v>170</v>
      </c>
      <c r="C647">
        <v>20</v>
      </c>
      <c r="D647" t="s">
        <v>134</v>
      </c>
      <c r="E647" t="s">
        <v>215</v>
      </c>
    </row>
    <row r="648" spans="1:5" x14ac:dyDescent="0.3">
      <c r="A648" s="92">
        <v>43524</v>
      </c>
      <c r="B648" t="s">
        <v>206</v>
      </c>
      <c r="C648">
        <v>15</v>
      </c>
      <c r="D648" t="s">
        <v>134</v>
      </c>
      <c r="E648" t="s">
        <v>215</v>
      </c>
    </row>
    <row r="649" spans="1:5" x14ac:dyDescent="0.3">
      <c r="A649" s="92">
        <v>43524</v>
      </c>
      <c r="B649" t="s">
        <v>205</v>
      </c>
      <c r="C649">
        <v>8</v>
      </c>
      <c r="D649" t="s">
        <v>134</v>
      </c>
      <c r="E649" t="s">
        <v>215</v>
      </c>
    </row>
    <row r="650" spans="1:5" x14ac:dyDescent="0.3">
      <c r="A650" s="92">
        <v>43524</v>
      </c>
      <c r="B650" t="s">
        <v>184</v>
      </c>
      <c r="C650">
        <v>5</v>
      </c>
      <c r="D650" t="s">
        <v>134</v>
      </c>
      <c r="E650" t="s">
        <v>215</v>
      </c>
    </row>
    <row r="651" spans="1:5" x14ac:dyDescent="0.3">
      <c r="A651" s="92">
        <v>43524</v>
      </c>
      <c r="B651" t="s">
        <v>174</v>
      </c>
      <c r="C651">
        <v>4</v>
      </c>
      <c r="D651" t="s">
        <v>134</v>
      </c>
      <c r="E651" t="s">
        <v>215</v>
      </c>
    </row>
    <row r="652" spans="1:5" x14ac:dyDescent="0.3">
      <c r="A652" s="92">
        <v>43524</v>
      </c>
      <c r="B652" t="s">
        <v>160</v>
      </c>
      <c r="C652">
        <v>3</v>
      </c>
      <c r="D652" t="s">
        <v>134</v>
      </c>
      <c r="E652" t="s">
        <v>215</v>
      </c>
    </row>
    <row r="653" spans="1:5" x14ac:dyDescent="0.3">
      <c r="A653" s="92">
        <v>43524</v>
      </c>
      <c r="B653" t="s">
        <v>168</v>
      </c>
      <c r="C653">
        <v>3</v>
      </c>
      <c r="D653" t="s">
        <v>134</v>
      </c>
      <c r="E653" t="s">
        <v>215</v>
      </c>
    </row>
    <row r="654" spans="1:5" x14ac:dyDescent="0.3">
      <c r="A654" s="92">
        <v>43524</v>
      </c>
      <c r="B654" t="s">
        <v>178</v>
      </c>
      <c r="C654">
        <v>2</v>
      </c>
      <c r="D654" t="s">
        <v>134</v>
      </c>
      <c r="E654" t="s">
        <v>215</v>
      </c>
    </row>
    <row r="655" spans="1:5" x14ac:dyDescent="0.3">
      <c r="A655" s="92">
        <v>43524</v>
      </c>
      <c r="B655" t="s">
        <v>158</v>
      </c>
      <c r="C655">
        <v>2</v>
      </c>
      <c r="D655" t="s">
        <v>134</v>
      </c>
      <c r="E655" t="s">
        <v>215</v>
      </c>
    </row>
    <row r="656" spans="1:5" x14ac:dyDescent="0.3">
      <c r="A656" s="92">
        <v>43524</v>
      </c>
      <c r="B656" t="s">
        <v>151</v>
      </c>
      <c r="C656">
        <v>2</v>
      </c>
      <c r="D656" t="s">
        <v>134</v>
      </c>
      <c r="E656" t="s">
        <v>215</v>
      </c>
    </row>
    <row r="657" spans="1:5" x14ac:dyDescent="0.3">
      <c r="A657" s="92">
        <v>43524</v>
      </c>
      <c r="B657" t="s">
        <v>148</v>
      </c>
      <c r="C657">
        <v>2</v>
      </c>
      <c r="D657" t="s">
        <v>134</v>
      </c>
      <c r="E657" t="s">
        <v>215</v>
      </c>
    </row>
    <row r="658" spans="1:5" x14ac:dyDescent="0.3">
      <c r="A658" s="92">
        <v>43524</v>
      </c>
      <c r="B658" t="s">
        <v>193</v>
      </c>
      <c r="C658">
        <v>2</v>
      </c>
      <c r="D658" t="s">
        <v>134</v>
      </c>
      <c r="E658" t="s">
        <v>215</v>
      </c>
    </row>
    <row r="659" spans="1:5" x14ac:dyDescent="0.3">
      <c r="A659" s="92">
        <v>43524</v>
      </c>
      <c r="B659" t="s">
        <v>165</v>
      </c>
      <c r="C659">
        <v>1</v>
      </c>
      <c r="D659" t="s">
        <v>134</v>
      </c>
      <c r="E659" t="s">
        <v>215</v>
      </c>
    </row>
    <row r="660" spans="1:5" x14ac:dyDescent="0.3">
      <c r="A660" s="92">
        <v>43524</v>
      </c>
      <c r="B660" t="s">
        <v>157</v>
      </c>
      <c r="C660">
        <v>1</v>
      </c>
      <c r="D660" t="s">
        <v>134</v>
      </c>
      <c r="E660" t="s">
        <v>215</v>
      </c>
    </row>
    <row r="661" spans="1:5" x14ac:dyDescent="0.3">
      <c r="A661" s="92">
        <v>43524</v>
      </c>
      <c r="B661" t="s">
        <v>177</v>
      </c>
      <c r="C661">
        <v>1</v>
      </c>
      <c r="D661" t="s">
        <v>134</v>
      </c>
      <c r="E661" t="s">
        <v>215</v>
      </c>
    </row>
    <row r="662" spans="1:5" x14ac:dyDescent="0.3">
      <c r="A662" s="92">
        <v>43555</v>
      </c>
      <c r="B662" t="s">
        <v>198</v>
      </c>
      <c r="C662">
        <v>635</v>
      </c>
      <c r="D662" t="s">
        <v>134</v>
      </c>
      <c r="E662" t="s">
        <v>215</v>
      </c>
    </row>
    <row r="663" spans="1:5" x14ac:dyDescent="0.3">
      <c r="A663" s="92">
        <v>43555</v>
      </c>
      <c r="B663" t="s">
        <v>185</v>
      </c>
      <c r="C663">
        <v>611</v>
      </c>
      <c r="D663" t="s">
        <v>134</v>
      </c>
      <c r="E663" t="s">
        <v>215</v>
      </c>
    </row>
    <row r="664" spans="1:5" x14ac:dyDescent="0.3">
      <c r="A664" s="92">
        <v>43555</v>
      </c>
      <c r="B664" t="s">
        <v>156</v>
      </c>
      <c r="C664">
        <v>124</v>
      </c>
      <c r="D664" t="s">
        <v>134</v>
      </c>
      <c r="E664" t="s">
        <v>215</v>
      </c>
    </row>
    <row r="665" spans="1:5" x14ac:dyDescent="0.3">
      <c r="A665" s="92">
        <v>43555</v>
      </c>
      <c r="B665" t="s">
        <v>189</v>
      </c>
      <c r="C665">
        <v>92</v>
      </c>
      <c r="D665" t="s">
        <v>134</v>
      </c>
      <c r="E665" t="s">
        <v>215</v>
      </c>
    </row>
    <row r="666" spans="1:5" x14ac:dyDescent="0.3">
      <c r="A666" s="92">
        <v>43555</v>
      </c>
      <c r="B666" t="s">
        <v>187</v>
      </c>
      <c r="C666">
        <v>87</v>
      </c>
      <c r="D666" t="s">
        <v>134</v>
      </c>
      <c r="E666" t="s">
        <v>215</v>
      </c>
    </row>
    <row r="667" spans="1:5" x14ac:dyDescent="0.3">
      <c r="A667" s="92">
        <v>43555</v>
      </c>
      <c r="B667" t="s">
        <v>155</v>
      </c>
      <c r="C667">
        <v>63</v>
      </c>
      <c r="D667" t="s">
        <v>134</v>
      </c>
      <c r="E667" t="s">
        <v>215</v>
      </c>
    </row>
    <row r="668" spans="1:5" x14ac:dyDescent="0.3">
      <c r="A668" s="92">
        <v>43555</v>
      </c>
      <c r="B668" t="s">
        <v>188</v>
      </c>
      <c r="C668">
        <v>58</v>
      </c>
      <c r="D668" t="s">
        <v>134</v>
      </c>
      <c r="E668" t="s">
        <v>215</v>
      </c>
    </row>
    <row r="669" spans="1:5" x14ac:dyDescent="0.3">
      <c r="A669" s="92">
        <v>43555</v>
      </c>
      <c r="B669" t="s">
        <v>149</v>
      </c>
      <c r="C669">
        <v>32</v>
      </c>
      <c r="D669" t="s">
        <v>134</v>
      </c>
      <c r="E669" t="s">
        <v>215</v>
      </c>
    </row>
    <row r="670" spans="1:5" x14ac:dyDescent="0.3">
      <c r="A670" s="92">
        <v>43555</v>
      </c>
      <c r="B670" t="s">
        <v>170</v>
      </c>
      <c r="C670">
        <v>30</v>
      </c>
      <c r="D670" t="s">
        <v>134</v>
      </c>
      <c r="E670" t="s">
        <v>215</v>
      </c>
    </row>
    <row r="671" spans="1:5" x14ac:dyDescent="0.3">
      <c r="A671" s="92">
        <v>43555</v>
      </c>
      <c r="B671" t="s">
        <v>205</v>
      </c>
      <c r="C671">
        <v>24</v>
      </c>
      <c r="D671" t="s">
        <v>134</v>
      </c>
      <c r="E671" t="s">
        <v>215</v>
      </c>
    </row>
    <row r="672" spans="1:5" x14ac:dyDescent="0.3">
      <c r="A672" s="92">
        <v>43555</v>
      </c>
      <c r="B672" t="s">
        <v>206</v>
      </c>
      <c r="C672">
        <v>21</v>
      </c>
      <c r="D672" t="s">
        <v>134</v>
      </c>
      <c r="E672" t="s">
        <v>215</v>
      </c>
    </row>
    <row r="673" spans="1:5" x14ac:dyDescent="0.3">
      <c r="A673" s="92">
        <v>43555</v>
      </c>
      <c r="B673" t="s">
        <v>168</v>
      </c>
      <c r="C673">
        <v>12</v>
      </c>
      <c r="D673" t="s">
        <v>134</v>
      </c>
      <c r="E673" t="s">
        <v>215</v>
      </c>
    </row>
    <row r="674" spans="1:5" x14ac:dyDescent="0.3">
      <c r="A674" s="92">
        <v>43555</v>
      </c>
      <c r="B674" t="s">
        <v>174</v>
      </c>
      <c r="C674">
        <v>7</v>
      </c>
      <c r="D674" t="s">
        <v>134</v>
      </c>
      <c r="E674" t="s">
        <v>215</v>
      </c>
    </row>
    <row r="675" spans="1:5" x14ac:dyDescent="0.3">
      <c r="A675" s="92">
        <v>43555</v>
      </c>
      <c r="B675" t="s">
        <v>178</v>
      </c>
      <c r="C675">
        <v>3</v>
      </c>
      <c r="D675" t="s">
        <v>134</v>
      </c>
      <c r="E675" t="s">
        <v>215</v>
      </c>
    </row>
    <row r="676" spans="1:5" x14ac:dyDescent="0.3">
      <c r="A676" s="92">
        <v>43555</v>
      </c>
      <c r="B676" t="s">
        <v>158</v>
      </c>
      <c r="C676">
        <v>3</v>
      </c>
      <c r="D676" t="s">
        <v>134</v>
      </c>
      <c r="E676" t="s">
        <v>215</v>
      </c>
    </row>
    <row r="677" spans="1:5" x14ac:dyDescent="0.3">
      <c r="A677" s="92">
        <v>43555</v>
      </c>
      <c r="B677" t="s">
        <v>151</v>
      </c>
      <c r="C677">
        <v>3</v>
      </c>
      <c r="D677" t="s">
        <v>134</v>
      </c>
      <c r="E677" t="s">
        <v>215</v>
      </c>
    </row>
    <row r="678" spans="1:5" x14ac:dyDescent="0.3">
      <c r="A678" s="92">
        <v>43555</v>
      </c>
      <c r="B678" t="s">
        <v>229</v>
      </c>
      <c r="C678">
        <v>3</v>
      </c>
      <c r="D678" t="s">
        <v>134</v>
      </c>
      <c r="E678" t="s">
        <v>215</v>
      </c>
    </row>
    <row r="679" spans="1:5" x14ac:dyDescent="0.3">
      <c r="A679" s="92">
        <v>43555</v>
      </c>
      <c r="B679" t="s">
        <v>120</v>
      </c>
      <c r="C679">
        <v>1</v>
      </c>
      <c r="D679" t="s">
        <v>134</v>
      </c>
      <c r="E679" t="s">
        <v>215</v>
      </c>
    </row>
    <row r="680" spans="1:5" x14ac:dyDescent="0.3">
      <c r="A680" s="92">
        <v>43555</v>
      </c>
      <c r="B680" t="s">
        <v>166</v>
      </c>
      <c r="C680">
        <v>1</v>
      </c>
      <c r="D680" t="s">
        <v>134</v>
      </c>
      <c r="E680" t="s">
        <v>215</v>
      </c>
    </row>
    <row r="681" spans="1:5" x14ac:dyDescent="0.3">
      <c r="A681" s="92">
        <v>43555</v>
      </c>
      <c r="B681" t="s">
        <v>202</v>
      </c>
      <c r="C681">
        <v>1</v>
      </c>
      <c r="D681" t="s">
        <v>134</v>
      </c>
      <c r="E681" t="s">
        <v>215</v>
      </c>
    </row>
    <row r="682" spans="1:5" x14ac:dyDescent="0.3">
      <c r="A682" s="92">
        <v>43585</v>
      </c>
      <c r="B682" t="s">
        <v>198</v>
      </c>
      <c r="C682">
        <v>1225</v>
      </c>
      <c r="D682" t="s">
        <v>134</v>
      </c>
      <c r="E682" t="s">
        <v>215</v>
      </c>
    </row>
    <row r="683" spans="1:5" x14ac:dyDescent="0.3">
      <c r="A683" s="92">
        <v>43585</v>
      </c>
      <c r="B683" t="s">
        <v>185</v>
      </c>
      <c r="C683">
        <v>881</v>
      </c>
      <c r="D683" t="s">
        <v>134</v>
      </c>
      <c r="E683" t="s">
        <v>215</v>
      </c>
    </row>
    <row r="684" spans="1:5" x14ac:dyDescent="0.3">
      <c r="A684" s="92">
        <v>43585</v>
      </c>
      <c r="B684" t="s">
        <v>156</v>
      </c>
      <c r="C684">
        <v>218</v>
      </c>
      <c r="D684" t="s">
        <v>134</v>
      </c>
      <c r="E684" t="s">
        <v>215</v>
      </c>
    </row>
    <row r="685" spans="1:5" x14ac:dyDescent="0.3">
      <c r="A685" s="92">
        <v>43585</v>
      </c>
      <c r="B685" t="s">
        <v>189</v>
      </c>
      <c r="C685">
        <v>117</v>
      </c>
      <c r="D685" t="s">
        <v>134</v>
      </c>
      <c r="E685" t="s">
        <v>215</v>
      </c>
    </row>
    <row r="686" spans="1:5" x14ac:dyDescent="0.3">
      <c r="A686" s="92">
        <v>43585</v>
      </c>
      <c r="B686" t="s">
        <v>187</v>
      </c>
      <c r="C686">
        <v>95</v>
      </c>
      <c r="D686" t="s">
        <v>134</v>
      </c>
      <c r="E686" t="s">
        <v>215</v>
      </c>
    </row>
    <row r="687" spans="1:5" x14ac:dyDescent="0.3">
      <c r="A687" s="92">
        <v>43585</v>
      </c>
      <c r="B687" t="s">
        <v>188</v>
      </c>
      <c r="C687">
        <v>76</v>
      </c>
      <c r="D687" t="s">
        <v>134</v>
      </c>
      <c r="E687" t="s">
        <v>215</v>
      </c>
    </row>
    <row r="688" spans="1:5" x14ac:dyDescent="0.3">
      <c r="A688" s="92">
        <v>43585</v>
      </c>
      <c r="B688" t="s">
        <v>155</v>
      </c>
      <c r="C688">
        <v>74</v>
      </c>
      <c r="D688" t="s">
        <v>134</v>
      </c>
      <c r="E688" t="s">
        <v>215</v>
      </c>
    </row>
    <row r="689" spans="1:5" x14ac:dyDescent="0.3">
      <c r="A689" s="92">
        <v>43585</v>
      </c>
      <c r="B689" t="s">
        <v>170</v>
      </c>
      <c r="C689">
        <v>53</v>
      </c>
      <c r="D689" t="s">
        <v>134</v>
      </c>
      <c r="E689" t="s">
        <v>215</v>
      </c>
    </row>
    <row r="690" spans="1:5" x14ac:dyDescent="0.3">
      <c r="A690" s="92">
        <v>43585</v>
      </c>
      <c r="B690" t="s">
        <v>149</v>
      </c>
      <c r="C690">
        <v>48</v>
      </c>
      <c r="D690" t="s">
        <v>134</v>
      </c>
      <c r="E690" t="s">
        <v>215</v>
      </c>
    </row>
    <row r="691" spans="1:5" x14ac:dyDescent="0.3">
      <c r="A691" s="92">
        <v>43585</v>
      </c>
      <c r="B691" t="s">
        <v>205</v>
      </c>
      <c r="C691">
        <v>26</v>
      </c>
      <c r="D691" t="s">
        <v>134</v>
      </c>
      <c r="E691" t="s">
        <v>215</v>
      </c>
    </row>
    <row r="692" spans="1:5" x14ac:dyDescent="0.3">
      <c r="A692" s="92">
        <v>43585</v>
      </c>
      <c r="B692" t="s">
        <v>206</v>
      </c>
      <c r="C692">
        <v>22</v>
      </c>
      <c r="D692" t="s">
        <v>134</v>
      </c>
      <c r="E692" t="s">
        <v>215</v>
      </c>
    </row>
    <row r="693" spans="1:5" x14ac:dyDescent="0.3">
      <c r="A693" s="92">
        <v>43585</v>
      </c>
      <c r="B693" t="s">
        <v>168</v>
      </c>
      <c r="C693">
        <v>16</v>
      </c>
      <c r="D693" t="s">
        <v>134</v>
      </c>
      <c r="E693" t="s">
        <v>215</v>
      </c>
    </row>
    <row r="694" spans="1:5" x14ac:dyDescent="0.3">
      <c r="A694" s="92">
        <v>43585</v>
      </c>
      <c r="B694" t="s">
        <v>174</v>
      </c>
      <c r="C694">
        <v>9</v>
      </c>
      <c r="D694" t="s">
        <v>134</v>
      </c>
      <c r="E694" t="s">
        <v>215</v>
      </c>
    </row>
    <row r="695" spans="1:5" x14ac:dyDescent="0.3">
      <c r="A695" s="92">
        <v>43585</v>
      </c>
      <c r="B695" t="s">
        <v>184</v>
      </c>
      <c r="C695">
        <v>7</v>
      </c>
      <c r="D695" t="s">
        <v>134</v>
      </c>
      <c r="E695" t="s">
        <v>215</v>
      </c>
    </row>
    <row r="696" spans="1:5" x14ac:dyDescent="0.3">
      <c r="A696" s="92">
        <v>43585</v>
      </c>
      <c r="B696" t="s">
        <v>158</v>
      </c>
      <c r="C696">
        <v>5</v>
      </c>
      <c r="D696" t="s">
        <v>134</v>
      </c>
      <c r="E696" t="s">
        <v>215</v>
      </c>
    </row>
    <row r="697" spans="1:5" x14ac:dyDescent="0.3">
      <c r="A697" s="92">
        <v>43585</v>
      </c>
      <c r="B697" t="s">
        <v>236</v>
      </c>
      <c r="C697">
        <v>4</v>
      </c>
      <c r="D697" t="s">
        <v>134</v>
      </c>
      <c r="E697" t="s">
        <v>215</v>
      </c>
    </row>
    <row r="698" spans="1:5" x14ac:dyDescent="0.3">
      <c r="A698" s="92">
        <v>43585</v>
      </c>
      <c r="B698" t="s">
        <v>166</v>
      </c>
      <c r="C698">
        <v>4</v>
      </c>
      <c r="D698" t="s">
        <v>134</v>
      </c>
      <c r="E698" t="s">
        <v>215</v>
      </c>
    </row>
    <row r="699" spans="1:5" x14ac:dyDescent="0.3">
      <c r="A699" s="92">
        <v>43585</v>
      </c>
      <c r="B699" t="s">
        <v>178</v>
      </c>
      <c r="C699">
        <v>4</v>
      </c>
      <c r="D699" t="s">
        <v>134</v>
      </c>
      <c r="E699" t="s">
        <v>215</v>
      </c>
    </row>
    <row r="700" spans="1:5" x14ac:dyDescent="0.3">
      <c r="A700" s="92">
        <v>43585</v>
      </c>
      <c r="B700" t="s">
        <v>223</v>
      </c>
      <c r="C700">
        <v>2</v>
      </c>
      <c r="D700" t="s">
        <v>134</v>
      </c>
      <c r="E700" t="s">
        <v>215</v>
      </c>
    </row>
    <row r="701" spans="1:5" x14ac:dyDescent="0.3">
      <c r="A701" s="92">
        <v>43585</v>
      </c>
      <c r="B701" t="s">
        <v>177</v>
      </c>
      <c r="C701">
        <v>2</v>
      </c>
      <c r="D701" t="s">
        <v>134</v>
      </c>
      <c r="E701" t="s">
        <v>215</v>
      </c>
    </row>
    <row r="702" spans="1:5" x14ac:dyDescent="0.3">
      <c r="A702" s="92">
        <v>43585</v>
      </c>
      <c r="B702" t="s">
        <v>228</v>
      </c>
      <c r="C702">
        <v>2</v>
      </c>
      <c r="D702" t="s">
        <v>134</v>
      </c>
      <c r="E702" t="s">
        <v>215</v>
      </c>
    </row>
    <row r="703" spans="1:5" x14ac:dyDescent="0.3">
      <c r="A703" s="92">
        <v>43585</v>
      </c>
      <c r="B703" t="s">
        <v>217</v>
      </c>
      <c r="C703">
        <v>1</v>
      </c>
      <c r="D703" t="s">
        <v>134</v>
      </c>
      <c r="E703" t="s">
        <v>215</v>
      </c>
    </row>
    <row r="704" spans="1:5" x14ac:dyDescent="0.3">
      <c r="A704" s="92">
        <v>43585</v>
      </c>
      <c r="B704" t="s">
        <v>162</v>
      </c>
      <c r="C704">
        <v>1</v>
      </c>
      <c r="D704" t="s">
        <v>134</v>
      </c>
      <c r="E704" t="s">
        <v>215</v>
      </c>
    </row>
    <row r="705" spans="1:5" x14ac:dyDescent="0.3">
      <c r="A705" s="92">
        <v>43616</v>
      </c>
      <c r="B705" t="s">
        <v>198</v>
      </c>
      <c r="C705">
        <v>1909</v>
      </c>
      <c r="D705" t="s">
        <v>134</v>
      </c>
      <c r="E705" t="s">
        <v>215</v>
      </c>
    </row>
    <row r="706" spans="1:5" x14ac:dyDescent="0.3">
      <c r="A706" s="92">
        <v>43616</v>
      </c>
      <c r="B706" t="s">
        <v>185</v>
      </c>
      <c r="C706">
        <v>1299</v>
      </c>
      <c r="D706" t="s">
        <v>134</v>
      </c>
      <c r="E706" t="s">
        <v>215</v>
      </c>
    </row>
    <row r="707" spans="1:5" x14ac:dyDescent="0.3">
      <c r="A707" s="92">
        <v>43616</v>
      </c>
      <c r="B707" t="s">
        <v>156</v>
      </c>
      <c r="C707">
        <v>618</v>
      </c>
      <c r="D707" t="s">
        <v>134</v>
      </c>
      <c r="E707" t="s">
        <v>215</v>
      </c>
    </row>
    <row r="708" spans="1:5" x14ac:dyDescent="0.3">
      <c r="A708" s="92">
        <v>43616</v>
      </c>
      <c r="B708" t="s">
        <v>188</v>
      </c>
      <c r="C708">
        <v>133</v>
      </c>
      <c r="D708" t="s">
        <v>134</v>
      </c>
      <c r="E708" t="s">
        <v>215</v>
      </c>
    </row>
    <row r="709" spans="1:5" x14ac:dyDescent="0.3">
      <c r="A709" s="92">
        <v>43616</v>
      </c>
      <c r="B709" t="s">
        <v>189</v>
      </c>
      <c r="C709">
        <v>119</v>
      </c>
      <c r="D709" t="s">
        <v>134</v>
      </c>
      <c r="E709" t="s">
        <v>215</v>
      </c>
    </row>
    <row r="710" spans="1:5" x14ac:dyDescent="0.3">
      <c r="A710" s="92">
        <v>43616</v>
      </c>
      <c r="B710" t="s">
        <v>187</v>
      </c>
      <c r="C710">
        <v>112</v>
      </c>
      <c r="D710" t="s">
        <v>134</v>
      </c>
      <c r="E710" t="s">
        <v>215</v>
      </c>
    </row>
    <row r="711" spans="1:5" x14ac:dyDescent="0.3">
      <c r="A711" s="92">
        <v>43616</v>
      </c>
      <c r="B711" t="s">
        <v>155</v>
      </c>
      <c r="C711">
        <v>89</v>
      </c>
      <c r="D711" t="s">
        <v>134</v>
      </c>
      <c r="E711" t="s">
        <v>215</v>
      </c>
    </row>
    <row r="712" spans="1:5" x14ac:dyDescent="0.3">
      <c r="A712" s="92">
        <v>43616</v>
      </c>
      <c r="B712" t="s">
        <v>170</v>
      </c>
      <c r="C712">
        <v>73</v>
      </c>
      <c r="D712" t="s">
        <v>134</v>
      </c>
      <c r="E712" t="s">
        <v>215</v>
      </c>
    </row>
    <row r="713" spans="1:5" x14ac:dyDescent="0.3">
      <c r="A713" s="92">
        <v>43616</v>
      </c>
      <c r="B713" t="s">
        <v>149</v>
      </c>
      <c r="C713">
        <v>56</v>
      </c>
      <c r="D713" t="s">
        <v>134</v>
      </c>
      <c r="E713" t="s">
        <v>215</v>
      </c>
    </row>
    <row r="714" spans="1:5" x14ac:dyDescent="0.3">
      <c r="A714" s="92">
        <v>43616</v>
      </c>
      <c r="B714" t="s">
        <v>206</v>
      </c>
      <c r="C714">
        <v>23</v>
      </c>
      <c r="D714" t="s">
        <v>134</v>
      </c>
      <c r="E714" t="s">
        <v>215</v>
      </c>
    </row>
    <row r="715" spans="1:5" x14ac:dyDescent="0.3">
      <c r="A715" s="92">
        <v>43616</v>
      </c>
      <c r="B715" t="s">
        <v>168</v>
      </c>
      <c r="C715">
        <v>21</v>
      </c>
      <c r="D715" t="s">
        <v>134</v>
      </c>
      <c r="E715" t="s">
        <v>215</v>
      </c>
    </row>
    <row r="716" spans="1:5" x14ac:dyDescent="0.3">
      <c r="A716" s="92">
        <v>43616</v>
      </c>
      <c r="B716" t="s">
        <v>174</v>
      </c>
      <c r="C716">
        <v>11</v>
      </c>
      <c r="D716" t="s">
        <v>134</v>
      </c>
      <c r="E716" t="s">
        <v>215</v>
      </c>
    </row>
    <row r="717" spans="1:5" x14ac:dyDescent="0.3">
      <c r="A717" s="92">
        <v>43616</v>
      </c>
      <c r="B717" t="s">
        <v>158</v>
      </c>
      <c r="C717">
        <v>8</v>
      </c>
      <c r="D717" t="s">
        <v>134</v>
      </c>
      <c r="E717" t="s">
        <v>215</v>
      </c>
    </row>
    <row r="718" spans="1:5" x14ac:dyDescent="0.3">
      <c r="A718" s="92">
        <v>43616</v>
      </c>
      <c r="B718" t="s">
        <v>193</v>
      </c>
      <c r="C718">
        <v>7</v>
      </c>
      <c r="D718" t="s">
        <v>134</v>
      </c>
      <c r="E718" t="s">
        <v>215</v>
      </c>
    </row>
    <row r="719" spans="1:5" x14ac:dyDescent="0.3">
      <c r="A719" s="92">
        <v>43616</v>
      </c>
      <c r="B719" t="s">
        <v>236</v>
      </c>
      <c r="C719">
        <v>5</v>
      </c>
      <c r="D719" t="s">
        <v>134</v>
      </c>
      <c r="E719" t="s">
        <v>215</v>
      </c>
    </row>
    <row r="720" spans="1:5" x14ac:dyDescent="0.3">
      <c r="A720" s="92">
        <v>43616</v>
      </c>
      <c r="B720" t="s">
        <v>210</v>
      </c>
      <c r="C720">
        <v>3</v>
      </c>
      <c r="D720" t="s">
        <v>134</v>
      </c>
      <c r="E720" t="s">
        <v>215</v>
      </c>
    </row>
    <row r="721" spans="1:5" x14ac:dyDescent="0.3">
      <c r="A721" s="92">
        <v>43616</v>
      </c>
      <c r="B721" t="s">
        <v>181</v>
      </c>
      <c r="C721">
        <v>1</v>
      </c>
      <c r="D721" t="s">
        <v>134</v>
      </c>
      <c r="E721" t="s">
        <v>215</v>
      </c>
    </row>
    <row r="722" spans="1:5" x14ac:dyDescent="0.3">
      <c r="A722" s="92">
        <v>43646</v>
      </c>
      <c r="B722" t="s">
        <v>198</v>
      </c>
      <c r="C722">
        <v>2359</v>
      </c>
      <c r="D722" t="s">
        <v>134</v>
      </c>
      <c r="E722" t="s">
        <v>215</v>
      </c>
    </row>
    <row r="723" spans="1:5" x14ac:dyDescent="0.3">
      <c r="A723" s="92">
        <v>43646</v>
      </c>
      <c r="B723" t="s">
        <v>185</v>
      </c>
      <c r="C723">
        <v>1535</v>
      </c>
      <c r="D723" t="s">
        <v>134</v>
      </c>
      <c r="E723" t="s">
        <v>215</v>
      </c>
    </row>
    <row r="724" spans="1:5" x14ac:dyDescent="0.3">
      <c r="A724" s="92">
        <v>43646</v>
      </c>
      <c r="B724" t="s">
        <v>156</v>
      </c>
      <c r="C724">
        <v>800</v>
      </c>
      <c r="D724" t="s">
        <v>134</v>
      </c>
      <c r="E724" t="s">
        <v>215</v>
      </c>
    </row>
    <row r="725" spans="1:5" x14ac:dyDescent="0.3">
      <c r="A725" s="92">
        <v>43646</v>
      </c>
      <c r="B725" t="s">
        <v>188</v>
      </c>
      <c r="C725">
        <v>173</v>
      </c>
      <c r="D725" t="s">
        <v>134</v>
      </c>
      <c r="E725" t="s">
        <v>215</v>
      </c>
    </row>
    <row r="726" spans="1:5" x14ac:dyDescent="0.3">
      <c r="A726" s="92">
        <v>43646</v>
      </c>
      <c r="B726" t="s">
        <v>187</v>
      </c>
      <c r="C726">
        <v>135</v>
      </c>
      <c r="D726" t="s">
        <v>134</v>
      </c>
      <c r="E726" t="s">
        <v>215</v>
      </c>
    </row>
    <row r="727" spans="1:5" x14ac:dyDescent="0.3">
      <c r="A727" s="92">
        <v>43646</v>
      </c>
      <c r="B727" t="s">
        <v>189</v>
      </c>
      <c r="C727">
        <v>123</v>
      </c>
      <c r="D727" t="s">
        <v>134</v>
      </c>
      <c r="E727" t="s">
        <v>215</v>
      </c>
    </row>
    <row r="728" spans="1:5" x14ac:dyDescent="0.3">
      <c r="A728" s="92">
        <v>43646</v>
      </c>
      <c r="B728" t="s">
        <v>155</v>
      </c>
      <c r="C728">
        <v>102</v>
      </c>
      <c r="D728" t="s">
        <v>134</v>
      </c>
      <c r="E728" t="s">
        <v>215</v>
      </c>
    </row>
    <row r="729" spans="1:5" x14ac:dyDescent="0.3">
      <c r="A729" s="92">
        <v>43646</v>
      </c>
      <c r="B729" t="s">
        <v>170</v>
      </c>
      <c r="C729">
        <v>94</v>
      </c>
      <c r="D729" t="s">
        <v>134</v>
      </c>
      <c r="E729" t="s">
        <v>215</v>
      </c>
    </row>
    <row r="730" spans="1:5" x14ac:dyDescent="0.3">
      <c r="A730" s="92">
        <v>43646</v>
      </c>
      <c r="B730" t="s">
        <v>149</v>
      </c>
      <c r="C730">
        <v>68</v>
      </c>
      <c r="D730" t="s">
        <v>134</v>
      </c>
      <c r="E730" t="s">
        <v>215</v>
      </c>
    </row>
    <row r="731" spans="1:5" x14ac:dyDescent="0.3">
      <c r="A731" s="92">
        <v>43646</v>
      </c>
      <c r="B731" t="s">
        <v>205</v>
      </c>
      <c r="C731">
        <v>27</v>
      </c>
      <c r="D731" t="s">
        <v>134</v>
      </c>
      <c r="E731" t="s">
        <v>215</v>
      </c>
    </row>
    <row r="732" spans="1:5" x14ac:dyDescent="0.3">
      <c r="A732" s="92">
        <v>43646</v>
      </c>
      <c r="B732" t="s">
        <v>206</v>
      </c>
      <c r="C732">
        <v>27</v>
      </c>
      <c r="D732" t="s">
        <v>134</v>
      </c>
      <c r="E732" t="s">
        <v>215</v>
      </c>
    </row>
    <row r="733" spans="1:5" x14ac:dyDescent="0.3">
      <c r="A733" s="92">
        <v>43646</v>
      </c>
      <c r="B733" t="s">
        <v>168</v>
      </c>
      <c r="C733">
        <v>23</v>
      </c>
      <c r="D733" t="s">
        <v>134</v>
      </c>
      <c r="E733" t="s">
        <v>215</v>
      </c>
    </row>
    <row r="734" spans="1:5" x14ac:dyDescent="0.3">
      <c r="A734" s="92">
        <v>43646</v>
      </c>
      <c r="B734" t="s">
        <v>174</v>
      </c>
      <c r="C734">
        <v>13</v>
      </c>
      <c r="D734" t="s">
        <v>134</v>
      </c>
      <c r="E734" t="s">
        <v>215</v>
      </c>
    </row>
    <row r="735" spans="1:5" x14ac:dyDescent="0.3">
      <c r="A735" s="92">
        <v>43646</v>
      </c>
      <c r="B735" t="s">
        <v>193</v>
      </c>
      <c r="C735">
        <v>12</v>
      </c>
      <c r="D735" t="s">
        <v>134</v>
      </c>
      <c r="E735" t="s">
        <v>215</v>
      </c>
    </row>
    <row r="736" spans="1:5" x14ac:dyDescent="0.3">
      <c r="A736" s="92">
        <v>43646</v>
      </c>
      <c r="B736" t="s">
        <v>158</v>
      </c>
      <c r="C736">
        <v>11</v>
      </c>
      <c r="D736" t="s">
        <v>134</v>
      </c>
      <c r="E736" t="s">
        <v>215</v>
      </c>
    </row>
    <row r="737" spans="1:5" x14ac:dyDescent="0.3">
      <c r="A737" s="92">
        <v>43646</v>
      </c>
      <c r="B737" t="s">
        <v>184</v>
      </c>
      <c r="C737">
        <v>9</v>
      </c>
      <c r="D737" t="s">
        <v>134</v>
      </c>
      <c r="E737" t="s">
        <v>215</v>
      </c>
    </row>
    <row r="738" spans="1:5" x14ac:dyDescent="0.3">
      <c r="A738" s="92">
        <v>43646</v>
      </c>
      <c r="B738" t="s">
        <v>178</v>
      </c>
      <c r="C738">
        <v>7</v>
      </c>
      <c r="D738" t="s">
        <v>134</v>
      </c>
      <c r="E738" t="s">
        <v>215</v>
      </c>
    </row>
    <row r="739" spans="1:5" x14ac:dyDescent="0.3">
      <c r="A739" s="92">
        <v>43646</v>
      </c>
      <c r="B739" t="s">
        <v>166</v>
      </c>
      <c r="C739">
        <v>5</v>
      </c>
      <c r="D739" t="s">
        <v>134</v>
      </c>
      <c r="E739" t="s">
        <v>215</v>
      </c>
    </row>
    <row r="740" spans="1:5" x14ac:dyDescent="0.3">
      <c r="A740" s="92">
        <v>43646</v>
      </c>
      <c r="B740" t="s">
        <v>177</v>
      </c>
      <c r="C740">
        <v>4</v>
      </c>
      <c r="D740" t="s">
        <v>134</v>
      </c>
      <c r="E740" t="s">
        <v>215</v>
      </c>
    </row>
    <row r="741" spans="1:5" x14ac:dyDescent="0.3">
      <c r="A741" s="92">
        <v>43646</v>
      </c>
      <c r="B741" t="s">
        <v>181</v>
      </c>
      <c r="C741">
        <v>2</v>
      </c>
      <c r="D741" t="s">
        <v>134</v>
      </c>
      <c r="E741" t="s">
        <v>215</v>
      </c>
    </row>
    <row r="742" spans="1:5" x14ac:dyDescent="0.3">
      <c r="A742" s="92">
        <v>43646</v>
      </c>
      <c r="B742" t="s">
        <v>162</v>
      </c>
      <c r="C742">
        <v>2</v>
      </c>
      <c r="D742" t="s">
        <v>134</v>
      </c>
      <c r="E742" t="s">
        <v>215</v>
      </c>
    </row>
    <row r="743" spans="1:5" x14ac:dyDescent="0.3">
      <c r="A743" s="92">
        <v>43646</v>
      </c>
      <c r="B743" t="s">
        <v>167</v>
      </c>
      <c r="C743">
        <v>1</v>
      </c>
      <c r="D743" t="s">
        <v>134</v>
      </c>
      <c r="E743" t="s">
        <v>215</v>
      </c>
    </row>
    <row r="744" spans="1:5" x14ac:dyDescent="0.3">
      <c r="A744" s="92">
        <v>43646</v>
      </c>
      <c r="B744" t="s">
        <v>117</v>
      </c>
      <c r="C744">
        <v>1</v>
      </c>
      <c r="D744" t="s">
        <v>134</v>
      </c>
      <c r="E744" t="s">
        <v>215</v>
      </c>
    </row>
    <row r="745" spans="1:5" x14ac:dyDescent="0.3">
      <c r="A745" s="92">
        <v>43646</v>
      </c>
      <c r="B745" t="s">
        <v>172</v>
      </c>
      <c r="C745">
        <v>1</v>
      </c>
      <c r="D745" t="s">
        <v>134</v>
      </c>
      <c r="E745" t="s">
        <v>215</v>
      </c>
    </row>
    <row r="746" spans="1:5" x14ac:dyDescent="0.3">
      <c r="A746" s="92">
        <v>43646</v>
      </c>
      <c r="B746" t="s">
        <v>175</v>
      </c>
      <c r="C746">
        <v>1</v>
      </c>
      <c r="D746" t="s">
        <v>134</v>
      </c>
      <c r="E746" t="s">
        <v>215</v>
      </c>
    </row>
    <row r="747" spans="1:5" x14ac:dyDescent="0.3">
      <c r="A747" s="92">
        <v>43496</v>
      </c>
      <c r="B747" t="s">
        <v>190</v>
      </c>
      <c r="C747">
        <v>99</v>
      </c>
      <c r="D747" t="s">
        <v>135</v>
      </c>
      <c r="E747" t="s">
        <v>215</v>
      </c>
    </row>
    <row r="748" spans="1:5" x14ac:dyDescent="0.3">
      <c r="A748" s="92">
        <v>43496</v>
      </c>
      <c r="B748" t="s">
        <v>155</v>
      </c>
      <c r="C748">
        <v>65</v>
      </c>
      <c r="D748" t="s">
        <v>135</v>
      </c>
      <c r="E748" t="s">
        <v>215</v>
      </c>
    </row>
    <row r="749" spans="1:5" x14ac:dyDescent="0.3">
      <c r="A749" s="92">
        <v>43496</v>
      </c>
      <c r="B749" t="s">
        <v>198</v>
      </c>
      <c r="C749">
        <v>39</v>
      </c>
      <c r="D749" t="s">
        <v>135</v>
      </c>
      <c r="E749" t="s">
        <v>215</v>
      </c>
    </row>
    <row r="750" spans="1:5" x14ac:dyDescent="0.3">
      <c r="A750" s="92">
        <v>43496</v>
      </c>
      <c r="B750" t="s">
        <v>149</v>
      </c>
      <c r="C750">
        <v>27</v>
      </c>
      <c r="D750" t="s">
        <v>135</v>
      </c>
      <c r="E750" t="s">
        <v>215</v>
      </c>
    </row>
    <row r="751" spans="1:5" x14ac:dyDescent="0.3">
      <c r="A751" s="92">
        <v>43496</v>
      </c>
      <c r="B751" t="s">
        <v>185</v>
      </c>
      <c r="C751">
        <v>26</v>
      </c>
      <c r="D751" t="s">
        <v>135</v>
      </c>
      <c r="E751" t="s">
        <v>215</v>
      </c>
    </row>
    <row r="752" spans="1:5" x14ac:dyDescent="0.3">
      <c r="A752" s="92">
        <v>43496</v>
      </c>
      <c r="B752" t="s">
        <v>228</v>
      </c>
      <c r="C752">
        <v>19</v>
      </c>
      <c r="D752" t="s">
        <v>135</v>
      </c>
      <c r="E752" t="s">
        <v>215</v>
      </c>
    </row>
    <row r="753" spans="1:5" x14ac:dyDescent="0.3">
      <c r="A753" s="92">
        <v>43496</v>
      </c>
      <c r="B753" t="s">
        <v>189</v>
      </c>
      <c r="C753">
        <v>18</v>
      </c>
      <c r="D753" t="s">
        <v>135</v>
      </c>
      <c r="E753" t="s">
        <v>215</v>
      </c>
    </row>
    <row r="754" spans="1:5" x14ac:dyDescent="0.3">
      <c r="A754" s="92">
        <v>43496</v>
      </c>
      <c r="B754" t="s">
        <v>187</v>
      </c>
      <c r="C754">
        <v>18</v>
      </c>
      <c r="D754" t="s">
        <v>135</v>
      </c>
      <c r="E754" t="s">
        <v>215</v>
      </c>
    </row>
    <row r="755" spans="1:5" x14ac:dyDescent="0.3">
      <c r="A755" s="92">
        <v>43496</v>
      </c>
      <c r="B755" t="s">
        <v>206</v>
      </c>
      <c r="C755">
        <v>15</v>
      </c>
      <c r="D755" t="s">
        <v>135</v>
      </c>
      <c r="E755" t="s">
        <v>215</v>
      </c>
    </row>
    <row r="756" spans="1:5" x14ac:dyDescent="0.3">
      <c r="A756" s="92">
        <v>43524</v>
      </c>
      <c r="B756" t="s">
        <v>155</v>
      </c>
      <c r="C756">
        <v>171</v>
      </c>
      <c r="D756" t="s">
        <v>135</v>
      </c>
      <c r="E756" t="s">
        <v>215</v>
      </c>
    </row>
    <row r="757" spans="1:5" x14ac:dyDescent="0.3">
      <c r="A757" s="92">
        <v>43524</v>
      </c>
      <c r="B757" t="s">
        <v>190</v>
      </c>
      <c r="C757">
        <v>121</v>
      </c>
      <c r="D757" t="s">
        <v>135</v>
      </c>
      <c r="E757" t="s">
        <v>215</v>
      </c>
    </row>
    <row r="758" spans="1:5" x14ac:dyDescent="0.3">
      <c r="A758" s="92">
        <v>43524</v>
      </c>
      <c r="B758" t="s">
        <v>149</v>
      </c>
      <c r="C758">
        <v>79</v>
      </c>
      <c r="D758" t="s">
        <v>135</v>
      </c>
      <c r="E758" t="s">
        <v>215</v>
      </c>
    </row>
    <row r="759" spans="1:5" x14ac:dyDescent="0.3">
      <c r="A759" s="92">
        <v>43524</v>
      </c>
      <c r="B759" t="s">
        <v>198</v>
      </c>
      <c r="C759">
        <v>50</v>
      </c>
      <c r="D759" t="s">
        <v>135</v>
      </c>
      <c r="E759" t="s">
        <v>215</v>
      </c>
    </row>
    <row r="760" spans="1:5" x14ac:dyDescent="0.3">
      <c r="A760" s="92">
        <v>43524</v>
      </c>
      <c r="B760" t="s">
        <v>185</v>
      </c>
      <c r="C760">
        <v>48</v>
      </c>
      <c r="D760" t="s">
        <v>135</v>
      </c>
      <c r="E760" t="s">
        <v>215</v>
      </c>
    </row>
    <row r="761" spans="1:5" x14ac:dyDescent="0.3">
      <c r="A761" s="92">
        <v>43524</v>
      </c>
      <c r="B761" t="s">
        <v>206</v>
      </c>
      <c r="C761">
        <v>29</v>
      </c>
      <c r="D761" t="s">
        <v>135</v>
      </c>
      <c r="E761" t="s">
        <v>215</v>
      </c>
    </row>
    <row r="762" spans="1:5" x14ac:dyDescent="0.3">
      <c r="A762" s="92">
        <v>43524</v>
      </c>
      <c r="B762" t="s">
        <v>187</v>
      </c>
      <c r="C762">
        <v>29</v>
      </c>
      <c r="D762" t="s">
        <v>135</v>
      </c>
      <c r="E762" t="s">
        <v>215</v>
      </c>
    </row>
    <row r="763" spans="1:5" x14ac:dyDescent="0.3">
      <c r="A763" s="92">
        <v>43524</v>
      </c>
      <c r="B763" t="s">
        <v>189</v>
      </c>
      <c r="C763">
        <v>27</v>
      </c>
      <c r="D763" t="s">
        <v>135</v>
      </c>
      <c r="E763" t="s">
        <v>215</v>
      </c>
    </row>
    <row r="764" spans="1:5" x14ac:dyDescent="0.3">
      <c r="A764" s="92">
        <v>43524</v>
      </c>
      <c r="B764" t="s">
        <v>188</v>
      </c>
      <c r="C764">
        <v>16</v>
      </c>
      <c r="D764" t="s">
        <v>135</v>
      </c>
      <c r="E764" t="s">
        <v>215</v>
      </c>
    </row>
    <row r="765" spans="1:5" x14ac:dyDescent="0.3">
      <c r="A765" s="92">
        <v>43553</v>
      </c>
      <c r="B765" t="s">
        <v>155</v>
      </c>
      <c r="C765">
        <v>411</v>
      </c>
      <c r="D765" t="s">
        <v>135</v>
      </c>
      <c r="E765" t="s">
        <v>215</v>
      </c>
    </row>
    <row r="766" spans="1:5" x14ac:dyDescent="0.3">
      <c r="A766" s="92">
        <v>43553</v>
      </c>
      <c r="B766" t="s">
        <v>190</v>
      </c>
      <c r="C766">
        <v>286</v>
      </c>
      <c r="D766" t="s">
        <v>135</v>
      </c>
      <c r="E766" t="s">
        <v>215</v>
      </c>
    </row>
    <row r="767" spans="1:5" x14ac:dyDescent="0.3">
      <c r="A767" s="92">
        <v>43553</v>
      </c>
      <c r="B767" t="s">
        <v>198</v>
      </c>
      <c r="C767">
        <v>226</v>
      </c>
      <c r="D767" t="s">
        <v>135</v>
      </c>
      <c r="E767" t="s">
        <v>215</v>
      </c>
    </row>
    <row r="768" spans="1:5" x14ac:dyDescent="0.3">
      <c r="A768" s="92">
        <v>43553</v>
      </c>
      <c r="B768" t="s">
        <v>149</v>
      </c>
      <c r="C768">
        <v>224</v>
      </c>
      <c r="D768" t="s">
        <v>135</v>
      </c>
      <c r="E768" t="s">
        <v>215</v>
      </c>
    </row>
    <row r="769" spans="1:5" x14ac:dyDescent="0.3">
      <c r="A769" s="92">
        <v>43553</v>
      </c>
      <c r="B769" t="s">
        <v>185</v>
      </c>
      <c r="C769">
        <v>99</v>
      </c>
      <c r="D769" t="s">
        <v>135</v>
      </c>
      <c r="E769" t="s">
        <v>215</v>
      </c>
    </row>
    <row r="770" spans="1:5" x14ac:dyDescent="0.3">
      <c r="A770" s="92">
        <v>43553</v>
      </c>
      <c r="B770" t="s">
        <v>187</v>
      </c>
      <c r="C770">
        <v>91</v>
      </c>
      <c r="D770" t="s">
        <v>135</v>
      </c>
      <c r="E770" t="s">
        <v>215</v>
      </c>
    </row>
    <row r="771" spans="1:5" x14ac:dyDescent="0.3">
      <c r="A771" s="92">
        <v>43553</v>
      </c>
      <c r="B771" t="s">
        <v>189</v>
      </c>
      <c r="C771">
        <v>85</v>
      </c>
      <c r="D771" t="s">
        <v>135</v>
      </c>
      <c r="E771" t="s">
        <v>215</v>
      </c>
    </row>
    <row r="772" spans="1:5" x14ac:dyDescent="0.3">
      <c r="A772" s="92">
        <v>43553</v>
      </c>
      <c r="B772" t="s">
        <v>188</v>
      </c>
      <c r="C772">
        <v>76</v>
      </c>
      <c r="D772" t="s">
        <v>135</v>
      </c>
      <c r="E772" t="s">
        <v>215</v>
      </c>
    </row>
    <row r="773" spans="1:5" x14ac:dyDescent="0.3">
      <c r="A773" s="92">
        <v>43553</v>
      </c>
      <c r="B773" t="s">
        <v>174</v>
      </c>
      <c r="C773">
        <v>26</v>
      </c>
      <c r="D773" t="s">
        <v>135</v>
      </c>
      <c r="E773" t="s">
        <v>215</v>
      </c>
    </row>
    <row r="774" spans="1:5" x14ac:dyDescent="0.3">
      <c r="A774" s="92">
        <v>43553</v>
      </c>
      <c r="B774" t="s">
        <v>172</v>
      </c>
      <c r="C774">
        <v>19</v>
      </c>
      <c r="D774" t="s">
        <v>135</v>
      </c>
      <c r="E774" t="s">
        <v>215</v>
      </c>
    </row>
    <row r="775" spans="1:5" x14ac:dyDescent="0.3">
      <c r="A775" s="92">
        <v>43585</v>
      </c>
      <c r="B775" t="s">
        <v>155</v>
      </c>
      <c r="C775">
        <v>643</v>
      </c>
      <c r="D775" t="s">
        <v>135</v>
      </c>
      <c r="E775" t="s">
        <v>215</v>
      </c>
    </row>
    <row r="776" spans="1:5" x14ac:dyDescent="0.3">
      <c r="A776" s="92">
        <v>43585</v>
      </c>
      <c r="B776" t="s">
        <v>198</v>
      </c>
      <c r="C776">
        <v>527</v>
      </c>
      <c r="D776" t="s">
        <v>135</v>
      </c>
      <c r="E776" t="s">
        <v>215</v>
      </c>
    </row>
    <row r="777" spans="1:5" x14ac:dyDescent="0.3">
      <c r="A777" s="92">
        <v>43585</v>
      </c>
      <c r="B777" t="s">
        <v>190</v>
      </c>
      <c r="C777">
        <v>454</v>
      </c>
      <c r="D777" t="s">
        <v>135</v>
      </c>
      <c r="E777" t="s">
        <v>215</v>
      </c>
    </row>
    <row r="778" spans="1:5" x14ac:dyDescent="0.3">
      <c r="A778" s="92">
        <v>43585</v>
      </c>
      <c r="B778" t="s">
        <v>149</v>
      </c>
      <c r="C778">
        <v>360</v>
      </c>
      <c r="D778" t="s">
        <v>135</v>
      </c>
      <c r="E778" t="s">
        <v>215</v>
      </c>
    </row>
    <row r="779" spans="1:5" x14ac:dyDescent="0.3">
      <c r="A779" s="92">
        <v>43585</v>
      </c>
      <c r="B779" t="s">
        <v>185</v>
      </c>
      <c r="C779">
        <v>216</v>
      </c>
      <c r="D779" t="s">
        <v>135</v>
      </c>
      <c r="E779" t="s">
        <v>215</v>
      </c>
    </row>
    <row r="780" spans="1:5" x14ac:dyDescent="0.3">
      <c r="A780" s="92">
        <v>43585</v>
      </c>
      <c r="B780" t="s">
        <v>189</v>
      </c>
      <c r="C780">
        <v>120</v>
      </c>
      <c r="D780" t="s">
        <v>135</v>
      </c>
      <c r="E780" t="s">
        <v>215</v>
      </c>
    </row>
    <row r="781" spans="1:5" x14ac:dyDescent="0.3">
      <c r="A781" s="92">
        <v>43585</v>
      </c>
      <c r="B781" t="s">
        <v>156</v>
      </c>
      <c r="C781">
        <v>80</v>
      </c>
      <c r="D781" t="s">
        <v>135</v>
      </c>
      <c r="E781" t="s">
        <v>215</v>
      </c>
    </row>
    <row r="782" spans="1:5" x14ac:dyDescent="0.3">
      <c r="A782" s="92">
        <v>43585</v>
      </c>
      <c r="B782" t="s">
        <v>172</v>
      </c>
      <c r="C782">
        <v>68</v>
      </c>
      <c r="D782" t="s">
        <v>135</v>
      </c>
      <c r="E782" t="s">
        <v>215</v>
      </c>
    </row>
    <row r="783" spans="1:5" x14ac:dyDescent="0.3">
      <c r="A783" s="92">
        <v>43585</v>
      </c>
      <c r="B783" t="s">
        <v>206</v>
      </c>
      <c r="C783">
        <v>64</v>
      </c>
      <c r="D783" t="s">
        <v>135</v>
      </c>
      <c r="E783" t="s">
        <v>215</v>
      </c>
    </row>
    <row r="784" spans="1:5" x14ac:dyDescent="0.3">
      <c r="A784" s="92">
        <v>43585</v>
      </c>
      <c r="B784" t="s">
        <v>193</v>
      </c>
      <c r="C784">
        <v>64</v>
      </c>
      <c r="D784" t="s">
        <v>135</v>
      </c>
      <c r="E784" t="s">
        <v>215</v>
      </c>
    </row>
    <row r="785" spans="1:5" x14ac:dyDescent="0.3">
      <c r="A785" s="92">
        <v>43616</v>
      </c>
      <c r="B785" t="s">
        <v>198</v>
      </c>
      <c r="C785">
        <v>861</v>
      </c>
      <c r="D785" t="s">
        <v>135</v>
      </c>
      <c r="E785" t="s">
        <v>215</v>
      </c>
    </row>
    <row r="786" spans="1:5" x14ac:dyDescent="0.3">
      <c r="A786" s="92">
        <v>43616</v>
      </c>
      <c r="B786" t="s">
        <v>155</v>
      </c>
      <c r="C786">
        <v>790</v>
      </c>
      <c r="D786" t="s">
        <v>135</v>
      </c>
      <c r="E786" t="s">
        <v>215</v>
      </c>
    </row>
    <row r="787" spans="1:5" x14ac:dyDescent="0.3">
      <c r="A787" s="92">
        <v>43616</v>
      </c>
      <c r="B787" t="s">
        <v>190</v>
      </c>
      <c r="C787">
        <v>615</v>
      </c>
      <c r="D787" t="s">
        <v>135</v>
      </c>
      <c r="E787" t="s">
        <v>215</v>
      </c>
    </row>
    <row r="788" spans="1:5" x14ac:dyDescent="0.3">
      <c r="A788" s="92">
        <v>43616</v>
      </c>
      <c r="B788" t="s">
        <v>149</v>
      </c>
      <c r="C788">
        <v>411</v>
      </c>
      <c r="D788" t="s">
        <v>135</v>
      </c>
      <c r="E788" t="s">
        <v>215</v>
      </c>
    </row>
    <row r="789" spans="1:5" x14ac:dyDescent="0.3">
      <c r="A789" s="92">
        <v>43616</v>
      </c>
      <c r="B789" t="s">
        <v>185</v>
      </c>
      <c r="C789">
        <v>341</v>
      </c>
      <c r="D789" t="s">
        <v>135</v>
      </c>
      <c r="E789" t="s">
        <v>215</v>
      </c>
    </row>
    <row r="790" spans="1:5" x14ac:dyDescent="0.3">
      <c r="A790" s="92">
        <v>43616</v>
      </c>
      <c r="B790" t="s">
        <v>193</v>
      </c>
      <c r="C790">
        <v>184</v>
      </c>
      <c r="D790" t="s">
        <v>135</v>
      </c>
      <c r="E790" t="s">
        <v>215</v>
      </c>
    </row>
    <row r="791" spans="1:5" x14ac:dyDescent="0.3">
      <c r="A791" s="92">
        <v>43616</v>
      </c>
      <c r="B791" t="s">
        <v>188</v>
      </c>
      <c r="C791">
        <v>164</v>
      </c>
      <c r="D791" t="s">
        <v>135</v>
      </c>
      <c r="E791" t="s">
        <v>215</v>
      </c>
    </row>
    <row r="792" spans="1:5" x14ac:dyDescent="0.3">
      <c r="A792" s="92">
        <v>43616</v>
      </c>
      <c r="B792" t="s">
        <v>156</v>
      </c>
      <c r="C792">
        <v>156</v>
      </c>
      <c r="D792" t="s">
        <v>135</v>
      </c>
      <c r="E792" t="s">
        <v>215</v>
      </c>
    </row>
    <row r="793" spans="1:5" x14ac:dyDescent="0.3">
      <c r="A793" s="92">
        <v>43616</v>
      </c>
      <c r="B793" t="s">
        <v>189</v>
      </c>
      <c r="C793">
        <v>150</v>
      </c>
      <c r="D793" t="s">
        <v>135</v>
      </c>
      <c r="E793" t="s">
        <v>215</v>
      </c>
    </row>
    <row r="794" spans="1:5" x14ac:dyDescent="0.3">
      <c r="A794" s="92">
        <v>43616</v>
      </c>
      <c r="B794" t="s">
        <v>187</v>
      </c>
      <c r="C794">
        <v>135</v>
      </c>
      <c r="D794" t="s">
        <v>135</v>
      </c>
      <c r="E794" t="s">
        <v>215</v>
      </c>
    </row>
    <row r="795" spans="1:5" x14ac:dyDescent="0.3">
      <c r="A795" s="92">
        <v>43646</v>
      </c>
      <c r="B795" t="s">
        <v>198</v>
      </c>
      <c r="C795">
        <v>1101</v>
      </c>
      <c r="D795" t="s">
        <v>135</v>
      </c>
      <c r="E795" t="s">
        <v>215</v>
      </c>
    </row>
    <row r="796" spans="1:5" x14ac:dyDescent="0.3">
      <c r="A796" s="92">
        <v>43646</v>
      </c>
      <c r="B796" t="s">
        <v>155</v>
      </c>
      <c r="C796">
        <v>884</v>
      </c>
      <c r="D796" t="s">
        <v>135</v>
      </c>
      <c r="E796" t="s">
        <v>215</v>
      </c>
    </row>
    <row r="797" spans="1:5" x14ac:dyDescent="0.3">
      <c r="A797" s="92">
        <v>43646</v>
      </c>
      <c r="B797" t="s">
        <v>190</v>
      </c>
      <c r="C797">
        <v>782</v>
      </c>
      <c r="D797" t="s">
        <v>135</v>
      </c>
      <c r="E797" t="s">
        <v>215</v>
      </c>
    </row>
    <row r="798" spans="1:5" x14ac:dyDescent="0.3">
      <c r="A798" s="92">
        <v>43646</v>
      </c>
      <c r="B798" t="s">
        <v>185</v>
      </c>
      <c r="C798">
        <v>472</v>
      </c>
      <c r="D798" t="s">
        <v>135</v>
      </c>
      <c r="E798" t="s">
        <v>215</v>
      </c>
    </row>
    <row r="799" spans="1:5" x14ac:dyDescent="0.3">
      <c r="A799" s="92">
        <v>43646</v>
      </c>
      <c r="B799" t="s">
        <v>149</v>
      </c>
      <c r="C799">
        <v>470</v>
      </c>
      <c r="D799" t="s">
        <v>135</v>
      </c>
      <c r="E799" t="s">
        <v>215</v>
      </c>
    </row>
    <row r="800" spans="1:5" x14ac:dyDescent="0.3">
      <c r="A800" s="92">
        <v>43646</v>
      </c>
      <c r="B800" t="s">
        <v>156</v>
      </c>
      <c r="C800">
        <v>257</v>
      </c>
      <c r="D800" t="s">
        <v>135</v>
      </c>
      <c r="E800" t="s">
        <v>215</v>
      </c>
    </row>
    <row r="801" spans="1:5" x14ac:dyDescent="0.3">
      <c r="A801" s="92">
        <v>43646</v>
      </c>
      <c r="B801" t="s">
        <v>193</v>
      </c>
      <c r="C801">
        <v>251</v>
      </c>
      <c r="D801" t="s">
        <v>135</v>
      </c>
      <c r="E801" t="s">
        <v>215</v>
      </c>
    </row>
    <row r="802" spans="1:5" x14ac:dyDescent="0.3">
      <c r="A802" s="92">
        <v>43646</v>
      </c>
      <c r="B802" t="s">
        <v>189</v>
      </c>
      <c r="C802">
        <v>250</v>
      </c>
      <c r="D802" t="s">
        <v>135</v>
      </c>
      <c r="E802" t="s">
        <v>215</v>
      </c>
    </row>
    <row r="803" spans="1:5" x14ac:dyDescent="0.3">
      <c r="A803" s="92">
        <v>43646</v>
      </c>
      <c r="B803" t="s">
        <v>188</v>
      </c>
      <c r="C803">
        <v>238</v>
      </c>
      <c r="D803" t="s">
        <v>135</v>
      </c>
      <c r="E803" t="s">
        <v>215</v>
      </c>
    </row>
    <row r="804" spans="1:5" x14ac:dyDescent="0.3">
      <c r="A804" s="92">
        <v>43646</v>
      </c>
      <c r="B804" t="s">
        <v>187</v>
      </c>
      <c r="C804">
        <v>182</v>
      </c>
      <c r="D804" t="s">
        <v>135</v>
      </c>
      <c r="E804" t="s">
        <v>215</v>
      </c>
    </row>
    <row r="805" spans="1:5" x14ac:dyDescent="0.3">
      <c r="A805" s="92">
        <v>43646</v>
      </c>
      <c r="B805" t="s">
        <v>206</v>
      </c>
      <c r="C805">
        <v>87</v>
      </c>
      <c r="D805" t="s">
        <v>135</v>
      </c>
      <c r="E805" t="s">
        <v>215</v>
      </c>
    </row>
    <row r="806" spans="1:5" x14ac:dyDescent="0.3">
      <c r="A806" s="92">
        <v>43496</v>
      </c>
      <c r="B806" t="s">
        <v>187</v>
      </c>
      <c r="C806">
        <v>50</v>
      </c>
      <c r="D806" t="s">
        <v>137</v>
      </c>
      <c r="E806" t="s">
        <v>215</v>
      </c>
    </row>
    <row r="807" spans="1:5" x14ac:dyDescent="0.3">
      <c r="A807" s="92">
        <v>43496</v>
      </c>
      <c r="B807" t="s">
        <v>155</v>
      </c>
      <c r="C807">
        <v>20</v>
      </c>
      <c r="D807" t="s">
        <v>137</v>
      </c>
      <c r="E807" t="s">
        <v>215</v>
      </c>
    </row>
    <row r="808" spans="1:5" x14ac:dyDescent="0.3">
      <c r="A808" s="92">
        <v>43496</v>
      </c>
      <c r="B808" t="s">
        <v>168</v>
      </c>
      <c r="C808">
        <v>17</v>
      </c>
      <c r="D808" t="s">
        <v>137</v>
      </c>
      <c r="E808" t="s">
        <v>215</v>
      </c>
    </row>
    <row r="809" spans="1:5" x14ac:dyDescent="0.3">
      <c r="A809" s="92">
        <v>43496</v>
      </c>
      <c r="B809" t="s">
        <v>149</v>
      </c>
      <c r="C809">
        <v>15</v>
      </c>
      <c r="D809" t="s">
        <v>137</v>
      </c>
      <c r="E809" t="s">
        <v>215</v>
      </c>
    </row>
    <row r="810" spans="1:5" x14ac:dyDescent="0.3">
      <c r="A810" s="92">
        <v>43496</v>
      </c>
      <c r="B810" t="s">
        <v>193</v>
      </c>
      <c r="C810">
        <v>13</v>
      </c>
      <c r="D810" t="s">
        <v>137</v>
      </c>
      <c r="E810" t="s">
        <v>215</v>
      </c>
    </row>
    <row r="811" spans="1:5" x14ac:dyDescent="0.3">
      <c r="A811" s="92">
        <v>43496</v>
      </c>
      <c r="B811" t="s">
        <v>174</v>
      </c>
      <c r="C811">
        <v>6</v>
      </c>
      <c r="D811" t="s">
        <v>137</v>
      </c>
      <c r="E811" t="s">
        <v>215</v>
      </c>
    </row>
    <row r="812" spans="1:5" x14ac:dyDescent="0.3">
      <c r="A812" s="92">
        <v>43496</v>
      </c>
      <c r="B812" t="s">
        <v>188</v>
      </c>
      <c r="C812">
        <v>2</v>
      </c>
      <c r="D812" t="s">
        <v>137</v>
      </c>
      <c r="E812" t="s">
        <v>215</v>
      </c>
    </row>
    <row r="813" spans="1:5" x14ac:dyDescent="0.3">
      <c r="A813" s="92">
        <v>43524</v>
      </c>
      <c r="B813" t="s">
        <v>187</v>
      </c>
      <c r="C813">
        <v>58</v>
      </c>
      <c r="D813" t="s">
        <v>137</v>
      </c>
      <c r="E813" t="s">
        <v>215</v>
      </c>
    </row>
    <row r="814" spans="1:5" x14ac:dyDescent="0.3">
      <c r="A814" s="92">
        <v>43524</v>
      </c>
      <c r="B814" t="s">
        <v>155</v>
      </c>
      <c r="C814">
        <v>23</v>
      </c>
      <c r="D814" t="s">
        <v>137</v>
      </c>
      <c r="E814" t="s">
        <v>215</v>
      </c>
    </row>
    <row r="815" spans="1:5" x14ac:dyDescent="0.3">
      <c r="A815" s="92">
        <v>43524</v>
      </c>
      <c r="B815" t="s">
        <v>149</v>
      </c>
      <c r="C815">
        <v>21</v>
      </c>
      <c r="D815" t="s">
        <v>137</v>
      </c>
      <c r="E815" t="s">
        <v>215</v>
      </c>
    </row>
    <row r="816" spans="1:5" x14ac:dyDescent="0.3">
      <c r="A816" s="92">
        <v>43524</v>
      </c>
      <c r="B816" t="s">
        <v>188</v>
      </c>
      <c r="C816">
        <v>12</v>
      </c>
      <c r="D816" t="s">
        <v>137</v>
      </c>
      <c r="E816" t="s">
        <v>215</v>
      </c>
    </row>
    <row r="817" spans="1:5" x14ac:dyDescent="0.3">
      <c r="A817" s="92">
        <v>43524</v>
      </c>
      <c r="B817" t="s">
        <v>174</v>
      </c>
      <c r="C817">
        <v>10</v>
      </c>
      <c r="D817" t="s">
        <v>137</v>
      </c>
      <c r="E817" t="s">
        <v>215</v>
      </c>
    </row>
    <row r="818" spans="1:5" x14ac:dyDescent="0.3">
      <c r="A818" s="92">
        <v>43524</v>
      </c>
      <c r="B818" t="s">
        <v>198</v>
      </c>
      <c r="C818">
        <v>3</v>
      </c>
      <c r="D818" t="s">
        <v>137</v>
      </c>
      <c r="E818" t="s">
        <v>215</v>
      </c>
    </row>
    <row r="819" spans="1:5" x14ac:dyDescent="0.3">
      <c r="A819" s="92">
        <v>43555</v>
      </c>
      <c r="B819" t="s">
        <v>187</v>
      </c>
      <c r="C819">
        <v>124</v>
      </c>
      <c r="D819" t="s">
        <v>137</v>
      </c>
      <c r="E819" t="s">
        <v>215</v>
      </c>
    </row>
    <row r="820" spans="1:5" x14ac:dyDescent="0.3">
      <c r="A820" s="92">
        <v>43555</v>
      </c>
      <c r="B820" t="s">
        <v>155</v>
      </c>
      <c r="C820">
        <v>54</v>
      </c>
      <c r="D820" t="s">
        <v>137</v>
      </c>
      <c r="E820" t="s">
        <v>215</v>
      </c>
    </row>
    <row r="821" spans="1:5" x14ac:dyDescent="0.3">
      <c r="A821" s="92">
        <v>43555</v>
      </c>
      <c r="B821" t="s">
        <v>168</v>
      </c>
      <c r="C821">
        <v>29</v>
      </c>
      <c r="D821" t="s">
        <v>137</v>
      </c>
      <c r="E821" t="s">
        <v>215</v>
      </c>
    </row>
    <row r="822" spans="1:5" x14ac:dyDescent="0.3">
      <c r="A822" s="92">
        <v>43555</v>
      </c>
      <c r="B822" t="s">
        <v>149</v>
      </c>
      <c r="C822">
        <v>25</v>
      </c>
      <c r="D822" t="s">
        <v>137</v>
      </c>
      <c r="E822" t="s">
        <v>215</v>
      </c>
    </row>
    <row r="823" spans="1:5" x14ac:dyDescent="0.3">
      <c r="A823" s="92">
        <v>43555</v>
      </c>
      <c r="B823" t="s">
        <v>188</v>
      </c>
      <c r="C823">
        <v>13</v>
      </c>
      <c r="D823" t="s">
        <v>137</v>
      </c>
      <c r="E823" t="s">
        <v>215</v>
      </c>
    </row>
    <row r="824" spans="1:5" x14ac:dyDescent="0.3">
      <c r="A824" s="92">
        <v>43555</v>
      </c>
      <c r="B824" t="s">
        <v>174</v>
      </c>
      <c r="C824">
        <v>12</v>
      </c>
      <c r="D824" t="s">
        <v>137</v>
      </c>
      <c r="E824" t="s">
        <v>215</v>
      </c>
    </row>
    <row r="825" spans="1:5" x14ac:dyDescent="0.3">
      <c r="A825" s="92">
        <v>43555</v>
      </c>
      <c r="B825" t="s">
        <v>198</v>
      </c>
      <c r="C825">
        <v>6</v>
      </c>
      <c r="D825" t="s">
        <v>137</v>
      </c>
      <c r="E825" t="s">
        <v>215</v>
      </c>
    </row>
    <row r="826" spans="1:5" x14ac:dyDescent="0.3">
      <c r="A826" s="92">
        <v>43555</v>
      </c>
      <c r="B826" t="s">
        <v>178</v>
      </c>
      <c r="C826">
        <v>1</v>
      </c>
      <c r="D826" t="s">
        <v>137</v>
      </c>
      <c r="E826" t="s">
        <v>215</v>
      </c>
    </row>
    <row r="827" spans="1:5" x14ac:dyDescent="0.3">
      <c r="A827" s="92">
        <v>43616</v>
      </c>
      <c r="B827" t="s">
        <v>187</v>
      </c>
      <c r="C827">
        <v>156</v>
      </c>
      <c r="D827" t="s">
        <v>137</v>
      </c>
      <c r="E827" t="s">
        <v>215</v>
      </c>
    </row>
    <row r="828" spans="1:5" x14ac:dyDescent="0.3">
      <c r="A828" s="92">
        <v>43616</v>
      </c>
      <c r="B828" t="s">
        <v>155</v>
      </c>
      <c r="C828">
        <v>65</v>
      </c>
      <c r="D828" t="s">
        <v>137</v>
      </c>
      <c r="E828" t="s">
        <v>215</v>
      </c>
    </row>
    <row r="829" spans="1:5" x14ac:dyDescent="0.3">
      <c r="A829" s="92">
        <v>43616</v>
      </c>
      <c r="B829" t="s">
        <v>188</v>
      </c>
      <c r="C829">
        <v>38</v>
      </c>
      <c r="D829" t="s">
        <v>137</v>
      </c>
      <c r="E829" t="s">
        <v>215</v>
      </c>
    </row>
    <row r="830" spans="1:5" x14ac:dyDescent="0.3">
      <c r="A830" s="92">
        <v>43616</v>
      </c>
      <c r="B830" t="s">
        <v>168</v>
      </c>
      <c r="C830">
        <v>30</v>
      </c>
      <c r="D830" t="s">
        <v>137</v>
      </c>
      <c r="E830" t="s">
        <v>215</v>
      </c>
    </row>
    <row r="831" spans="1:5" x14ac:dyDescent="0.3">
      <c r="A831" s="92">
        <v>43616</v>
      </c>
      <c r="B831" t="s">
        <v>149</v>
      </c>
      <c r="C831">
        <v>27</v>
      </c>
      <c r="D831" t="s">
        <v>137</v>
      </c>
      <c r="E831" t="s">
        <v>215</v>
      </c>
    </row>
    <row r="832" spans="1:5" x14ac:dyDescent="0.3">
      <c r="A832" s="92">
        <v>43616</v>
      </c>
      <c r="B832" t="s">
        <v>174</v>
      </c>
      <c r="C832">
        <v>14</v>
      </c>
      <c r="D832" t="s">
        <v>137</v>
      </c>
      <c r="E832" t="s">
        <v>215</v>
      </c>
    </row>
    <row r="833" spans="1:5" x14ac:dyDescent="0.3">
      <c r="A833" s="92">
        <v>43616</v>
      </c>
      <c r="B833" t="s">
        <v>198</v>
      </c>
      <c r="C833">
        <v>7</v>
      </c>
      <c r="D833" t="s">
        <v>137</v>
      </c>
      <c r="E833" t="s">
        <v>215</v>
      </c>
    </row>
    <row r="834" spans="1:5" x14ac:dyDescent="0.3">
      <c r="A834" s="92">
        <v>43616</v>
      </c>
      <c r="B834" t="s">
        <v>185</v>
      </c>
      <c r="C834">
        <v>6</v>
      </c>
      <c r="D834" t="s">
        <v>137</v>
      </c>
      <c r="E834" t="s">
        <v>215</v>
      </c>
    </row>
    <row r="835" spans="1:5" x14ac:dyDescent="0.3">
      <c r="A835" s="92">
        <v>43616</v>
      </c>
      <c r="B835" t="s">
        <v>206</v>
      </c>
      <c r="C835">
        <v>2</v>
      </c>
      <c r="D835" t="s">
        <v>137</v>
      </c>
      <c r="E835" t="s">
        <v>215</v>
      </c>
    </row>
    <row r="836" spans="1:5" x14ac:dyDescent="0.3">
      <c r="A836" s="92">
        <v>43616</v>
      </c>
      <c r="B836" t="s">
        <v>162</v>
      </c>
      <c r="C836">
        <v>1</v>
      </c>
      <c r="D836" t="s">
        <v>137</v>
      </c>
      <c r="E836" t="s">
        <v>215</v>
      </c>
    </row>
    <row r="837" spans="1:5" x14ac:dyDescent="0.3">
      <c r="A837" s="92">
        <v>43616</v>
      </c>
      <c r="B837" t="s">
        <v>189</v>
      </c>
      <c r="C837">
        <v>1</v>
      </c>
      <c r="D837" t="s">
        <v>137</v>
      </c>
      <c r="E837" t="s">
        <v>215</v>
      </c>
    </row>
    <row r="838" spans="1:5" x14ac:dyDescent="0.3">
      <c r="A838" s="92">
        <v>43646</v>
      </c>
      <c r="B838" t="s">
        <v>187</v>
      </c>
      <c r="C838">
        <v>196</v>
      </c>
      <c r="D838" t="s">
        <v>137</v>
      </c>
      <c r="E838" t="s">
        <v>215</v>
      </c>
    </row>
    <row r="839" spans="1:5" x14ac:dyDescent="0.3">
      <c r="A839" s="92">
        <v>43646</v>
      </c>
      <c r="B839" t="s">
        <v>188</v>
      </c>
      <c r="C839">
        <v>91</v>
      </c>
      <c r="D839" t="s">
        <v>137</v>
      </c>
      <c r="E839" t="s">
        <v>215</v>
      </c>
    </row>
    <row r="840" spans="1:5" x14ac:dyDescent="0.3">
      <c r="A840" s="92">
        <v>43646</v>
      </c>
      <c r="B840" t="s">
        <v>155</v>
      </c>
      <c r="C840">
        <v>76</v>
      </c>
      <c r="D840" t="s">
        <v>137</v>
      </c>
      <c r="E840" t="s">
        <v>215</v>
      </c>
    </row>
    <row r="841" spans="1:5" x14ac:dyDescent="0.3">
      <c r="A841" s="92">
        <v>43646</v>
      </c>
      <c r="B841" t="s">
        <v>168</v>
      </c>
      <c r="C841">
        <v>35</v>
      </c>
      <c r="D841" t="s">
        <v>137</v>
      </c>
      <c r="E841" t="s">
        <v>215</v>
      </c>
    </row>
    <row r="842" spans="1:5" x14ac:dyDescent="0.3">
      <c r="A842" s="92">
        <v>43646</v>
      </c>
      <c r="B842" t="s">
        <v>149</v>
      </c>
      <c r="C842">
        <v>33</v>
      </c>
      <c r="D842" t="s">
        <v>137</v>
      </c>
      <c r="E842" t="s">
        <v>215</v>
      </c>
    </row>
    <row r="843" spans="1:5" x14ac:dyDescent="0.3">
      <c r="A843" s="92">
        <v>43646</v>
      </c>
      <c r="B843" t="s">
        <v>198</v>
      </c>
      <c r="C843">
        <v>9</v>
      </c>
      <c r="D843" t="s">
        <v>137</v>
      </c>
      <c r="E843" t="s">
        <v>215</v>
      </c>
    </row>
    <row r="844" spans="1:5" x14ac:dyDescent="0.3">
      <c r="A844" s="92">
        <v>43646</v>
      </c>
      <c r="B844" t="s">
        <v>189</v>
      </c>
      <c r="C844">
        <v>3</v>
      </c>
      <c r="D844" t="s">
        <v>137</v>
      </c>
      <c r="E844" t="s">
        <v>215</v>
      </c>
    </row>
    <row r="845" spans="1:5" x14ac:dyDescent="0.3">
      <c r="A845" s="92">
        <v>43646</v>
      </c>
      <c r="B845" t="s">
        <v>242</v>
      </c>
      <c r="C845">
        <v>3</v>
      </c>
      <c r="D845" t="s">
        <v>137</v>
      </c>
      <c r="E845" t="s">
        <v>215</v>
      </c>
    </row>
    <row r="846" spans="1:5" x14ac:dyDescent="0.3">
      <c r="A846" s="92">
        <v>43646</v>
      </c>
      <c r="B846" t="s">
        <v>181</v>
      </c>
      <c r="C846">
        <v>3</v>
      </c>
      <c r="D846" t="s">
        <v>137</v>
      </c>
      <c r="E846" t="s">
        <v>215</v>
      </c>
    </row>
  </sheetData>
  <mergeCells count="2">
    <mergeCell ref="G4:O4"/>
    <mergeCell ref="G1:U3"/>
  </mergeCell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549-5400-44A4-8136-D06AE392644B}">
  <dimension ref="A1:AE155"/>
  <sheetViews>
    <sheetView zoomScale="90" zoomScaleNormal="90" workbookViewId="0">
      <pane ySplit="9" topLeftCell="A133" activePane="bottomLeft" state="frozen"/>
      <selection pane="bottomLeft" activeCell="P159" sqref="P159"/>
    </sheetView>
  </sheetViews>
  <sheetFormatPr defaultRowHeight="14.4" x14ac:dyDescent="0.3"/>
  <cols>
    <col min="1" max="1" width="10.44140625" customWidth="1"/>
  </cols>
  <sheetData>
    <row r="1" spans="1:26" x14ac:dyDescent="0.3">
      <c r="N1" s="115" t="s">
        <v>260</v>
      </c>
      <c r="O1" s="115"/>
      <c r="P1" s="115"/>
      <c r="Q1" s="115"/>
      <c r="R1" s="115"/>
      <c r="S1" s="115"/>
      <c r="T1" s="115"/>
      <c r="U1" s="115"/>
      <c r="V1" s="115"/>
      <c r="W1" s="115"/>
      <c r="X1" s="115"/>
      <c r="Y1" s="115"/>
      <c r="Z1" s="115"/>
    </row>
    <row r="2" spans="1:26" x14ac:dyDescent="0.3">
      <c r="N2" s="115" t="s">
        <v>261</v>
      </c>
      <c r="O2" s="115"/>
      <c r="P2" s="115"/>
      <c r="Q2" s="115"/>
      <c r="R2" s="115"/>
      <c r="S2" s="115"/>
      <c r="T2" s="115"/>
      <c r="U2" s="115"/>
      <c r="V2" s="115"/>
      <c r="W2" s="115"/>
      <c r="X2" s="115"/>
      <c r="Y2" s="115"/>
      <c r="Z2" s="115"/>
    </row>
    <row r="3" spans="1:26" x14ac:dyDescent="0.3">
      <c r="N3" s="115" t="s">
        <v>262</v>
      </c>
      <c r="O3" s="115"/>
      <c r="P3" s="115"/>
      <c r="Q3" s="115"/>
      <c r="R3" s="115"/>
      <c r="S3" s="115"/>
      <c r="T3" s="115"/>
      <c r="U3" s="115"/>
      <c r="V3" s="115"/>
      <c r="W3" s="115"/>
      <c r="X3" s="115"/>
      <c r="Y3" s="115"/>
      <c r="Z3" s="115"/>
    </row>
    <row r="4" spans="1:26" x14ac:dyDescent="0.3">
      <c r="N4" s="116" t="s">
        <v>263</v>
      </c>
      <c r="O4" s="116"/>
      <c r="P4" s="116"/>
      <c r="Q4" s="116"/>
      <c r="R4" s="116"/>
      <c r="S4" s="116"/>
      <c r="T4" s="116"/>
      <c r="U4" s="116"/>
    </row>
    <row r="5" spans="1:26" ht="37.5" customHeight="1" x14ac:dyDescent="0.3">
      <c r="N5" s="116"/>
      <c r="O5" s="116"/>
      <c r="P5" s="116"/>
      <c r="Q5" s="116"/>
      <c r="R5" s="116"/>
      <c r="S5" s="116"/>
      <c r="T5" s="116"/>
      <c r="U5" s="116"/>
    </row>
    <row r="6" spans="1:26" ht="13.5" customHeight="1" x14ac:dyDescent="0.3"/>
    <row r="7" spans="1:26" ht="15" thickBot="1" x14ac:dyDescent="0.35"/>
    <row r="8" spans="1:26" x14ac:dyDescent="0.3">
      <c r="B8" s="110" t="s">
        <v>264</v>
      </c>
      <c r="C8" s="111"/>
      <c r="D8" s="112"/>
      <c r="E8" s="112"/>
      <c r="F8" s="112"/>
      <c r="G8" s="112"/>
      <c r="H8" s="112"/>
      <c r="I8" s="112"/>
      <c r="J8" s="112"/>
      <c r="K8" s="112"/>
      <c r="L8" s="113"/>
      <c r="M8" s="114"/>
    </row>
    <row r="9" spans="1:26" x14ac:dyDescent="0.3">
      <c r="A9" s="47" t="s">
        <v>265</v>
      </c>
      <c r="B9" s="48" t="s">
        <v>266</v>
      </c>
      <c r="C9" s="49" t="s">
        <v>267</v>
      </c>
      <c r="D9" s="50" t="s">
        <v>8</v>
      </c>
      <c r="E9" s="50" t="s">
        <v>128</v>
      </c>
      <c r="F9" s="50" t="s">
        <v>15</v>
      </c>
      <c r="G9" s="50" t="s">
        <v>16</v>
      </c>
      <c r="H9" s="50" t="s">
        <v>268</v>
      </c>
      <c r="I9" s="50" t="s">
        <v>269</v>
      </c>
      <c r="J9" s="50" t="s">
        <v>18</v>
      </c>
      <c r="K9" s="89" t="s">
        <v>9</v>
      </c>
      <c r="L9" s="51" t="s">
        <v>270</v>
      </c>
      <c r="M9" s="52" t="s">
        <v>133</v>
      </c>
    </row>
    <row r="10" spans="1:26" x14ac:dyDescent="0.3">
      <c r="A10" s="53">
        <v>43466</v>
      </c>
      <c r="B10" s="54"/>
      <c r="C10" s="55"/>
      <c r="D10" s="43"/>
      <c r="E10" s="43"/>
      <c r="F10" s="43">
        <v>4243</v>
      </c>
      <c r="G10" s="43"/>
      <c r="H10" s="43"/>
      <c r="I10" s="43"/>
      <c r="J10" s="43"/>
      <c r="K10" s="43"/>
      <c r="L10" s="56"/>
      <c r="M10" s="57"/>
    </row>
    <row r="11" spans="1:26" x14ac:dyDescent="0.3">
      <c r="A11" s="53">
        <v>43467</v>
      </c>
      <c r="B11" s="54">
        <v>60728</v>
      </c>
      <c r="C11" s="55">
        <v>131067</v>
      </c>
      <c r="D11" s="43"/>
      <c r="E11" s="43">
        <v>41</v>
      </c>
      <c r="F11" s="43">
        <v>4130</v>
      </c>
      <c r="G11" s="43"/>
      <c r="H11" s="43"/>
      <c r="I11" s="43"/>
      <c r="J11" s="43"/>
      <c r="K11" s="43"/>
      <c r="L11" s="56"/>
      <c r="M11" s="57"/>
    </row>
    <row r="12" spans="1:26" x14ac:dyDescent="0.3">
      <c r="A12" s="53">
        <v>43468</v>
      </c>
      <c r="B12" s="54"/>
      <c r="C12" s="55"/>
      <c r="D12" s="43">
        <v>436</v>
      </c>
      <c r="E12" s="43"/>
      <c r="F12" s="43"/>
      <c r="G12" s="43"/>
      <c r="H12" s="43"/>
      <c r="I12" s="43"/>
      <c r="J12" s="43"/>
      <c r="K12" s="43"/>
      <c r="L12" s="56">
        <v>145</v>
      </c>
      <c r="M12" s="57">
        <v>407</v>
      </c>
    </row>
    <row r="13" spans="1:26" x14ac:dyDescent="0.3">
      <c r="A13" s="58">
        <v>43470</v>
      </c>
      <c r="B13" s="54"/>
      <c r="C13" s="55"/>
      <c r="D13" s="43"/>
      <c r="E13" s="43"/>
      <c r="F13" s="43"/>
      <c r="G13" s="43"/>
      <c r="H13" s="43"/>
      <c r="I13" s="43"/>
      <c r="J13" s="43">
        <v>3816</v>
      </c>
      <c r="K13" s="43"/>
      <c r="L13" s="56"/>
      <c r="M13" s="57"/>
    </row>
    <row r="14" spans="1:26" x14ac:dyDescent="0.3">
      <c r="A14" s="53">
        <v>43471</v>
      </c>
      <c r="B14" s="54"/>
      <c r="C14" s="55"/>
      <c r="D14" s="43">
        <v>226</v>
      </c>
      <c r="E14" s="43"/>
      <c r="F14" s="43"/>
      <c r="G14" s="43"/>
      <c r="H14" s="43"/>
      <c r="I14" s="43"/>
      <c r="J14" s="43"/>
      <c r="K14" s="43"/>
      <c r="L14" s="56">
        <v>154</v>
      </c>
      <c r="M14" s="57"/>
    </row>
    <row r="15" spans="1:26" x14ac:dyDescent="0.3">
      <c r="A15" s="53">
        <v>43472</v>
      </c>
      <c r="B15" s="54"/>
      <c r="C15" s="55"/>
      <c r="D15" s="43"/>
      <c r="E15" s="43"/>
      <c r="F15" s="43"/>
      <c r="G15" s="43">
        <v>322</v>
      </c>
      <c r="H15" s="43"/>
      <c r="I15" s="43"/>
      <c r="J15" s="43"/>
      <c r="K15" s="43"/>
      <c r="L15" s="56"/>
      <c r="M15" s="57"/>
    </row>
    <row r="16" spans="1:26" x14ac:dyDescent="0.3">
      <c r="A16" s="53">
        <v>43473</v>
      </c>
      <c r="B16" s="54"/>
      <c r="C16" s="55"/>
      <c r="D16" s="43"/>
      <c r="E16" s="43"/>
      <c r="F16" s="43"/>
      <c r="G16" s="43"/>
      <c r="H16" s="43"/>
      <c r="I16" s="43"/>
      <c r="J16" s="43"/>
      <c r="K16" s="43"/>
      <c r="L16" s="56"/>
      <c r="M16" s="57"/>
    </row>
    <row r="17" spans="1:15" x14ac:dyDescent="0.3">
      <c r="A17" s="53">
        <v>43474</v>
      </c>
      <c r="B17" s="54">
        <v>60728</v>
      </c>
      <c r="C17" s="55">
        <v>131067</v>
      </c>
      <c r="D17" s="43"/>
      <c r="E17" s="43">
        <v>51</v>
      </c>
      <c r="F17" s="43">
        <v>4198</v>
      </c>
      <c r="G17" s="43"/>
      <c r="H17" s="43">
        <v>314</v>
      </c>
      <c r="I17" s="43"/>
      <c r="J17" s="43"/>
      <c r="K17" s="43"/>
      <c r="L17" s="56">
        <v>155</v>
      </c>
      <c r="M17" s="57">
        <v>378</v>
      </c>
    </row>
    <row r="18" spans="1:15" x14ac:dyDescent="0.3">
      <c r="A18" s="53">
        <v>43475</v>
      </c>
      <c r="B18" s="54"/>
      <c r="C18" s="55"/>
      <c r="D18" s="43">
        <v>427</v>
      </c>
      <c r="E18" s="43"/>
      <c r="F18" s="43"/>
      <c r="G18" s="43"/>
      <c r="H18" s="43"/>
      <c r="I18" s="43"/>
      <c r="J18" s="43"/>
      <c r="K18" s="43"/>
      <c r="L18" s="56"/>
      <c r="M18" s="57"/>
    </row>
    <row r="19" spans="1:15" x14ac:dyDescent="0.3">
      <c r="A19" s="53">
        <v>43477</v>
      </c>
      <c r="B19" s="54"/>
      <c r="C19" s="55"/>
      <c r="D19" s="43"/>
      <c r="E19" s="43"/>
      <c r="F19" s="43"/>
      <c r="G19" s="43"/>
      <c r="H19" s="43"/>
      <c r="I19" s="43"/>
      <c r="J19" s="43">
        <v>4304</v>
      </c>
      <c r="K19" s="43"/>
      <c r="L19" s="56"/>
      <c r="M19" s="57"/>
    </row>
    <row r="20" spans="1:15" x14ac:dyDescent="0.3">
      <c r="A20" s="53">
        <v>43478</v>
      </c>
      <c r="B20" s="54"/>
      <c r="C20" s="55"/>
      <c r="D20" s="43">
        <v>207</v>
      </c>
      <c r="E20" s="43"/>
      <c r="F20" s="43"/>
      <c r="G20" s="43"/>
      <c r="H20" s="43"/>
      <c r="I20" s="43"/>
      <c r="J20" s="43"/>
      <c r="K20" s="43"/>
      <c r="L20" s="56"/>
      <c r="M20" s="57"/>
    </row>
    <row r="21" spans="1:15" x14ac:dyDescent="0.3">
      <c r="A21" s="53">
        <v>43479</v>
      </c>
      <c r="B21" s="54"/>
      <c r="C21" s="55"/>
      <c r="D21" s="43"/>
      <c r="E21" s="43"/>
      <c r="F21" s="43"/>
      <c r="G21" s="43">
        <v>316</v>
      </c>
      <c r="H21" s="43"/>
      <c r="I21" s="43"/>
      <c r="J21" s="43"/>
      <c r="K21" s="43"/>
      <c r="L21" s="56"/>
      <c r="M21" s="57"/>
    </row>
    <row r="22" spans="1:15" x14ac:dyDescent="0.3">
      <c r="A22" s="53">
        <v>43481</v>
      </c>
      <c r="B22" s="54">
        <v>60728</v>
      </c>
      <c r="C22" s="55">
        <v>131067</v>
      </c>
      <c r="D22" s="43"/>
      <c r="E22" s="43">
        <v>42</v>
      </c>
      <c r="F22" s="43">
        <v>4482</v>
      </c>
      <c r="G22" s="43"/>
      <c r="H22" s="43">
        <v>288</v>
      </c>
      <c r="I22" s="43"/>
      <c r="J22" s="43"/>
      <c r="K22" s="43"/>
      <c r="L22" s="56">
        <v>133</v>
      </c>
      <c r="M22" s="57">
        <v>345</v>
      </c>
    </row>
    <row r="23" spans="1:15" x14ac:dyDescent="0.3">
      <c r="A23" s="53">
        <v>43484</v>
      </c>
      <c r="B23" s="54"/>
      <c r="C23" s="55"/>
      <c r="D23" s="43"/>
      <c r="E23" s="43"/>
      <c r="F23" s="43"/>
      <c r="G23" s="43"/>
      <c r="H23" s="43"/>
      <c r="I23" s="43"/>
      <c r="J23" s="43">
        <v>4504</v>
      </c>
      <c r="K23" s="43"/>
      <c r="L23" s="56"/>
      <c r="M23" s="57"/>
    </row>
    <row r="24" spans="1:15" x14ac:dyDescent="0.3">
      <c r="A24" s="53">
        <v>43483</v>
      </c>
      <c r="B24" s="54"/>
      <c r="C24" s="55"/>
      <c r="D24" s="43">
        <v>408</v>
      </c>
      <c r="E24" s="43"/>
      <c r="F24" s="43"/>
      <c r="G24" s="43"/>
      <c r="H24" s="43"/>
      <c r="I24" s="43"/>
      <c r="J24" s="43"/>
      <c r="K24" s="43"/>
      <c r="L24" s="56"/>
      <c r="M24" s="57"/>
    </row>
    <row r="25" spans="1:15" x14ac:dyDescent="0.3">
      <c r="A25" s="53">
        <v>43485</v>
      </c>
      <c r="B25" s="54"/>
      <c r="C25" s="55"/>
      <c r="D25" s="43">
        <v>185</v>
      </c>
      <c r="E25" s="43"/>
      <c r="F25" s="43"/>
      <c r="G25" s="43"/>
      <c r="H25" s="59"/>
      <c r="I25" s="43"/>
      <c r="J25" s="43"/>
      <c r="K25" s="43"/>
      <c r="L25" s="56"/>
      <c r="M25" s="57"/>
    </row>
    <row r="26" spans="1:15" x14ac:dyDescent="0.3">
      <c r="A26" s="53">
        <v>43486</v>
      </c>
      <c r="B26" s="54"/>
      <c r="C26" s="55"/>
      <c r="D26" s="43"/>
      <c r="E26" s="43"/>
      <c r="F26" s="43"/>
      <c r="G26" s="43">
        <v>313</v>
      </c>
      <c r="H26" s="43"/>
      <c r="I26" s="43"/>
      <c r="J26" s="43"/>
      <c r="K26" s="43"/>
      <c r="L26" s="56"/>
      <c r="M26" s="57"/>
    </row>
    <row r="27" spans="1:15" x14ac:dyDescent="0.3">
      <c r="A27" s="53">
        <v>43487</v>
      </c>
      <c r="B27" s="54"/>
      <c r="C27" s="55"/>
      <c r="D27" s="43"/>
      <c r="E27" s="43"/>
      <c r="F27" s="43"/>
      <c r="G27" s="43"/>
      <c r="H27" s="43"/>
      <c r="I27" s="43"/>
      <c r="J27" s="43"/>
      <c r="K27" s="43"/>
      <c r="L27" s="56"/>
      <c r="M27" s="57"/>
    </row>
    <row r="28" spans="1:15" x14ac:dyDescent="0.3">
      <c r="A28" s="53">
        <v>43488</v>
      </c>
      <c r="B28" s="54">
        <v>60728</v>
      </c>
      <c r="C28" s="55">
        <v>131067</v>
      </c>
      <c r="D28" s="43"/>
      <c r="E28" s="43">
        <v>37</v>
      </c>
      <c r="F28" s="43">
        <v>4515</v>
      </c>
      <c r="G28" s="43"/>
      <c r="H28" s="43"/>
      <c r="I28" s="43"/>
      <c r="J28" s="43"/>
      <c r="K28" s="43"/>
      <c r="L28" s="56">
        <v>191</v>
      </c>
      <c r="M28" s="57">
        <v>333</v>
      </c>
    </row>
    <row r="29" spans="1:15" x14ac:dyDescent="0.3">
      <c r="A29" s="53">
        <v>43489</v>
      </c>
      <c r="B29" s="54"/>
      <c r="C29" s="55"/>
      <c r="D29" s="43">
        <v>428</v>
      </c>
      <c r="E29" s="43"/>
      <c r="F29" s="43"/>
      <c r="G29" s="43"/>
      <c r="H29" s="43"/>
      <c r="I29" s="43"/>
      <c r="J29" s="43"/>
      <c r="K29" s="43"/>
      <c r="L29" s="56"/>
      <c r="M29" s="57"/>
    </row>
    <row r="30" spans="1:15" x14ac:dyDescent="0.3">
      <c r="A30" s="53">
        <v>43491</v>
      </c>
      <c r="B30" s="54"/>
      <c r="C30" s="55"/>
      <c r="D30" s="43"/>
      <c r="E30" s="43"/>
      <c r="F30" s="43"/>
      <c r="G30" s="43"/>
      <c r="H30" s="43"/>
      <c r="I30" s="43"/>
      <c r="J30" s="43">
        <v>4503</v>
      </c>
      <c r="K30" s="43"/>
      <c r="L30" s="56"/>
      <c r="M30" s="57"/>
    </row>
    <row r="31" spans="1:15" x14ac:dyDescent="0.3">
      <c r="A31" s="53">
        <v>43492</v>
      </c>
      <c r="B31" s="54"/>
      <c r="C31" s="55"/>
      <c r="D31" s="43">
        <v>136</v>
      </c>
      <c r="E31" s="43"/>
      <c r="F31" s="43"/>
      <c r="G31" s="43"/>
      <c r="H31" s="43"/>
      <c r="I31" s="43"/>
      <c r="J31" s="43"/>
      <c r="K31" s="43"/>
      <c r="L31" s="56"/>
      <c r="M31" s="57"/>
    </row>
    <row r="32" spans="1:15" x14ac:dyDescent="0.3">
      <c r="A32" s="53">
        <v>43493</v>
      </c>
      <c r="B32" s="54"/>
      <c r="C32" s="55"/>
      <c r="D32" s="43"/>
      <c r="E32" s="43"/>
      <c r="F32" s="43"/>
      <c r="G32" s="43">
        <v>310</v>
      </c>
      <c r="H32" s="43"/>
      <c r="I32" s="43"/>
      <c r="J32" s="43"/>
      <c r="K32" s="43"/>
      <c r="L32" s="56"/>
      <c r="M32" s="57"/>
      <c r="O32" t="s">
        <v>271</v>
      </c>
    </row>
    <row r="33" spans="1:13" x14ac:dyDescent="0.3">
      <c r="A33" s="53">
        <v>43494</v>
      </c>
      <c r="B33" s="54"/>
      <c r="C33" s="55"/>
      <c r="D33" s="43"/>
      <c r="E33" s="43"/>
      <c r="F33" s="43"/>
      <c r="G33" s="43"/>
      <c r="H33" s="43"/>
      <c r="I33" s="43"/>
      <c r="J33" s="43"/>
      <c r="K33" s="43"/>
      <c r="L33" s="56"/>
      <c r="M33" s="57">
        <v>331</v>
      </c>
    </row>
    <row r="34" spans="1:13" x14ac:dyDescent="0.3">
      <c r="A34" s="53">
        <v>43495</v>
      </c>
      <c r="B34" s="54">
        <v>60728</v>
      </c>
      <c r="C34" s="55"/>
      <c r="D34" s="43"/>
      <c r="E34" s="43">
        <v>41</v>
      </c>
      <c r="F34" s="43">
        <v>4473</v>
      </c>
      <c r="G34" s="43"/>
      <c r="H34" s="43">
        <v>321</v>
      </c>
      <c r="I34" s="43"/>
      <c r="J34" s="43"/>
      <c r="K34" s="43"/>
      <c r="L34" s="56">
        <v>192</v>
      </c>
      <c r="M34" s="57"/>
    </row>
    <row r="35" spans="1:13" x14ac:dyDescent="0.3">
      <c r="A35" s="53">
        <v>43496</v>
      </c>
      <c r="B35" s="54"/>
      <c r="C35" s="55">
        <v>131067</v>
      </c>
      <c r="D35" s="43">
        <v>639</v>
      </c>
      <c r="E35" s="43"/>
      <c r="F35" s="43">
        <v>4492</v>
      </c>
      <c r="G35" s="43"/>
      <c r="H35" s="43"/>
      <c r="I35" s="43">
        <v>106</v>
      </c>
      <c r="J35" s="43"/>
      <c r="K35" s="43">
        <v>255</v>
      </c>
      <c r="L35" s="56">
        <v>181</v>
      </c>
      <c r="M35" s="57"/>
    </row>
    <row r="36" spans="1:13" x14ac:dyDescent="0.3">
      <c r="A36" s="53">
        <v>43497</v>
      </c>
      <c r="B36" s="54"/>
      <c r="C36" s="55"/>
      <c r="D36" s="43"/>
      <c r="E36" s="43"/>
      <c r="F36" s="43">
        <v>4505</v>
      </c>
      <c r="G36" s="43"/>
      <c r="H36" s="43"/>
      <c r="I36" s="43"/>
      <c r="J36" s="43"/>
      <c r="K36" s="43"/>
      <c r="L36" s="56"/>
      <c r="M36" s="57"/>
    </row>
    <row r="37" spans="1:13" x14ac:dyDescent="0.3">
      <c r="A37" s="53">
        <v>43499</v>
      </c>
      <c r="B37" s="54"/>
      <c r="C37" s="55"/>
      <c r="D37" s="43">
        <v>122</v>
      </c>
      <c r="E37" s="43"/>
      <c r="F37" s="43"/>
      <c r="G37" s="43"/>
      <c r="H37" s="43"/>
      <c r="I37" s="43"/>
      <c r="J37" s="43">
        <v>4452</v>
      </c>
      <c r="K37" s="43"/>
      <c r="L37" s="56"/>
      <c r="M37" s="57"/>
    </row>
    <row r="38" spans="1:13" x14ac:dyDescent="0.3">
      <c r="A38" s="53">
        <v>43500</v>
      </c>
      <c r="B38" s="54"/>
      <c r="C38" s="55"/>
      <c r="D38" s="43"/>
      <c r="E38" s="43"/>
      <c r="F38" s="43"/>
      <c r="G38" s="43">
        <v>287</v>
      </c>
      <c r="H38" s="43"/>
      <c r="I38" s="43"/>
      <c r="J38" s="43"/>
      <c r="K38" s="43"/>
      <c r="L38" s="56"/>
      <c r="M38" s="57"/>
    </row>
    <row r="39" spans="1:13" x14ac:dyDescent="0.3">
      <c r="A39" s="53">
        <v>43502</v>
      </c>
      <c r="B39" s="54"/>
      <c r="C39" s="55">
        <v>126287</v>
      </c>
      <c r="D39" s="43"/>
      <c r="E39" s="43">
        <v>52</v>
      </c>
      <c r="F39" s="43">
        <v>4271</v>
      </c>
      <c r="G39" s="43"/>
      <c r="H39" s="43">
        <v>272</v>
      </c>
      <c r="I39" s="43"/>
      <c r="J39" s="43"/>
      <c r="K39" s="43"/>
      <c r="L39" s="56">
        <v>196</v>
      </c>
      <c r="M39" s="57">
        <v>316</v>
      </c>
    </row>
    <row r="40" spans="1:13" x14ac:dyDescent="0.3">
      <c r="A40" s="53">
        <v>43503</v>
      </c>
      <c r="B40" s="54">
        <v>61703</v>
      </c>
      <c r="C40" s="55"/>
      <c r="D40" s="43">
        <v>398</v>
      </c>
      <c r="E40" s="43"/>
      <c r="F40" s="43"/>
      <c r="G40" s="43"/>
      <c r="H40" s="43"/>
      <c r="I40" s="43"/>
      <c r="J40" s="43"/>
      <c r="K40" s="43"/>
      <c r="L40" s="56"/>
      <c r="M40" s="57"/>
    </row>
    <row r="41" spans="1:13" x14ac:dyDescent="0.3">
      <c r="A41" s="53">
        <v>43506</v>
      </c>
      <c r="B41" s="54"/>
      <c r="C41" s="43"/>
      <c r="D41" s="43">
        <v>126</v>
      </c>
      <c r="E41" s="43"/>
      <c r="F41" s="43"/>
      <c r="G41" s="43"/>
      <c r="H41" s="43"/>
      <c r="I41" s="43"/>
      <c r="J41" s="43"/>
      <c r="K41" s="43"/>
      <c r="L41" s="56"/>
      <c r="M41" s="57"/>
    </row>
    <row r="42" spans="1:13" x14ac:dyDescent="0.3">
      <c r="A42" s="53">
        <v>43507</v>
      </c>
      <c r="B42" s="54"/>
      <c r="C42" s="43"/>
      <c r="D42" s="43"/>
      <c r="E42" s="43"/>
      <c r="F42" s="43"/>
      <c r="G42" s="43">
        <v>303</v>
      </c>
      <c r="H42" s="43"/>
      <c r="I42" s="43"/>
      <c r="J42" s="43">
        <v>4354</v>
      </c>
      <c r="K42" s="43"/>
      <c r="L42" s="56"/>
      <c r="M42" s="57"/>
    </row>
    <row r="43" spans="1:13" x14ac:dyDescent="0.3">
      <c r="A43" s="53">
        <v>43509</v>
      </c>
      <c r="B43" s="54"/>
      <c r="C43" s="55">
        <v>126287</v>
      </c>
      <c r="D43" s="43"/>
      <c r="E43" s="43">
        <v>51</v>
      </c>
      <c r="F43" s="43">
        <v>4397</v>
      </c>
      <c r="G43" s="43"/>
      <c r="H43" s="43"/>
      <c r="I43" s="43"/>
      <c r="J43" s="43"/>
      <c r="K43" s="43"/>
      <c r="L43" s="56">
        <v>239</v>
      </c>
      <c r="M43" s="57">
        <v>327</v>
      </c>
    </row>
    <row r="44" spans="1:13" x14ac:dyDescent="0.3">
      <c r="A44" s="60">
        <v>43510</v>
      </c>
      <c r="B44" s="43">
        <v>61703</v>
      </c>
      <c r="C44" s="43"/>
      <c r="D44" s="43">
        <v>375</v>
      </c>
      <c r="E44" s="43"/>
      <c r="F44" s="43"/>
      <c r="G44" s="43"/>
      <c r="H44" s="43">
        <v>317</v>
      </c>
      <c r="I44" s="43"/>
      <c r="J44" s="43"/>
      <c r="K44" s="43"/>
      <c r="L44" s="43"/>
      <c r="M44" s="43"/>
    </row>
    <row r="45" spans="1:13" x14ac:dyDescent="0.3">
      <c r="A45" s="60">
        <v>43513</v>
      </c>
      <c r="B45" s="43"/>
      <c r="C45" s="43"/>
      <c r="D45" s="43">
        <v>137</v>
      </c>
      <c r="E45" s="43"/>
      <c r="F45" s="43"/>
      <c r="G45" s="43"/>
      <c r="H45" s="43"/>
      <c r="I45" s="43"/>
      <c r="J45" s="43">
        <v>4301</v>
      </c>
      <c r="K45" s="43"/>
      <c r="L45" s="43"/>
      <c r="M45" s="43"/>
    </row>
    <row r="46" spans="1:13" x14ac:dyDescent="0.3">
      <c r="A46" s="60">
        <v>43514</v>
      </c>
      <c r="B46" s="43"/>
      <c r="C46" s="43"/>
      <c r="D46" s="43"/>
      <c r="E46" s="43"/>
      <c r="F46" s="43"/>
      <c r="G46" s="43">
        <v>287</v>
      </c>
      <c r="H46" s="43"/>
      <c r="I46" s="43"/>
      <c r="J46" s="43"/>
      <c r="K46" s="43"/>
      <c r="L46" s="43"/>
      <c r="M46" s="43"/>
    </row>
    <row r="47" spans="1:13" x14ac:dyDescent="0.3">
      <c r="A47" s="60">
        <v>43516</v>
      </c>
      <c r="B47" s="43"/>
      <c r="C47" s="43">
        <v>126287</v>
      </c>
      <c r="D47" s="43"/>
      <c r="E47" s="43">
        <v>88</v>
      </c>
      <c r="F47" s="43">
        <v>4439</v>
      </c>
      <c r="G47" s="43"/>
      <c r="H47" s="43">
        <v>332</v>
      </c>
      <c r="I47" s="43"/>
      <c r="J47" s="43"/>
      <c r="K47" s="43"/>
      <c r="L47" s="43">
        <v>215</v>
      </c>
      <c r="M47" s="43">
        <v>313</v>
      </c>
    </row>
    <row r="48" spans="1:13" x14ac:dyDescent="0.3">
      <c r="A48" s="60">
        <v>43517</v>
      </c>
      <c r="B48" s="43">
        <v>61703</v>
      </c>
      <c r="C48" s="43"/>
      <c r="D48" s="43">
        <v>350</v>
      </c>
      <c r="E48" s="43"/>
      <c r="F48" s="43"/>
      <c r="G48" s="43"/>
      <c r="H48" s="43"/>
      <c r="I48" s="43"/>
      <c r="J48" s="43"/>
      <c r="K48" s="43"/>
      <c r="L48" s="43"/>
      <c r="M48" s="43"/>
    </row>
    <row r="49" spans="1:13" x14ac:dyDescent="0.3">
      <c r="A49" s="60">
        <v>43520</v>
      </c>
      <c r="B49" s="43"/>
      <c r="C49" s="43"/>
      <c r="D49" s="43">
        <v>152</v>
      </c>
      <c r="E49" s="43"/>
      <c r="F49" s="43"/>
      <c r="G49" s="43"/>
      <c r="H49" s="43"/>
      <c r="I49" s="43"/>
      <c r="J49" s="43">
        <v>4039</v>
      </c>
      <c r="K49" s="43"/>
      <c r="L49" s="43"/>
      <c r="M49" s="43"/>
    </row>
    <row r="50" spans="1:13" x14ac:dyDescent="0.3">
      <c r="A50" s="60">
        <v>43521</v>
      </c>
      <c r="B50" s="43"/>
      <c r="C50" s="43"/>
      <c r="D50" s="43"/>
      <c r="E50" s="43"/>
      <c r="F50" s="43"/>
      <c r="G50" s="43">
        <v>255</v>
      </c>
      <c r="H50" s="43"/>
      <c r="I50" s="43"/>
      <c r="J50" s="43"/>
      <c r="K50" s="43"/>
      <c r="L50" s="43"/>
      <c r="M50" s="43"/>
    </row>
    <row r="51" spans="1:13" x14ac:dyDescent="0.3">
      <c r="A51" s="60">
        <v>43522</v>
      </c>
      <c r="B51" s="43"/>
      <c r="C51" s="43"/>
      <c r="D51" s="43"/>
      <c r="E51" s="43"/>
      <c r="F51" s="43"/>
      <c r="G51" s="43"/>
      <c r="H51" s="43"/>
      <c r="I51" s="43"/>
      <c r="J51" s="43"/>
      <c r="K51" s="43"/>
      <c r="L51" s="43"/>
      <c r="M51" s="43">
        <v>317</v>
      </c>
    </row>
    <row r="52" spans="1:13" x14ac:dyDescent="0.3">
      <c r="A52" s="60">
        <v>43523</v>
      </c>
      <c r="B52" s="43"/>
      <c r="C52" s="43">
        <v>126287</v>
      </c>
      <c r="D52" s="43"/>
      <c r="E52" s="43">
        <v>71</v>
      </c>
      <c r="F52" s="43">
        <v>4407</v>
      </c>
      <c r="G52" s="43"/>
      <c r="H52" s="43"/>
      <c r="I52" s="43"/>
      <c r="J52" s="43"/>
      <c r="K52" s="43"/>
      <c r="L52" s="43">
        <v>256</v>
      </c>
      <c r="M52" s="43"/>
    </row>
    <row r="53" spans="1:13" x14ac:dyDescent="0.3">
      <c r="A53" s="60">
        <v>43524</v>
      </c>
      <c r="B53" s="43">
        <v>61703</v>
      </c>
      <c r="C53" s="43"/>
      <c r="D53" s="43">
        <v>380</v>
      </c>
      <c r="E53" s="43">
        <v>74</v>
      </c>
      <c r="F53" s="43">
        <v>4423</v>
      </c>
      <c r="G53" s="43"/>
      <c r="H53" s="43">
        <v>325</v>
      </c>
      <c r="I53" s="43">
        <v>122</v>
      </c>
      <c r="J53" s="43"/>
      <c r="K53" s="43"/>
      <c r="L53" s="43">
        <v>251</v>
      </c>
      <c r="M53" s="43"/>
    </row>
    <row r="54" spans="1:13" x14ac:dyDescent="0.3">
      <c r="A54" s="60">
        <v>43525</v>
      </c>
      <c r="B54" s="43"/>
      <c r="C54" s="43"/>
      <c r="D54" s="43"/>
      <c r="E54" s="43"/>
      <c r="F54" s="43">
        <v>4527</v>
      </c>
      <c r="G54" s="43"/>
      <c r="H54" s="43"/>
      <c r="I54" s="43"/>
      <c r="J54" s="43"/>
      <c r="K54" s="43"/>
      <c r="L54" s="43"/>
      <c r="M54" s="43"/>
    </row>
    <row r="55" spans="1:13" x14ac:dyDescent="0.3">
      <c r="A55" s="60">
        <v>43527</v>
      </c>
      <c r="B55" s="43"/>
      <c r="C55" s="43"/>
      <c r="D55" s="43">
        <v>139</v>
      </c>
      <c r="E55" s="43"/>
      <c r="F55" s="43"/>
      <c r="G55" s="43"/>
      <c r="H55" s="43"/>
      <c r="I55" s="43"/>
      <c r="J55" s="43">
        <v>4794</v>
      </c>
      <c r="K55" s="43"/>
      <c r="L55" s="43"/>
      <c r="M55" s="43"/>
    </row>
    <row r="56" spans="1:13" x14ac:dyDescent="0.3">
      <c r="A56" s="60">
        <v>43528</v>
      </c>
      <c r="B56" s="43"/>
      <c r="C56" s="43"/>
      <c r="D56" s="43"/>
      <c r="E56" s="43"/>
      <c r="F56" s="43"/>
      <c r="G56" s="43">
        <v>254</v>
      </c>
      <c r="H56" s="43"/>
      <c r="I56" s="43"/>
      <c r="J56" s="43"/>
      <c r="K56" s="43"/>
      <c r="L56" s="43"/>
      <c r="M56" s="43"/>
    </row>
    <row r="57" spans="1:13" x14ac:dyDescent="0.3">
      <c r="A57" s="60">
        <v>43529</v>
      </c>
      <c r="B57" s="43"/>
      <c r="C57" s="43"/>
      <c r="D57" s="43"/>
      <c r="E57" s="43"/>
      <c r="F57" s="43"/>
      <c r="G57" s="43"/>
      <c r="H57" s="43"/>
      <c r="I57" s="43"/>
      <c r="J57" s="43"/>
      <c r="K57" s="43"/>
      <c r="L57" s="43"/>
      <c r="M57" s="43"/>
    </row>
    <row r="58" spans="1:13" x14ac:dyDescent="0.3">
      <c r="A58" s="60">
        <v>43530</v>
      </c>
      <c r="B58" s="43">
        <v>67817</v>
      </c>
      <c r="C58" s="43"/>
      <c r="D58" s="43"/>
      <c r="E58" s="43">
        <v>68</v>
      </c>
      <c r="F58" s="43">
        <v>4272</v>
      </c>
      <c r="G58" s="43"/>
      <c r="H58" s="43">
        <v>358</v>
      </c>
      <c r="I58" s="43"/>
      <c r="J58" s="43"/>
      <c r="K58" s="43"/>
      <c r="L58" s="43">
        <v>228</v>
      </c>
      <c r="M58" s="43">
        <v>316</v>
      </c>
    </row>
    <row r="59" spans="1:13" x14ac:dyDescent="0.3">
      <c r="A59" s="60">
        <v>43531</v>
      </c>
      <c r="B59" s="43"/>
      <c r="C59" s="43"/>
      <c r="D59" s="43">
        <v>369</v>
      </c>
      <c r="E59" s="43"/>
      <c r="F59" s="43"/>
      <c r="G59" s="43"/>
      <c r="H59" s="43"/>
      <c r="I59" s="43"/>
      <c r="J59" s="43"/>
      <c r="K59" s="43"/>
      <c r="L59" s="43"/>
      <c r="M59" s="43"/>
    </row>
    <row r="60" spans="1:13" x14ac:dyDescent="0.3">
      <c r="A60" s="60">
        <v>43533</v>
      </c>
      <c r="B60" s="43"/>
      <c r="C60" s="43">
        <v>121994</v>
      </c>
      <c r="D60" s="43"/>
      <c r="E60" s="43"/>
      <c r="F60" s="43"/>
      <c r="G60" s="43"/>
      <c r="H60" s="43"/>
      <c r="I60" s="43"/>
      <c r="J60" s="43"/>
      <c r="K60" s="43"/>
      <c r="L60" s="43"/>
      <c r="M60" s="43"/>
    </row>
    <row r="61" spans="1:13" x14ac:dyDescent="0.3">
      <c r="A61" s="60">
        <v>43534</v>
      </c>
      <c r="B61" s="43"/>
      <c r="C61" s="43"/>
      <c r="D61" s="43">
        <v>131</v>
      </c>
      <c r="E61" s="43"/>
      <c r="F61" s="43"/>
      <c r="G61" s="43"/>
      <c r="H61" s="43"/>
      <c r="I61" s="43"/>
      <c r="J61" s="43">
        <v>3930</v>
      </c>
      <c r="K61" s="43"/>
      <c r="L61" s="43"/>
      <c r="M61" s="43"/>
    </row>
    <row r="62" spans="1:13" x14ac:dyDescent="0.3">
      <c r="A62" s="60">
        <v>43535</v>
      </c>
      <c r="B62" s="43"/>
      <c r="C62" s="43"/>
      <c r="D62" s="43"/>
      <c r="E62" s="43"/>
      <c r="F62" s="43"/>
      <c r="G62" s="43">
        <v>260</v>
      </c>
      <c r="H62" s="43"/>
      <c r="I62" s="43"/>
      <c r="J62" s="43"/>
      <c r="K62" s="43"/>
      <c r="L62" s="43"/>
      <c r="M62" s="43"/>
    </row>
    <row r="63" spans="1:13" x14ac:dyDescent="0.3">
      <c r="A63" s="60">
        <v>43537</v>
      </c>
      <c r="B63" s="43">
        <v>67817</v>
      </c>
      <c r="C63" s="43"/>
      <c r="D63" s="43"/>
      <c r="E63" s="43">
        <v>87</v>
      </c>
      <c r="F63" s="43">
        <v>4200</v>
      </c>
      <c r="G63" s="43"/>
      <c r="H63" s="43"/>
      <c r="I63" s="43"/>
      <c r="J63" s="43"/>
      <c r="K63" s="43"/>
      <c r="L63" s="43"/>
      <c r="M63" s="43">
        <v>298</v>
      </c>
    </row>
    <row r="64" spans="1:13" x14ac:dyDescent="0.3">
      <c r="A64" s="60">
        <v>43538</v>
      </c>
      <c r="B64" s="43"/>
      <c r="C64" s="43"/>
      <c r="D64" s="43">
        <v>356</v>
      </c>
      <c r="E64" s="43"/>
      <c r="F64" s="43"/>
      <c r="G64" s="43"/>
      <c r="H64" s="43"/>
      <c r="I64" s="43"/>
      <c r="J64" s="43"/>
      <c r="K64" s="43"/>
      <c r="L64" s="43"/>
      <c r="M64" s="43"/>
    </row>
    <row r="65" spans="1:13" x14ac:dyDescent="0.3">
      <c r="A65" s="60">
        <v>43540</v>
      </c>
      <c r="B65" s="43"/>
      <c r="C65" s="43">
        <v>121994</v>
      </c>
      <c r="D65" s="43"/>
      <c r="E65" s="43"/>
      <c r="F65" s="43"/>
      <c r="G65" s="43"/>
      <c r="H65" s="43"/>
      <c r="I65" s="43"/>
      <c r="J65" s="43"/>
      <c r="K65" s="43"/>
      <c r="L65" s="43"/>
      <c r="M65" s="43"/>
    </row>
    <row r="66" spans="1:13" x14ac:dyDescent="0.3">
      <c r="A66" s="60">
        <v>43541</v>
      </c>
      <c r="B66" s="43"/>
      <c r="C66" s="43"/>
      <c r="D66" s="43">
        <v>170</v>
      </c>
      <c r="E66" s="43"/>
      <c r="F66" s="43"/>
      <c r="G66" s="43"/>
      <c r="H66" s="43"/>
      <c r="I66" s="43"/>
      <c r="J66" s="43">
        <v>5654</v>
      </c>
      <c r="K66" s="43"/>
      <c r="L66" s="43"/>
      <c r="M66" s="43"/>
    </row>
    <row r="67" spans="1:13" x14ac:dyDescent="0.3">
      <c r="A67" s="60">
        <v>43542</v>
      </c>
      <c r="B67" s="43"/>
      <c r="C67" s="43"/>
      <c r="D67" s="43"/>
      <c r="E67" s="43"/>
      <c r="F67" s="43"/>
      <c r="G67" s="43">
        <v>246</v>
      </c>
      <c r="H67" s="43"/>
      <c r="I67" s="43"/>
      <c r="J67" s="43"/>
      <c r="K67" s="43"/>
      <c r="L67" s="43"/>
      <c r="M67" s="43"/>
    </row>
    <row r="68" spans="1:13" x14ac:dyDescent="0.3">
      <c r="A68" s="60">
        <v>43544</v>
      </c>
      <c r="B68" s="43">
        <v>67817</v>
      </c>
      <c r="C68" s="43"/>
      <c r="D68" s="43"/>
      <c r="E68" s="43">
        <v>71</v>
      </c>
      <c r="F68" s="43">
        <v>4352</v>
      </c>
      <c r="G68" s="43"/>
      <c r="H68" s="43"/>
      <c r="I68" s="43"/>
      <c r="J68" s="43"/>
      <c r="K68" s="43"/>
      <c r="L68" s="43">
        <v>290</v>
      </c>
      <c r="M68" s="43">
        <v>305</v>
      </c>
    </row>
    <row r="69" spans="1:13" x14ac:dyDescent="0.3">
      <c r="A69" s="60">
        <v>43545</v>
      </c>
      <c r="B69" s="43"/>
      <c r="C69" s="43"/>
      <c r="D69" s="43">
        <v>338</v>
      </c>
      <c r="E69" s="43"/>
      <c r="F69" s="43"/>
      <c r="G69" s="43"/>
      <c r="H69" s="43">
        <v>374</v>
      </c>
      <c r="I69" s="43"/>
      <c r="J69" s="43"/>
      <c r="K69" s="43"/>
      <c r="L69" s="43"/>
      <c r="M69" s="43"/>
    </row>
    <row r="70" spans="1:13" x14ac:dyDescent="0.3">
      <c r="A70" s="60">
        <v>43547</v>
      </c>
      <c r="B70" s="43"/>
      <c r="C70" s="43">
        <v>121994</v>
      </c>
      <c r="D70" s="43"/>
      <c r="E70" s="43"/>
      <c r="F70" s="43"/>
      <c r="G70" s="43"/>
      <c r="H70" s="43"/>
      <c r="I70" s="43"/>
      <c r="J70" s="43"/>
      <c r="K70" s="43"/>
      <c r="L70" s="43"/>
      <c r="M70" s="43"/>
    </row>
    <row r="71" spans="1:13" x14ac:dyDescent="0.3">
      <c r="A71" s="60">
        <v>43548</v>
      </c>
      <c r="B71" s="43"/>
      <c r="C71" s="43"/>
      <c r="D71" s="43">
        <v>184</v>
      </c>
      <c r="E71" s="43"/>
      <c r="F71" s="43"/>
      <c r="G71" s="43"/>
      <c r="H71" s="43"/>
      <c r="I71" s="43"/>
      <c r="J71" s="43">
        <v>5462</v>
      </c>
      <c r="K71" s="43"/>
      <c r="L71" s="43"/>
      <c r="M71" s="43"/>
    </row>
    <row r="72" spans="1:13" x14ac:dyDescent="0.3">
      <c r="A72" s="60">
        <v>43549</v>
      </c>
      <c r="B72" s="43"/>
      <c r="C72" s="43"/>
      <c r="D72" s="43"/>
      <c r="E72" s="43"/>
      <c r="F72" s="43"/>
      <c r="G72" s="43">
        <v>251</v>
      </c>
      <c r="H72" s="43"/>
      <c r="I72" s="43"/>
      <c r="J72" s="43"/>
      <c r="K72" s="43"/>
      <c r="L72" s="43"/>
      <c r="M72" s="43"/>
    </row>
    <row r="73" spans="1:13" x14ac:dyDescent="0.3">
      <c r="A73" s="60">
        <v>43550</v>
      </c>
      <c r="B73" s="43"/>
      <c r="C73" s="43"/>
      <c r="D73" s="43"/>
      <c r="E73" s="43"/>
      <c r="F73" s="43"/>
      <c r="G73" s="43"/>
      <c r="H73" s="43"/>
      <c r="I73" s="43"/>
      <c r="J73" s="43"/>
      <c r="K73" s="43"/>
      <c r="L73" s="43"/>
      <c r="M73" s="43"/>
    </row>
    <row r="74" spans="1:13" x14ac:dyDescent="0.3">
      <c r="A74" s="60">
        <v>43551</v>
      </c>
      <c r="B74" s="43">
        <v>67817</v>
      </c>
      <c r="C74" s="43"/>
      <c r="D74" s="43"/>
      <c r="E74" s="43">
        <v>58</v>
      </c>
      <c r="F74" s="43">
        <v>4306</v>
      </c>
      <c r="G74" s="43"/>
      <c r="H74" s="43">
        <v>353</v>
      </c>
      <c r="I74" s="43"/>
      <c r="J74" s="43"/>
      <c r="K74" s="43"/>
      <c r="L74" s="43">
        <v>304</v>
      </c>
      <c r="M74" s="43">
        <v>303</v>
      </c>
    </row>
    <row r="75" spans="1:13" x14ac:dyDescent="0.3">
      <c r="A75" s="60">
        <v>43552</v>
      </c>
      <c r="B75" s="43"/>
      <c r="C75" s="43"/>
      <c r="D75" s="43">
        <v>359</v>
      </c>
      <c r="E75" s="43"/>
      <c r="F75" s="43"/>
      <c r="G75" s="43"/>
      <c r="H75" s="43"/>
      <c r="I75" s="43"/>
      <c r="J75" s="43"/>
      <c r="K75" s="43"/>
      <c r="L75" s="43"/>
      <c r="M75" s="43"/>
    </row>
    <row r="76" spans="1:13" x14ac:dyDescent="0.3">
      <c r="A76" s="60">
        <v>43554</v>
      </c>
      <c r="B76" s="43"/>
      <c r="C76" s="43">
        <v>121994</v>
      </c>
      <c r="D76" s="43"/>
      <c r="E76" s="43"/>
      <c r="F76" s="43"/>
      <c r="G76" s="43"/>
      <c r="H76" s="43"/>
      <c r="I76" s="43"/>
      <c r="J76" s="43"/>
      <c r="K76" s="43"/>
      <c r="L76" s="43"/>
      <c r="M76" s="43"/>
    </row>
    <row r="77" spans="1:13" x14ac:dyDescent="0.3">
      <c r="A77" s="60">
        <v>43555</v>
      </c>
      <c r="B77" s="43"/>
      <c r="C77" s="43"/>
      <c r="D77" s="43">
        <v>215</v>
      </c>
      <c r="E77" s="43">
        <v>63</v>
      </c>
      <c r="F77" s="43">
        <v>4182</v>
      </c>
      <c r="G77" s="43"/>
      <c r="H77" s="43"/>
      <c r="I77" s="43">
        <v>116</v>
      </c>
      <c r="J77" s="43">
        <v>6348</v>
      </c>
      <c r="K77" s="43"/>
      <c r="L77" s="43">
        <v>356</v>
      </c>
      <c r="M77" s="43"/>
    </row>
    <row r="78" spans="1:13" x14ac:dyDescent="0.3">
      <c r="A78" s="60">
        <v>43556</v>
      </c>
      <c r="B78" s="12"/>
      <c r="C78" s="12"/>
      <c r="D78" s="12"/>
      <c r="E78" s="12"/>
      <c r="F78" s="6">
        <v>4190</v>
      </c>
      <c r="G78" s="6">
        <v>231</v>
      </c>
      <c r="H78" s="12"/>
      <c r="I78" s="12"/>
      <c r="J78" s="12"/>
      <c r="K78" s="12"/>
      <c r="L78" s="12"/>
      <c r="M78" s="12"/>
    </row>
    <row r="79" spans="1:13" x14ac:dyDescent="0.3">
      <c r="A79" s="60">
        <v>43557</v>
      </c>
      <c r="B79" s="12"/>
      <c r="C79" s="12"/>
      <c r="D79" s="12"/>
      <c r="E79" s="12"/>
      <c r="F79" s="12"/>
      <c r="G79" s="12"/>
      <c r="H79" s="12"/>
      <c r="I79" s="12"/>
      <c r="J79" s="12"/>
      <c r="K79" s="12"/>
      <c r="L79" s="12"/>
      <c r="M79" s="12"/>
    </row>
    <row r="80" spans="1:13" x14ac:dyDescent="0.3">
      <c r="A80" s="60">
        <v>43558</v>
      </c>
      <c r="B80" s="12">
        <v>67409</v>
      </c>
      <c r="C80" s="12">
        <v>121994</v>
      </c>
      <c r="D80" s="12"/>
      <c r="E80" s="6">
        <v>82</v>
      </c>
      <c r="F80" s="6">
        <v>4041</v>
      </c>
      <c r="G80" s="12"/>
      <c r="H80" s="12"/>
      <c r="I80" s="6"/>
      <c r="J80" s="12"/>
      <c r="K80" s="12"/>
      <c r="L80" s="6">
        <v>390</v>
      </c>
      <c r="M80" s="6">
        <v>333</v>
      </c>
    </row>
    <row r="81" spans="1:30" x14ac:dyDescent="0.3">
      <c r="A81" s="60">
        <v>43559</v>
      </c>
      <c r="B81" s="12"/>
      <c r="C81" s="12"/>
      <c r="D81" s="12">
        <v>362</v>
      </c>
      <c r="E81" s="12"/>
      <c r="F81" s="12"/>
      <c r="G81" s="12"/>
      <c r="H81" s="12"/>
      <c r="I81" s="12"/>
      <c r="J81" s="12"/>
      <c r="K81" s="12"/>
      <c r="L81" s="12"/>
      <c r="M81" s="12"/>
    </row>
    <row r="82" spans="1:30" x14ac:dyDescent="0.3">
      <c r="A82" s="60">
        <v>43562</v>
      </c>
      <c r="B82" s="12">
        <v>67409</v>
      </c>
      <c r="C82" s="12">
        <v>121994</v>
      </c>
      <c r="D82" s="6">
        <v>197</v>
      </c>
      <c r="E82" s="12"/>
      <c r="F82" s="12"/>
      <c r="G82" s="12"/>
      <c r="H82" s="12"/>
      <c r="I82" s="12"/>
      <c r="J82" s="6">
        <v>6169</v>
      </c>
      <c r="K82" s="12"/>
      <c r="L82" s="12"/>
      <c r="M82" s="12"/>
    </row>
    <row r="83" spans="1:30" x14ac:dyDescent="0.3">
      <c r="A83" s="60">
        <v>43563</v>
      </c>
      <c r="B83" s="12"/>
      <c r="C83" s="12"/>
      <c r="D83" s="12"/>
      <c r="E83" s="12"/>
      <c r="F83" s="12"/>
      <c r="G83" s="6">
        <v>221</v>
      </c>
      <c r="H83" s="12"/>
      <c r="I83" s="12"/>
      <c r="J83" s="12"/>
      <c r="K83" s="12"/>
      <c r="L83" s="12"/>
      <c r="M83" s="12"/>
    </row>
    <row r="84" spans="1:30" x14ac:dyDescent="0.3">
      <c r="A84" s="60">
        <v>43564</v>
      </c>
      <c r="B84" s="12"/>
      <c r="C84" s="12"/>
      <c r="D84" s="12"/>
      <c r="E84" s="12"/>
      <c r="F84" s="12"/>
      <c r="G84" s="12"/>
      <c r="H84" s="12"/>
      <c r="I84" s="12"/>
      <c r="J84" s="12"/>
      <c r="K84" s="12"/>
      <c r="L84" s="12"/>
      <c r="M84" s="6">
        <v>348</v>
      </c>
    </row>
    <row r="85" spans="1:30" x14ac:dyDescent="0.3">
      <c r="A85" s="60">
        <v>43565</v>
      </c>
      <c r="B85" s="12"/>
      <c r="C85" s="12"/>
      <c r="D85" s="12"/>
      <c r="E85" s="6">
        <v>81</v>
      </c>
      <c r="F85" s="6">
        <v>3886</v>
      </c>
      <c r="G85" s="12"/>
      <c r="H85" s="6">
        <v>394</v>
      </c>
      <c r="I85" s="12"/>
      <c r="J85" s="12"/>
      <c r="K85" s="12"/>
      <c r="L85" s="6">
        <v>393</v>
      </c>
      <c r="M85" s="12"/>
    </row>
    <row r="86" spans="1:30" x14ac:dyDescent="0.3">
      <c r="A86" s="60">
        <v>43566</v>
      </c>
      <c r="B86" s="12"/>
      <c r="C86" s="12"/>
      <c r="D86" s="6">
        <v>379</v>
      </c>
      <c r="E86" s="12"/>
      <c r="F86" s="12"/>
      <c r="G86" s="12"/>
      <c r="H86" s="12"/>
      <c r="I86" s="12"/>
      <c r="J86" s="12"/>
      <c r="K86" s="12"/>
      <c r="L86" s="12"/>
      <c r="M86" s="12"/>
    </row>
    <row r="87" spans="1:30" x14ac:dyDescent="0.3">
      <c r="A87" s="60">
        <v>43571</v>
      </c>
      <c r="B87" s="12"/>
      <c r="C87" s="12"/>
      <c r="D87" s="12"/>
      <c r="E87" s="12"/>
      <c r="F87" s="12"/>
      <c r="G87" s="12"/>
      <c r="H87" s="12"/>
      <c r="I87" s="12"/>
      <c r="J87" s="12"/>
      <c r="K87" s="12"/>
      <c r="L87" s="12"/>
      <c r="M87" s="12"/>
    </row>
    <row r="88" spans="1:30" x14ac:dyDescent="0.3">
      <c r="A88" s="60">
        <v>43572</v>
      </c>
      <c r="B88" s="12"/>
      <c r="C88" s="12"/>
      <c r="D88" s="12"/>
      <c r="E88" s="6">
        <v>82</v>
      </c>
      <c r="F88" s="6">
        <v>3721</v>
      </c>
      <c r="G88" s="12"/>
      <c r="H88" s="6">
        <v>422</v>
      </c>
      <c r="I88" s="12"/>
      <c r="J88" s="12"/>
      <c r="K88" s="12"/>
      <c r="L88" s="6">
        <v>368</v>
      </c>
      <c r="M88" s="6">
        <v>368</v>
      </c>
    </row>
    <row r="89" spans="1:30" x14ac:dyDescent="0.3">
      <c r="A89" s="60">
        <v>43573</v>
      </c>
      <c r="B89" s="12"/>
      <c r="C89" s="12"/>
      <c r="D89" s="6">
        <v>382</v>
      </c>
      <c r="E89" s="12"/>
      <c r="F89" s="12"/>
      <c r="G89" s="12"/>
      <c r="H89" s="12"/>
      <c r="I89" s="12"/>
      <c r="J89" s="12"/>
      <c r="K89" s="12"/>
      <c r="L89" s="12"/>
      <c r="M89" s="12"/>
    </row>
    <row r="90" spans="1:30" x14ac:dyDescent="0.3">
      <c r="A90" s="60">
        <v>43576</v>
      </c>
      <c r="B90" s="12">
        <v>67409</v>
      </c>
      <c r="C90" s="12">
        <v>121994</v>
      </c>
      <c r="D90" s="6">
        <v>181</v>
      </c>
      <c r="E90" s="12"/>
      <c r="F90" s="12"/>
      <c r="G90" s="12"/>
      <c r="H90" s="12"/>
      <c r="I90" s="12"/>
      <c r="J90" s="6">
        <v>6412</v>
      </c>
      <c r="K90" s="12"/>
      <c r="L90" s="12"/>
      <c r="M90" s="12"/>
    </row>
    <row r="91" spans="1:30" x14ac:dyDescent="0.3">
      <c r="A91" s="60">
        <v>43577</v>
      </c>
      <c r="B91" s="12"/>
      <c r="C91" s="12"/>
      <c r="D91" s="12"/>
      <c r="E91" s="12"/>
      <c r="F91" s="12"/>
      <c r="G91" s="6">
        <v>197</v>
      </c>
      <c r="H91" s="12"/>
      <c r="I91" s="12"/>
      <c r="J91" s="12"/>
      <c r="K91" s="12"/>
      <c r="L91" s="12"/>
      <c r="M91" s="12"/>
    </row>
    <row r="92" spans="1:30" x14ac:dyDescent="0.3">
      <c r="A92" s="60">
        <v>43579</v>
      </c>
      <c r="B92" s="12"/>
      <c r="C92" s="12"/>
      <c r="D92" s="12"/>
      <c r="E92" s="6">
        <v>82</v>
      </c>
      <c r="F92" s="6">
        <v>3518</v>
      </c>
      <c r="G92" s="12"/>
      <c r="H92" s="12"/>
      <c r="I92" s="12"/>
      <c r="J92" s="12"/>
      <c r="K92" s="12"/>
      <c r="L92" s="6">
        <v>389</v>
      </c>
      <c r="M92" s="6">
        <v>220</v>
      </c>
    </row>
    <row r="93" spans="1:30" x14ac:dyDescent="0.3">
      <c r="A93" s="60">
        <v>43580</v>
      </c>
      <c r="B93" s="12"/>
      <c r="C93" s="12"/>
      <c r="D93" s="12"/>
      <c r="E93" s="12"/>
      <c r="F93" s="12"/>
      <c r="G93" s="12"/>
      <c r="H93" s="12"/>
      <c r="I93" s="12"/>
      <c r="J93" s="12"/>
      <c r="K93" s="12"/>
      <c r="L93" s="12"/>
      <c r="M93" s="6">
        <v>129</v>
      </c>
    </row>
    <row r="94" spans="1:30" x14ac:dyDescent="0.3">
      <c r="A94" s="60">
        <v>43583</v>
      </c>
      <c r="B94" s="12"/>
      <c r="C94" s="12"/>
      <c r="D94" s="6">
        <v>168</v>
      </c>
      <c r="E94" s="12"/>
      <c r="F94" s="12"/>
      <c r="G94" s="12"/>
      <c r="H94" s="12"/>
      <c r="I94" s="12"/>
      <c r="J94" s="6">
        <v>5974</v>
      </c>
      <c r="K94" s="12"/>
      <c r="L94" s="12"/>
      <c r="M94" s="12"/>
    </row>
    <row r="95" spans="1:30" x14ac:dyDescent="0.3">
      <c r="A95" s="60">
        <v>43584</v>
      </c>
      <c r="B95" s="12"/>
      <c r="C95" s="12"/>
      <c r="D95" s="12"/>
      <c r="E95" s="12"/>
      <c r="F95" s="12"/>
      <c r="G95" s="6">
        <v>210</v>
      </c>
      <c r="H95" s="12"/>
      <c r="I95" s="12"/>
      <c r="J95" s="12"/>
      <c r="K95" s="12"/>
      <c r="L95" s="12"/>
      <c r="M95" s="12"/>
      <c r="R95" s="22"/>
      <c r="S95" s="22"/>
      <c r="T95" s="22"/>
      <c r="U95" s="22"/>
      <c r="V95" s="22"/>
      <c r="W95" s="22"/>
      <c r="X95" s="22"/>
      <c r="Y95" s="22"/>
      <c r="Z95" s="22"/>
      <c r="AA95" s="22"/>
      <c r="AB95" s="22"/>
      <c r="AC95" s="22"/>
      <c r="AD95" s="22"/>
    </row>
    <row r="96" spans="1:30" x14ac:dyDescent="0.3">
      <c r="A96" s="71">
        <v>43585</v>
      </c>
      <c r="B96" s="72">
        <v>67409</v>
      </c>
      <c r="C96" s="72">
        <v>121994</v>
      </c>
      <c r="D96" s="73">
        <v>353</v>
      </c>
      <c r="E96" s="73">
        <v>88</v>
      </c>
      <c r="F96" s="73">
        <v>3587</v>
      </c>
      <c r="G96" s="72"/>
      <c r="H96" s="73">
        <v>580</v>
      </c>
      <c r="I96" s="73">
        <v>101</v>
      </c>
      <c r="J96" s="72"/>
      <c r="K96" s="72"/>
      <c r="L96" s="73">
        <v>370</v>
      </c>
      <c r="M96" s="78"/>
      <c r="N96" s="79"/>
      <c r="R96" s="22"/>
      <c r="S96" s="22"/>
      <c r="T96" s="22"/>
      <c r="U96" s="22"/>
      <c r="V96" s="22"/>
      <c r="W96" s="22"/>
      <c r="X96" s="22"/>
      <c r="Y96" s="22"/>
      <c r="Z96" s="22"/>
      <c r="AA96" s="22"/>
      <c r="AB96" s="22"/>
      <c r="AC96" s="22"/>
      <c r="AD96" s="22"/>
    </row>
    <row r="97" spans="1:31" x14ac:dyDescent="0.3">
      <c r="A97" s="71">
        <v>43586</v>
      </c>
      <c r="B97" s="6"/>
      <c r="C97" s="6"/>
      <c r="D97" s="6"/>
      <c r="E97" s="6">
        <v>90</v>
      </c>
      <c r="F97" s="6">
        <v>3655</v>
      </c>
      <c r="G97" s="6"/>
      <c r="H97" s="6"/>
      <c r="I97" s="6"/>
      <c r="J97" s="6"/>
      <c r="K97" s="12"/>
      <c r="L97" s="6"/>
      <c r="M97" s="76">
        <v>347</v>
      </c>
      <c r="N97" s="77"/>
      <c r="R97" s="22"/>
      <c r="S97" s="22"/>
      <c r="T97" s="22"/>
      <c r="U97" s="22"/>
      <c r="V97" s="22"/>
      <c r="W97" s="22"/>
      <c r="X97" s="22"/>
      <c r="Y97" s="22"/>
      <c r="Z97" s="22"/>
      <c r="AA97" s="22"/>
      <c r="AB97" s="22"/>
      <c r="AC97" s="22"/>
      <c r="AD97" s="22"/>
    </row>
    <row r="98" spans="1:31" x14ac:dyDescent="0.3">
      <c r="A98" s="71">
        <v>43587</v>
      </c>
      <c r="B98" s="6"/>
      <c r="C98" s="6"/>
      <c r="D98" s="6">
        <v>344</v>
      </c>
      <c r="E98" s="6"/>
      <c r="F98" s="6"/>
      <c r="G98" s="6"/>
      <c r="H98" s="6"/>
      <c r="I98" s="6"/>
      <c r="J98" s="6"/>
      <c r="K98" s="12"/>
      <c r="L98" s="6"/>
      <c r="M98" s="76"/>
      <c r="N98" s="77"/>
      <c r="R98" s="22"/>
      <c r="S98" s="67"/>
      <c r="T98" s="68"/>
      <c r="U98" s="68"/>
      <c r="V98" s="68"/>
      <c r="W98" s="68"/>
      <c r="X98" s="68"/>
      <c r="Y98" s="68"/>
      <c r="Z98" s="68"/>
      <c r="AA98" s="68"/>
      <c r="AB98" s="68"/>
      <c r="AC98" s="68"/>
      <c r="AD98" s="68"/>
      <c r="AE98" s="65"/>
    </row>
    <row r="99" spans="1:31" x14ac:dyDescent="0.3">
      <c r="A99" s="71">
        <v>43588</v>
      </c>
      <c r="B99" s="6">
        <v>68714</v>
      </c>
      <c r="C99" s="6"/>
      <c r="D99" s="6"/>
      <c r="E99" s="6"/>
      <c r="F99" s="6"/>
      <c r="G99" s="6"/>
      <c r="H99" s="6"/>
      <c r="I99" s="6"/>
      <c r="J99" s="6"/>
      <c r="K99" s="12"/>
      <c r="L99" s="6"/>
      <c r="M99" s="76"/>
      <c r="N99" s="77"/>
      <c r="R99" s="22"/>
      <c r="S99" s="69"/>
      <c r="T99" s="70"/>
      <c r="U99" s="70"/>
      <c r="V99" s="70"/>
      <c r="W99" s="70"/>
      <c r="X99" s="70"/>
      <c r="Y99" s="70"/>
      <c r="Z99" s="70"/>
      <c r="AA99" s="70"/>
      <c r="AB99" s="70"/>
      <c r="AC99" s="70"/>
      <c r="AD99" s="70"/>
      <c r="AE99" s="64"/>
    </row>
    <row r="100" spans="1:31" x14ac:dyDescent="0.3">
      <c r="A100" s="71">
        <v>43590</v>
      </c>
      <c r="B100" s="6"/>
      <c r="C100" s="6"/>
      <c r="D100" s="6">
        <v>187</v>
      </c>
      <c r="E100" s="6"/>
      <c r="F100" s="6"/>
      <c r="G100" s="6"/>
      <c r="H100" s="6"/>
      <c r="I100" s="6"/>
      <c r="J100" s="6">
        <v>6127</v>
      </c>
      <c r="K100" s="12"/>
      <c r="L100" s="6"/>
      <c r="M100" s="76"/>
      <c r="N100" s="77"/>
      <c r="R100" s="22"/>
      <c r="S100" s="69"/>
      <c r="T100" s="70"/>
      <c r="U100" s="70"/>
      <c r="V100" s="70"/>
      <c r="W100" s="70"/>
      <c r="X100" s="70"/>
      <c r="Y100" s="70"/>
      <c r="Z100" s="70"/>
      <c r="AA100" s="70"/>
      <c r="AB100" s="70"/>
      <c r="AC100" s="70"/>
      <c r="AD100" s="70"/>
      <c r="AE100" s="64"/>
    </row>
    <row r="101" spans="1:31" x14ac:dyDescent="0.3">
      <c r="A101" s="71">
        <v>43591</v>
      </c>
      <c r="B101" s="6"/>
      <c r="C101" s="6"/>
      <c r="D101" s="6"/>
      <c r="E101" s="6"/>
      <c r="F101" s="6"/>
      <c r="G101" s="6">
        <v>219</v>
      </c>
      <c r="H101" s="6"/>
      <c r="I101" s="6"/>
      <c r="J101" s="6"/>
      <c r="K101" s="12"/>
      <c r="L101" s="6"/>
      <c r="M101" s="76"/>
      <c r="N101" s="77"/>
      <c r="R101" s="22"/>
      <c r="S101" s="69"/>
      <c r="T101" s="70"/>
      <c r="U101" s="70"/>
      <c r="V101" s="70"/>
      <c r="W101" s="70"/>
      <c r="X101" s="70"/>
      <c r="Y101" s="70"/>
      <c r="Z101" s="70"/>
      <c r="AA101" s="70"/>
      <c r="AB101" s="70"/>
      <c r="AC101" s="70"/>
      <c r="AD101" s="70"/>
      <c r="AE101" s="64"/>
    </row>
    <row r="102" spans="1:31" x14ac:dyDescent="0.3">
      <c r="A102" s="71">
        <v>43592</v>
      </c>
      <c r="B102" s="6"/>
      <c r="C102" s="6">
        <v>112906</v>
      </c>
      <c r="D102" s="6"/>
      <c r="E102" s="6"/>
      <c r="F102" s="6"/>
      <c r="G102" s="6"/>
      <c r="H102" s="6"/>
      <c r="I102" s="6"/>
      <c r="J102" s="6"/>
      <c r="K102" s="12"/>
      <c r="L102" s="6"/>
      <c r="M102" s="76"/>
      <c r="N102" s="77"/>
      <c r="R102" s="22"/>
      <c r="S102" s="69"/>
      <c r="T102" s="70"/>
      <c r="U102" s="70"/>
      <c r="V102" s="70"/>
      <c r="W102" s="70"/>
      <c r="X102" s="70"/>
      <c r="Y102" s="70"/>
      <c r="Z102" s="70"/>
      <c r="AA102" s="70"/>
      <c r="AB102" s="70"/>
      <c r="AC102" s="70"/>
      <c r="AD102" s="70"/>
      <c r="AE102" s="64"/>
    </row>
    <row r="103" spans="1:31" x14ac:dyDescent="0.3">
      <c r="A103" s="71">
        <v>43593</v>
      </c>
      <c r="B103" s="6"/>
      <c r="C103" s="6"/>
      <c r="D103" s="6"/>
      <c r="E103" s="6">
        <v>81</v>
      </c>
      <c r="F103" s="6">
        <v>3454</v>
      </c>
      <c r="G103" s="6"/>
      <c r="H103" s="6"/>
      <c r="I103" s="6"/>
      <c r="J103" s="6"/>
      <c r="K103" s="12"/>
      <c r="L103" s="6">
        <v>370</v>
      </c>
      <c r="M103" s="76">
        <v>357</v>
      </c>
      <c r="N103" s="77"/>
      <c r="R103" s="22"/>
      <c r="S103" s="69"/>
      <c r="T103" s="70"/>
      <c r="U103" s="70"/>
      <c r="V103" s="70"/>
      <c r="W103" s="70"/>
      <c r="X103" s="70"/>
      <c r="Y103" s="70"/>
      <c r="Z103" s="70"/>
      <c r="AA103" s="70"/>
      <c r="AB103" s="70"/>
      <c r="AC103" s="70"/>
      <c r="AD103" s="70"/>
      <c r="AE103" s="64"/>
    </row>
    <row r="104" spans="1:31" x14ac:dyDescent="0.3">
      <c r="A104" s="71">
        <v>43594</v>
      </c>
      <c r="B104" s="6"/>
      <c r="C104" s="6"/>
      <c r="D104" s="6">
        <v>373</v>
      </c>
      <c r="E104" s="6"/>
      <c r="F104" s="6"/>
      <c r="G104" s="6"/>
      <c r="H104" s="6">
        <v>357</v>
      </c>
      <c r="I104" s="6"/>
      <c r="J104" s="6"/>
      <c r="K104" s="12"/>
      <c r="L104" s="6"/>
      <c r="M104" s="76"/>
      <c r="N104" s="77"/>
      <c r="R104" s="22"/>
      <c r="S104" s="69"/>
      <c r="T104" s="70"/>
      <c r="U104" s="70"/>
      <c r="V104" s="70"/>
      <c r="W104" s="70"/>
      <c r="X104" s="70"/>
      <c r="Y104" s="70"/>
      <c r="Z104" s="70"/>
      <c r="AA104" s="70"/>
      <c r="AB104" s="70"/>
      <c r="AC104" s="70"/>
      <c r="AD104" s="70"/>
      <c r="AE104" s="64"/>
    </row>
    <row r="105" spans="1:31" x14ac:dyDescent="0.3">
      <c r="A105" s="71">
        <v>43595</v>
      </c>
      <c r="B105" s="6">
        <v>68714</v>
      </c>
      <c r="C105" s="6"/>
      <c r="D105" s="6"/>
      <c r="E105" s="6"/>
      <c r="F105" s="6"/>
      <c r="G105" s="6"/>
      <c r="H105" s="6"/>
      <c r="I105" s="6"/>
      <c r="J105" s="6"/>
      <c r="K105" s="12"/>
      <c r="L105" s="6"/>
      <c r="M105" s="76"/>
      <c r="N105" s="77"/>
      <c r="R105" s="22"/>
      <c r="S105" s="69"/>
      <c r="T105" s="70"/>
      <c r="U105" s="70"/>
      <c r="V105" s="70"/>
      <c r="W105" s="70"/>
      <c r="X105" s="70"/>
      <c r="Y105" s="70"/>
      <c r="Z105" s="70"/>
      <c r="AA105" s="70"/>
      <c r="AB105" s="70"/>
      <c r="AC105" s="70"/>
      <c r="AD105" s="70"/>
      <c r="AE105" s="64"/>
    </row>
    <row r="106" spans="1:31" x14ac:dyDescent="0.3">
      <c r="A106" s="71">
        <v>43597</v>
      </c>
      <c r="B106" s="6"/>
      <c r="C106" s="6"/>
      <c r="D106" s="6">
        <v>184</v>
      </c>
      <c r="E106" s="6"/>
      <c r="F106" s="6"/>
      <c r="G106" s="6"/>
      <c r="H106" s="6"/>
      <c r="I106" s="6"/>
      <c r="J106" s="6"/>
      <c r="K106" s="12"/>
      <c r="L106" s="6"/>
      <c r="M106" s="76"/>
      <c r="N106" s="77"/>
      <c r="R106" s="22"/>
      <c r="S106" s="69"/>
      <c r="T106" s="70"/>
      <c r="U106" s="70"/>
      <c r="V106" s="70"/>
      <c r="W106" s="70"/>
      <c r="X106" s="70"/>
      <c r="Y106" s="70"/>
      <c r="Z106" s="70"/>
      <c r="AA106" s="70"/>
      <c r="AB106" s="70"/>
      <c r="AC106" s="70"/>
      <c r="AD106" s="70"/>
      <c r="AE106" s="64"/>
    </row>
    <row r="107" spans="1:31" x14ac:dyDescent="0.3">
      <c r="A107" s="71">
        <v>43599</v>
      </c>
      <c r="B107" s="6"/>
      <c r="C107" s="6">
        <v>112906</v>
      </c>
      <c r="D107" s="6"/>
      <c r="E107" s="6"/>
      <c r="F107" s="6"/>
      <c r="G107" s="6"/>
      <c r="H107" s="6"/>
      <c r="I107" s="6"/>
      <c r="J107" s="6"/>
      <c r="K107" s="12"/>
      <c r="L107" s="6"/>
      <c r="M107" s="76"/>
      <c r="N107" s="77"/>
      <c r="R107" s="22"/>
      <c r="S107" s="69"/>
      <c r="T107" s="70"/>
      <c r="U107" s="70"/>
      <c r="V107" s="70"/>
      <c r="W107" s="70"/>
      <c r="X107" s="70"/>
      <c r="Y107" s="70"/>
      <c r="Z107" s="70"/>
      <c r="AA107" s="70"/>
      <c r="AB107" s="70"/>
      <c r="AC107" s="70"/>
      <c r="AD107" s="70"/>
      <c r="AE107" s="64"/>
    </row>
    <row r="108" spans="1:31" x14ac:dyDescent="0.3">
      <c r="A108" s="71">
        <v>43600</v>
      </c>
      <c r="B108" s="6"/>
      <c r="C108" s="6"/>
      <c r="D108" s="6"/>
      <c r="E108" s="6"/>
      <c r="F108" s="6">
        <v>3570</v>
      </c>
      <c r="G108" s="6"/>
      <c r="H108" s="6">
        <v>347</v>
      </c>
      <c r="I108" s="6"/>
      <c r="J108" s="6"/>
      <c r="K108" s="12"/>
      <c r="L108" s="6">
        <v>358</v>
      </c>
      <c r="M108" s="76">
        <v>368</v>
      </c>
      <c r="N108" s="77"/>
      <c r="R108" s="22"/>
      <c r="S108" s="69"/>
      <c r="T108" s="70"/>
      <c r="U108" s="70"/>
      <c r="V108" s="70"/>
      <c r="W108" s="70"/>
      <c r="X108" s="70"/>
      <c r="Y108" s="70"/>
      <c r="Z108" s="70"/>
      <c r="AA108" s="70"/>
      <c r="AB108" s="70"/>
      <c r="AC108" s="70"/>
      <c r="AD108" s="70"/>
      <c r="AE108" s="64"/>
    </row>
    <row r="109" spans="1:31" x14ac:dyDescent="0.3">
      <c r="A109" s="71">
        <v>43601</v>
      </c>
      <c r="B109" s="6"/>
      <c r="C109" s="6"/>
      <c r="D109" s="6">
        <v>363</v>
      </c>
      <c r="E109" s="6"/>
      <c r="F109" s="6"/>
      <c r="G109" s="6"/>
      <c r="H109" s="6"/>
      <c r="I109" s="6"/>
      <c r="J109" s="6"/>
      <c r="K109" s="12"/>
      <c r="L109" s="6"/>
      <c r="M109" s="76"/>
      <c r="N109" s="77"/>
      <c r="R109" s="22"/>
      <c r="S109" s="69"/>
      <c r="T109" s="70"/>
      <c r="U109" s="70"/>
      <c r="V109" s="70"/>
      <c r="W109" s="70"/>
      <c r="X109" s="70"/>
      <c r="Y109" s="70"/>
      <c r="Z109" s="70"/>
      <c r="AA109" s="70"/>
      <c r="AB109" s="70"/>
      <c r="AC109" s="70"/>
      <c r="AD109" s="70"/>
      <c r="AE109" s="64"/>
    </row>
    <row r="110" spans="1:31" x14ac:dyDescent="0.3">
      <c r="A110" s="71">
        <v>43602</v>
      </c>
      <c r="B110" s="6">
        <v>68714</v>
      </c>
      <c r="C110" s="6"/>
      <c r="D110" s="6"/>
      <c r="E110" s="6"/>
      <c r="F110" s="6"/>
      <c r="G110" s="6"/>
      <c r="H110" s="6"/>
      <c r="I110" s="6"/>
      <c r="J110" s="6"/>
      <c r="K110" s="12"/>
      <c r="L110" s="6"/>
      <c r="M110" s="76"/>
      <c r="N110" s="77"/>
      <c r="R110" s="22"/>
      <c r="S110" s="69"/>
      <c r="T110" s="70"/>
      <c r="U110" s="70"/>
      <c r="V110" s="70"/>
      <c r="W110" s="70"/>
      <c r="X110" s="70"/>
      <c r="Y110" s="70"/>
      <c r="Z110" s="70"/>
      <c r="AA110" s="70"/>
      <c r="AB110" s="70"/>
      <c r="AC110" s="70"/>
      <c r="AD110" s="70"/>
      <c r="AE110" s="64"/>
    </row>
    <row r="111" spans="1:31" x14ac:dyDescent="0.3">
      <c r="A111" s="71">
        <v>43604</v>
      </c>
      <c r="B111" s="6"/>
      <c r="C111" s="6"/>
      <c r="D111" s="6">
        <v>195</v>
      </c>
      <c r="E111" s="6"/>
      <c r="F111" s="6"/>
      <c r="G111" s="6"/>
      <c r="H111" s="6"/>
      <c r="I111" s="6"/>
      <c r="J111" s="6">
        <v>6802</v>
      </c>
      <c r="K111" s="12"/>
      <c r="L111" s="6"/>
      <c r="M111" s="76"/>
      <c r="N111" s="77"/>
      <c r="R111" s="22"/>
      <c r="S111" s="69"/>
      <c r="T111" s="70"/>
      <c r="U111" s="70"/>
      <c r="V111" s="70"/>
      <c r="W111" s="70"/>
      <c r="X111" s="70"/>
      <c r="Y111" s="70"/>
      <c r="Z111" s="70"/>
      <c r="AA111" s="70"/>
      <c r="AB111" s="70"/>
      <c r="AC111" s="70"/>
      <c r="AD111" s="70"/>
      <c r="AE111" s="64"/>
    </row>
    <row r="112" spans="1:31" x14ac:dyDescent="0.3">
      <c r="A112" s="71">
        <v>43605</v>
      </c>
      <c r="B112" s="6"/>
      <c r="C112" s="6"/>
      <c r="D112" s="6"/>
      <c r="E112" s="6"/>
      <c r="F112" s="6"/>
      <c r="G112" s="6">
        <v>251</v>
      </c>
      <c r="H112" s="6"/>
      <c r="I112" s="6"/>
      <c r="J112" s="6"/>
      <c r="K112" s="12"/>
      <c r="L112" s="6"/>
      <c r="M112" s="76"/>
      <c r="N112" s="77"/>
      <c r="R112" s="22"/>
      <c r="S112" s="69"/>
      <c r="T112" s="70"/>
      <c r="U112" s="70"/>
      <c r="V112" s="70"/>
      <c r="W112" s="70"/>
      <c r="X112" s="70"/>
      <c r="Y112" s="70"/>
      <c r="Z112" s="70"/>
      <c r="AA112" s="70"/>
      <c r="AB112" s="70"/>
      <c r="AC112" s="70"/>
      <c r="AD112" s="70"/>
      <c r="AE112" s="64"/>
    </row>
    <row r="113" spans="1:31" x14ac:dyDescent="0.3">
      <c r="A113" s="71">
        <v>43606</v>
      </c>
      <c r="B113" s="6"/>
      <c r="C113" s="6">
        <v>112906</v>
      </c>
      <c r="D113" s="6"/>
      <c r="E113" s="6"/>
      <c r="F113" s="6"/>
      <c r="G113" s="6"/>
      <c r="H113" s="6"/>
      <c r="I113" s="6"/>
      <c r="J113" s="6"/>
      <c r="K113" s="12"/>
      <c r="L113" s="6"/>
      <c r="M113" s="76"/>
      <c r="N113" s="77"/>
      <c r="R113" s="22"/>
      <c r="S113" s="69"/>
      <c r="T113" s="70"/>
      <c r="U113" s="70"/>
      <c r="V113" s="70"/>
      <c r="W113" s="70"/>
      <c r="X113" s="70"/>
      <c r="Y113" s="70"/>
      <c r="Z113" s="70"/>
      <c r="AA113" s="70"/>
      <c r="AB113" s="70"/>
      <c r="AC113" s="70"/>
      <c r="AD113" s="70"/>
      <c r="AE113" s="64"/>
    </row>
    <row r="114" spans="1:31" x14ac:dyDescent="0.3">
      <c r="A114" s="71">
        <v>43607</v>
      </c>
      <c r="B114" s="6"/>
      <c r="C114" s="6"/>
      <c r="D114" s="6"/>
      <c r="E114" s="6">
        <v>97</v>
      </c>
      <c r="F114" s="6">
        <v>3394</v>
      </c>
      <c r="G114" s="6"/>
      <c r="H114" s="6"/>
      <c r="I114" s="6"/>
      <c r="J114" s="6"/>
      <c r="K114" s="12"/>
      <c r="L114" s="6">
        <v>232</v>
      </c>
      <c r="M114" s="76">
        <v>335</v>
      </c>
      <c r="N114" s="77"/>
      <c r="R114" s="22"/>
      <c r="S114" s="69"/>
      <c r="T114" s="70"/>
      <c r="U114" s="70"/>
      <c r="V114" s="70"/>
      <c r="W114" s="70"/>
      <c r="X114" s="70"/>
      <c r="Y114" s="70"/>
      <c r="Z114" s="70"/>
      <c r="AA114" s="70"/>
      <c r="AB114" s="70"/>
      <c r="AC114" s="70"/>
      <c r="AD114" s="70"/>
      <c r="AE114" s="64"/>
    </row>
    <row r="115" spans="1:31" x14ac:dyDescent="0.3">
      <c r="A115" s="71">
        <v>43608</v>
      </c>
      <c r="B115" s="6"/>
      <c r="C115" s="6"/>
      <c r="D115" s="6">
        <v>389</v>
      </c>
      <c r="E115" s="6"/>
      <c r="F115" s="6"/>
      <c r="G115" s="6"/>
      <c r="H115" s="6"/>
      <c r="I115" s="6"/>
      <c r="J115" s="6"/>
      <c r="K115" s="13"/>
      <c r="L115" s="6"/>
      <c r="M115" s="76"/>
      <c r="N115" s="77"/>
      <c r="R115" s="22"/>
      <c r="S115" s="69"/>
      <c r="T115" s="70"/>
      <c r="U115" s="70"/>
      <c r="V115" s="70"/>
      <c r="W115" s="70"/>
      <c r="X115" s="70"/>
      <c r="Y115" s="70"/>
      <c r="Z115" s="70"/>
      <c r="AA115" s="70"/>
      <c r="AB115" s="70"/>
      <c r="AC115" s="70"/>
      <c r="AD115" s="70"/>
      <c r="AE115" s="64"/>
    </row>
    <row r="116" spans="1:31" x14ac:dyDescent="0.3">
      <c r="A116" s="71">
        <v>43609</v>
      </c>
      <c r="B116" s="6">
        <v>68714</v>
      </c>
      <c r="C116" s="6"/>
      <c r="D116" s="6"/>
      <c r="E116" s="6"/>
      <c r="F116" s="6"/>
      <c r="G116" s="6"/>
      <c r="H116" s="6"/>
      <c r="I116" s="6"/>
      <c r="J116" s="6"/>
      <c r="K116" s="13"/>
      <c r="L116" s="6"/>
      <c r="M116" s="76"/>
      <c r="N116" s="77"/>
      <c r="R116" s="22"/>
      <c r="S116" s="69"/>
      <c r="T116" s="70"/>
      <c r="U116" s="70"/>
      <c r="V116" s="70"/>
      <c r="W116" s="70"/>
      <c r="X116" s="70"/>
      <c r="Y116" s="70"/>
      <c r="Z116" s="70"/>
      <c r="AA116" s="70"/>
      <c r="AB116" s="70"/>
      <c r="AC116" s="70"/>
      <c r="AD116" s="70"/>
      <c r="AE116" s="64"/>
    </row>
    <row r="117" spans="1:31" x14ac:dyDescent="0.3">
      <c r="A117" s="71">
        <v>43611</v>
      </c>
      <c r="B117" s="6"/>
      <c r="C117" s="6"/>
      <c r="D117" s="6">
        <v>206</v>
      </c>
      <c r="E117" s="6">
        <v>0</v>
      </c>
      <c r="F117" s="6"/>
      <c r="G117" s="6"/>
      <c r="H117" s="6"/>
      <c r="I117" s="6"/>
      <c r="J117" s="6">
        <v>4684</v>
      </c>
      <c r="K117" s="13"/>
      <c r="L117" s="6"/>
      <c r="M117" s="76"/>
      <c r="N117" s="77"/>
      <c r="R117" s="22"/>
      <c r="S117" s="69"/>
      <c r="T117" s="70"/>
      <c r="U117" s="70"/>
      <c r="V117" s="70"/>
      <c r="W117" s="70"/>
      <c r="X117" s="70"/>
      <c r="Y117" s="70"/>
      <c r="Z117" s="70"/>
      <c r="AA117" s="70"/>
      <c r="AB117" s="70"/>
      <c r="AC117" s="70"/>
      <c r="AD117" s="70"/>
      <c r="AE117" s="64"/>
    </row>
    <row r="118" spans="1:31" x14ac:dyDescent="0.3">
      <c r="A118" s="71">
        <v>43612</v>
      </c>
      <c r="B118" s="6"/>
      <c r="C118" s="6"/>
      <c r="D118" s="6"/>
      <c r="E118" s="6"/>
      <c r="F118" s="6"/>
      <c r="G118" s="6">
        <v>242</v>
      </c>
      <c r="H118" s="6"/>
      <c r="I118" s="6"/>
      <c r="J118" s="6"/>
      <c r="K118" s="13"/>
      <c r="L118" s="6"/>
      <c r="M118" s="76"/>
      <c r="N118" s="77"/>
      <c r="R118" s="22"/>
      <c r="S118" s="22"/>
      <c r="T118" s="22"/>
      <c r="U118" s="22"/>
      <c r="V118" s="22"/>
      <c r="W118" s="22"/>
      <c r="X118" s="22"/>
      <c r="Y118" s="22"/>
      <c r="Z118" s="22"/>
      <c r="AA118" s="22"/>
      <c r="AB118" s="22"/>
      <c r="AC118" s="22"/>
      <c r="AD118" s="22"/>
    </row>
    <row r="119" spans="1:31" x14ac:dyDescent="0.3">
      <c r="A119" s="71">
        <v>43614</v>
      </c>
      <c r="B119" s="6"/>
      <c r="C119" s="6"/>
      <c r="D119" s="6"/>
      <c r="E119" s="6">
        <v>73</v>
      </c>
      <c r="F119" s="6">
        <v>3597</v>
      </c>
      <c r="G119" s="6"/>
      <c r="H119" s="6">
        <v>235</v>
      </c>
      <c r="I119" s="6"/>
      <c r="J119" s="6"/>
      <c r="K119" s="13"/>
      <c r="L119" s="6"/>
      <c r="M119" s="76">
        <v>350</v>
      </c>
      <c r="N119" s="77"/>
      <c r="R119" s="22"/>
      <c r="S119" s="67"/>
      <c r="T119" s="68"/>
      <c r="U119" s="68"/>
      <c r="V119" s="68"/>
      <c r="W119" s="68"/>
      <c r="X119" s="68"/>
      <c r="Y119" s="68"/>
      <c r="Z119" s="68"/>
      <c r="AA119" s="68"/>
      <c r="AB119" s="68"/>
      <c r="AC119" s="68"/>
      <c r="AD119" s="68"/>
      <c r="AE119" s="65"/>
    </row>
    <row r="120" spans="1:31" x14ac:dyDescent="0.3">
      <c r="A120" s="71">
        <v>43615</v>
      </c>
      <c r="B120" s="6"/>
      <c r="C120" s="6"/>
      <c r="D120" s="6"/>
      <c r="E120" s="6"/>
      <c r="F120" s="6"/>
      <c r="G120" s="6"/>
      <c r="H120" s="6">
        <v>45</v>
      </c>
      <c r="I120" s="6"/>
      <c r="J120" s="6"/>
      <c r="K120" s="13"/>
      <c r="L120" s="6"/>
      <c r="M120" s="76"/>
      <c r="N120" s="77"/>
      <c r="R120" s="22"/>
      <c r="S120" s="69"/>
      <c r="T120" s="70"/>
      <c r="U120" s="70"/>
      <c r="V120" s="70"/>
      <c r="W120" s="70"/>
      <c r="X120" s="70"/>
      <c r="Y120" s="70"/>
      <c r="Z120" s="70"/>
      <c r="AA120" s="70"/>
      <c r="AB120" s="70"/>
      <c r="AC120" s="70"/>
      <c r="AD120" s="70"/>
      <c r="AE120" s="64"/>
    </row>
    <row r="121" spans="1:31" x14ac:dyDescent="0.3">
      <c r="A121" s="71">
        <v>43616</v>
      </c>
      <c r="B121" s="6">
        <v>68714</v>
      </c>
      <c r="C121" s="6">
        <v>112906</v>
      </c>
      <c r="D121" s="6">
        <v>614</v>
      </c>
      <c r="E121" s="6">
        <v>72</v>
      </c>
      <c r="F121" s="6">
        <v>3562</v>
      </c>
      <c r="G121" s="6"/>
      <c r="H121" s="6">
        <v>314</v>
      </c>
      <c r="I121" s="6">
        <v>107</v>
      </c>
      <c r="J121" s="6"/>
      <c r="K121" s="13"/>
      <c r="L121" s="6">
        <v>206</v>
      </c>
      <c r="M121" s="76"/>
      <c r="N121" s="77"/>
      <c r="R121" s="22"/>
      <c r="S121" s="69"/>
      <c r="T121" s="70"/>
      <c r="U121" s="70"/>
      <c r="V121" s="70"/>
      <c r="W121" s="70"/>
      <c r="X121" s="70"/>
      <c r="Y121" s="70"/>
      <c r="Z121" s="70"/>
      <c r="AA121" s="70"/>
      <c r="AB121" s="70"/>
      <c r="AC121" s="70"/>
      <c r="AD121" s="70"/>
      <c r="AE121" s="64"/>
    </row>
    <row r="122" spans="1:31" x14ac:dyDescent="0.3">
      <c r="A122" s="71">
        <v>43617</v>
      </c>
      <c r="B122" s="6"/>
      <c r="C122" s="6"/>
      <c r="D122" s="6"/>
      <c r="E122" s="6"/>
      <c r="F122" s="6">
        <v>3639</v>
      </c>
      <c r="G122" s="6"/>
      <c r="H122" s="6"/>
      <c r="I122" s="12"/>
      <c r="J122" s="6"/>
      <c r="K122" s="13"/>
      <c r="L122" s="6"/>
      <c r="M122" s="76"/>
      <c r="N122" s="77"/>
      <c r="R122" s="22"/>
      <c r="S122" s="69"/>
      <c r="T122" s="70"/>
      <c r="U122" s="70"/>
      <c r="V122" s="70"/>
      <c r="W122" s="70"/>
      <c r="X122" s="70"/>
      <c r="Y122" s="70"/>
      <c r="Z122" s="70"/>
      <c r="AA122" s="70"/>
      <c r="AB122" s="70"/>
      <c r="AC122" s="70"/>
      <c r="AD122" s="70"/>
      <c r="AE122" s="64"/>
    </row>
    <row r="123" spans="1:31" x14ac:dyDescent="0.3">
      <c r="A123" s="71">
        <v>43618</v>
      </c>
      <c r="B123" s="6"/>
      <c r="C123" s="6"/>
      <c r="D123" s="6">
        <v>214</v>
      </c>
      <c r="E123" s="6"/>
      <c r="F123" s="6"/>
      <c r="G123" s="6"/>
      <c r="H123" s="6"/>
      <c r="I123" s="12"/>
      <c r="J123" s="6">
        <v>7943</v>
      </c>
      <c r="K123" s="13"/>
      <c r="L123" s="6"/>
      <c r="M123" s="76"/>
      <c r="N123" s="77"/>
      <c r="P123" s="74"/>
      <c r="Q123" s="74"/>
      <c r="R123" s="74"/>
      <c r="S123" s="74"/>
      <c r="T123" s="74"/>
      <c r="U123" s="74"/>
      <c r="V123" s="74"/>
      <c r="W123" s="74"/>
      <c r="X123" s="74"/>
      <c r="Y123" s="74"/>
      <c r="Z123" s="74"/>
      <c r="AA123" s="74"/>
      <c r="AB123" s="74"/>
      <c r="AC123" s="75"/>
      <c r="AD123" s="70"/>
      <c r="AE123" s="64"/>
    </row>
    <row r="124" spans="1:31" x14ac:dyDescent="0.3">
      <c r="A124" s="71">
        <v>43619</v>
      </c>
      <c r="B124" s="6"/>
      <c r="C124" s="6"/>
      <c r="D124" s="6"/>
      <c r="E124" s="6"/>
      <c r="F124" s="6"/>
      <c r="G124" s="6">
        <v>317</v>
      </c>
      <c r="H124" s="6"/>
      <c r="I124" s="12"/>
      <c r="J124" s="6"/>
      <c r="K124" s="13"/>
      <c r="L124" s="6"/>
      <c r="M124" s="76"/>
      <c r="N124" s="77"/>
      <c r="P124" s="67"/>
      <c r="Q124" s="68"/>
      <c r="R124" s="68"/>
      <c r="S124" s="68"/>
      <c r="T124" s="68"/>
      <c r="U124" s="68"/>
      <c r="V124" s="68"/>
      <c r="W124" s="68"/>
      <c r="X124" s="68"/>
      <c r="Y124" s="68"/>
      <c r="Z124" s="68"/>
      <c r="AA124" s="68"/>
      <c r="AB124" s="68"/>
      <c r="AC124" s="70"/>
      <c r="AD124" s="70"/>
      <c r="AE124" s="64"/>
    </row>
    <row r="125" spans="1:31" x14ac:dyDescent="0.3">
      <c r="A125" s="71">
        <v>43621</v>
      </c>
      <c r="B125" s="6"/>
      <c r="C125" s="6">
        <v>108924</v>
      </c>
      <c r="D125" s="6"/>
      <c r="E125" s="6">
        <v>81</v>
      </c>
      <c r="F125" s="6">
        <v>3487</v>
      </c>
      <c r="G125" s="6"/>
      <c r="H125" s="6">
        <v>321</v>
      </c>
      <c r="I125" s="12"/>
      <c r="J125" s="6"/>
      <c r="K125" s="13"/>
      <c r="L125" s="6"/>
      <c r="M125" s="76">
        <v>316</v>
      </c>
      <c r="N125" s="77"/>
      <c r="P125" s="66"/>
      <c r="Q125" s="64"/>
      <c r="R125" s="70"/>
      <c r="S125" s="70"/>
      <c r="T125" s="70"/>
      <c r="U125" s="70"/>
      <c r="V125" s="70"/>
      <c r="W125" s="70"/>
      <c r="X125" s="70"/>
      <c r="Y125" s="70"/>
      <c r="Z125" s="70"/>
      <c r="AA125" s="70"/>
      <c r="AB125" s="70"/>
      <c r="AC125" s="70"/>
      <c r="AD125" s="70"/>
      <c r="AE125" s="64"/>
    </row>
    <row r="126" spans="1:31" x14ac:dyDescent="0.3">
      <c r="A126" s="71">
        <v>43622</v>
      </c>
      <c r="B126" s="6"/>
      <c r="C126" s="6"/>
      <c r="D126" s="6">
        <v>432</v>
      </c>
      <c r="E126" s="6"/>
      <c r="F126" s="6"/>
      <c r="G126" s="6"/>
      <c r="H126" s="6"/>
      <c r="I126" s="12"/>
      <c r="J126" s="6"/>
      <c r="K126" s="13"/>
      <c r="L126" s="6"/>
      <c r="M126" s="76"/>
      <c r="N126" s="77"/>
      <c r="P126" s="66"/>
      <c r="Q126" s="64"/>
      <c r="R126" s="70"/>
      <c r="S126" s="70"/>
      <c r="T126" s="70"/>
      <c r="U126" s="70"/>
      <c r="V126" s="70"/>
      <c r="W126" s="70"/>
      <c r="X126" s="70"/>
      <c r="Y126" s="70"/>
      <c r="Z126" s="70"/>
      <c r="AA126" s="70"/>
      <c r="AB126" s="70"/>
      <c r="AC126" s="70"/>
      <c r="AD126" s="70"/>
      <c r="AE126" s="64"/>
    </row>
    <row r="127" spans="1:31" x14ac:dyDescent="0.3">
      <c r="A127" s="71">
        <v>43623</v>
      </c>
      <c r="B127" s="6">
        <v>68714</v>
      </c>
      <c r="C127" s="6"/>
      <c r="D127" s="6"/>
      <c r="E127" s="6"/>
      <c r="F127" s="6"/>
      <c r="G127" s="6"/>
      <c r="H127" s="6"/>
      <c r="I127" s="12"/>
      <c r="J127" s="6"/>
      <c r="K127" s="13"/>
      <c r="L127" s="6"/>
      <c r="M127" s="76"/>
      <c r="N127" s="77"/>
      <c r="P127" s="66"/>
      <c r="Q127" s="64"/>
      <c r="R127" s="70"/>
      <c r="S127" s="70"/>
      <c r="T127" s="70"/>
      <c r="U127" s="70"/>
      <c r="V127" s="70"/>
      <c r="W127" s="70"/>
      <c r="X127" s="70"/>
      <c r="Y127" s="70"/>
      <c r="Z127" s="70"/>
      <c r="AA127" s="70"/>
      <c r="AB127" s="70"/>
      <c r="AC127" s="70"/>
      <c r="AD127" s="70"/>
      <c r="AE127" s="64"/>
    </row>
    <row r="128" spans="1:31" x14ac:dyDescent="0.3">
      <c r="A128" s="71">
        <v>43625</v>
      </c>
      <c r="B128" s="6"/>
      <c r="C128" s="6">
        <v>108924</v>
      </c>
      <c r="D128" s="6">
        <v>213</v>
      </c>
      <c r="E128" s="6"/>
      <c r="F128" s="6"/>
      <c r="G128" s="6"/>
      <c r="H128" s="6"/>
      <c r="I128" s="12"/>
      <c r="J128" s="6">
        <v>7565</v>
      </c>
      <c r="K128" s="13"/>
      <c r="L128" s="6"/>
      <c r="M128" s="76"/>
      <c r="N128" s="77"/>
      <c r="P128" s="66"/>
      <c r="Q128" s="64"/>
      <c r="R128" s="70"/>
      <c r="S128" s="70"/>
      <c r="T128" s="70"/>
      <c r="U128" s="70"/>
      <c r="V128" s="70"/>
      <c r="W128" s="70"/>
      <c r="X128" s="70"/>
      <c r="Y128" s="70"/>
      <c r="Z128" s="70"/>
      <c r="AA128" s="70"/>
      <c r="AB128" s="70"/>
      <c r="AC128" s="70"/>
      <c r="AD128" s="70"/>
      <c r="AE128" s="64"/>
    </row>
    <row r="129" spans="1:31" x14ac:dyDescent="0.3">
      <c r="A129" s="71">
        <v>43628</v>
      </c>
      <c r="B129" s="6"/>
      <c r="C129" s="6"/>
      <c r="D129" s="6"/>
      <c r="E129" s="6">
        <v>72</v>
      </c>
      <c r="F129" s="6">
        <v>3602</v>
      </c>
      <c r="G129" s="6"/>
      <c r="H129" s="6">
        <v>321</v>
      </c>
      <c r="I129" s="12"/>
      <c r="J129" s="6"/>
      <c r="K129" s="13"/>
      <c r="L129" s="6">
        <v>192</v>
      </c>
      <c r="M129" s="76">
        <v>331</v>
      </c>
      <c r="N129" s="77"/>
      <c r="P129" s="66"/>
      <c r="Q129" s="64"/>
      <c r="R129" s="70"/>
      <c r="S129" s="70"/>
      <c r="T129" s="70"/>
      <c r="U129" s="70"/>
      <c r="V129" s="70"/>
      <c r="W129" s="70"/>
      <c r="X129" s="70"/>
      <c r="Y129" s="70"/>
      <c r="Z129" s="70"/>
      <c r="AA129" s="70"/>
      <c r="AB129" s="70"/>
      <c r="AC129" s="70"/>
      <c r="AD129" s="70"/>
      <c r="AE129" s="64"/>
    </row>
    <row r="130" spans="1:31" x14ac:dyDescent="0.3">
      <c r="A130" s="71">
        <v>43629</v>
      </c>
      <c r="B130" s="6"/>
      <c r="C130" s="6"/>
      <c r="D130" s="6">
        <v>423</v>
      </c>
      <c r="E130" s="6"/>
      <c r="F130" s="6"/>
      <c r="G130" s="6"/>
      <c r="H130" s="6"/>
      <c r="I130" s="12"/>
      <c r="J130" s="6"/>
      <c r="K130" s="13"/>
      <c r="L130" s="6"/>
      <c r="M130" s="76"/>
      <c r="N130" s="77"/>
      <c r="P130" s="66"/>
      <c r="Q130" s="64"/>
      <c r="R130" s="70"/>
      <c r="S130" s="70"/>
      <c r="T130" s="70"/>
      <c r="U130" s="70"/>
      <c r="V130" s="70"/>
      <c r="W130" s="70"/>
      <c r="X130" s="70"/>
      <c r="Y130" s="70"/>
      <c r="Z130" s="70"/>
      <c r="AA130" s="70"/>
      <c r="AB130" s="70"/>
      <c r="AC130" s="70"/>
      <c r="AD130" s="70"/>
      <c r="AE130" s="64"/>
    </row>
    <row r="131" spans="1:31" x14ac:dyDescent="0.3">
      <c r="A131" s="71">
        <v>43630</v>
      </c>
      <c r="B131" s="6">
        <v>69088</v>
      </c>
      <c r="C131" s="6"/>
      <c r="D131" s="6"/>
      <c r="E131" s="6"/>
      <c r="F131" s="6"/>
      <c r="G131" s="6"/>
      <c r="H131" s="6"/>
      <c r="I131" s="12"/>
      <c r="J131" s="6"/>
      <c r="K131" s="13"/>
      <c r="L131" s="6"/>
      <c r="M131" s="76"/>
      <c r="N131" s="77"/>
      <c r="P131" s="66"/>
      <c r="Q131" s="64"/>
      <c r="R131" s="70"/>
      <c r="S131" s="70"/>
      <c r="T131" s="70"/>
      <c r="U131" s="70"/>
      <c r="V131" s="70"/>
      <c r="W131" s="70"/>
      <c r="X131" s="70"/>
      <c r="Y131" s="70"/>
      <c r="Z131" s="70"/>
      <c r="AA131" s="70"/>
      <c r="AB131" s="70"/>
      <c r="AC131" s="70"/>
      <c r="AD131" s="70"/>
      <c r="AE131" s="64"/>
    </row>
    <row r="132" spans="1:31" x14ac:dyDescent="0.3">
      <c r="A132" s="71">
        <v>43632</v>
      </c>
      <c r="B132" s="6"/>
      <c r="C132" s="6">
        <v>108924</v>
      </c>
      <c r="D132" s="6">
        <v>175</v>
      </c>
      <c r="E132" s="6"/>
      <c r="F132" s="6"/>
      <c r="G132" s="6"/>
      <c r="H132" s="6"/>
      <c r="I132" s="12"/>
      <c r="J132" s="6">
        <v>7595</v>
      </c>
      <c r="K132" s="13"/>
      <c r="L132" s="6"/>
      <c r="M132" s="76"/>
      <c r="N132" s="77"/>
      <c r="P132" s="66"/>
      <c r="Q132" s="64"/>
      <c r="R132" s="70"/>
      <c r="S132" s="70"/>
      <c r="T132" s="70"/>
      <c r="U132" s="70"/>
      <c r="V132" s="70"/>
      <c r="W132" s="70"/>
      <c r="X132" s="70"/>
      <c r="Y132" s="70"/>
      <c r="Z132" s="70"/>
      <c r="AA132" s="70"/>
      <c r="AB132" s="70"/>
      <c r="AC132" s="70"/>
      <c r="AD132" s="70"/>
      <c r="AE132" s="64"/>
    </row>
    <row r="133" spans="1:31" x14ac:dyDescent="0.3">
      <c r="A133" s="71">
        <v>43633</v>
      </c>
      <c r="B133" s="6"/>
      <c r="C133" s="6"/>
      <c r="D133" s="6"/>
      <c r="E133" s="6"/>
      <c r="F133" s="6"/>
      <c r="G133" s="6">
        <v>322</v>
      </c>
      <c r="H133" s="6"/>
      <c r="I133" s="12"/>
      <c r="J133" s="6"/>
      <c r="K133" s="13"/>
      <c r="L133" s="6"/>
      <c r="M133" s="76"/>
      <c r="N133" s="77"/>
      <c r="P133" s="66"/>
      <c r="Q133" s="64"/>
      <c r="R133" s="70"/>
      <c r="S133" s="70"/>
      <c r="T133" s="70"/>
      <c r="U133" s="70"/>
      <c r="V133" s="70"/>
      <c r="W133" s="70"/>
      <c r="X133" s="70"/>
      <c r="Y133" s="70"/>
      <c r="Z133" s="70"/>
      <c r="AA133" s="70"/>
      <c r="AB133" s="70"/>
      <c r="AC133" s="70"/>
      <c r="AD133" s="70"/>
      <c r="AE133" s="64"/>
    </row>
    <row r="134" spans="1:31" x14ac:dyDescent="0.3">
      <c r="A134" s="71">
        <v>43635</v>
      </c>
      <c r="B134" s="6"/>
      <c r="C134" s="6"/>
      <c r="D134" s="6"/>
      <c r="E134" s="6">
        <v>77</v>
      </c>
      <c r="F134" s="6">
        <v>3594</v>
      </c>
      <c r="G134" s="6"/>
      <c r="H134" s="6">
        <v>268</v>
      </c>
      <c r="I134" s="12"/>
      <c r="J134" s="6"/>
      <c r="K134" s="13"/>
      <c r="L134" s="6"/>
      <c r="M134" s="76">
        <v>334</v>
      </c>
      <c r="N134" s="77"/>
      <c r="P134" s="66"/>
      <c r="Q134" s="64"/>
      <c r="R134" s="70"/>
      <c r="S134" s="70"/>
      <c r="T134" s="70"/>
      <c r="U134" s="70"/>
      <c r="V134" s="70"/>
      <c r="W134" s="70"/>
      <c r="X134" s="70"/>
      <c r="Y134" s="70"/>
      <c r="Z134" s="70"/>
      <c r="AA134" s="70"/>
      <c r="AB134" s="70"/>
      <c r="AC134" s="70"/>
      <c r="AD134" s="70"/>
      <c r="AE134" s="64"/>
    </row>
    <row r="135" spans="1:31" x14ac:dyDescent="0.3">
      <c r="A135" s="71">
        <v>43636</v>
      </c>
      <c r="B135" s="6"/>
      <c r="C135" s="6"/>
      <c r="D135" s="6">
        <v>423</v>
      </c>
      <c r="E135" s="6"/>
      <c r="F135" s="6"/>
      <c r="G135" s="6"/>
      <c r="H135" s="6"/>
      <c r="I135" s="12"/>
      <c r="J135" s="6"/>
      <c r="K135" s="13"/>
      <c r="L135" s="6"/>
      <c r="M135" s="76"/>
      <c r="N135" s="77"/>
      <c r="P135" s="66"/>
      <c r="Q135" s="64"/>
      <c r="R135" s="70"/>
      <c r="S135" s="70"/>
      <c r="T135" s="70"/>
      <c r="U135" s="70"/>
      <c r="V135" s="70"/>
      <c r="W135" s="70"/>
      <c r="X135" s="70"/>
      <c r="Y135" s="70"/>
      <c r="Z135" s="70"/>
      <c r="AA135" s="70"/>
      <c r="AB135" s="70"/>
      <c r="AC135" s="70"/>
      <c r="AD135" s="70"/>
      <c r="AE135" s="64"/>
    </row>
    <row r="136" spans="1:31" x14ac:dyDescent="0.3">
      <c r="A136" s="71">
        <v>43637</v>
      </c>
      <c r="B136" s="6">
        <v>69088</v>
      </c>
      <c r="C136" s="6"/>
      <c r="D136" s="6"/>
      <c r="E136" s="6"/>
      <c r="F136" s="6"/>
      <c r="G136" s="6"/>
      <c r="H136" s="6"/>
      <c r="I136" s="12"/>
      <c r="J136" s="6"/>
      <c r="K136" s="13"/>
      <c r="L136" s="6"/>
      <c r="M136" s="76"/>
      <c r="N136" s="77"/>
      <c r="P136" s="66"/>
      <c r="Q136" s="64"/>
      <c r="R136" s="70"/>
      <c r="S136" s="70"/>
      <c r="T136" s="70"/>
      <c r="U136" s="70"/>
      <c r="V136" s="70"/>
      <c r="W136" s="70"/>
      <c r="X136" s="70"/>
      <c r="Y136" s="70"/>
      <c r="Z136" s="70"/>
      <c r="AA136" s="70"/>
      <c r="AB136" s="70"/>
      <c r="AC136" s="70"/>
      <c r="AD136" s="70"/>
      <c r="AE136" s="64"/>
    </row>
    <row r="137" spans="1:31" x14ac:dyDescent="0.3">
      <c r="A137" s="71">
        <v>43639</v>
      </c>
      <c r="B137" s="6"/>
      <c r="C137" s="6">
        <v>108924</v>
      </c>
      <c r="D137" s="6">
        <v>144</v>
      </c>
      <c r="E137" s="6"/>
      <c r="F137" s="6"/>
      <c r="G137" s="6"/>
      <c r="H137" s="6"/>
      <c r="I137" s="12"/>
      <c r="J137" s="6"/>
      <c r="K137" s="13"/>
      <c r="L137" s="6"/>
      <c r="M137" s="76"/>
      <c r="N137" s="77"/>
      <c r="P137" s="66"/>
      <c r="Q137" s="64"/>
      <c r="R137" s="70"/>
      <c r="S137" s="70"/>
      <c r="T137" s="70"/>
      <c r="U137" s="70"/>
      <c r="V137" s="70"/>
      <c r="W137" s="70"/>
      <c r="X137" s="70"/>
      <c r="Y137" s="70"/>
      <c r="Z137" s="70"/>
      <c r="AA137" s="70"/>
      <c r="AB137" s="70"/>
      <c r="AC137" s="70"/>
      <c r="AD137" s="70"/>
      <c r="AE137" s="64"/>
    </row>
    <row r="138" spans="1:31" x14ac:dyDescent="0.3">
      <c r="A138" s="71">
        <v>43640</v>
      </c>
      <c r="B138" s="6"/>
      <c r="C138" s="6"/>
      <c r="D138" s="6"/>
      <c r="E138" s="6"/>
      <c r="F138" s="6"/>
      <c r="G138" s="6">
        <v>326</v>
      </c>
      <c r="H138" s="6"/>
      <c r="I138" s="12"/>
      <c r="J138" s="6"/>
      <c r="K138" s="13"/>
      <c r="L138" s="6"/>
      <c r="M138" s="76"/>
      <c r="N138" s="77"/>
      <c r="P138" s="66"/>
      <c r="Q138" s="64"/>
      <c r="R138" s="70"/>
      <c r="S138" s="70"/>
      <c r="T138" s="70"/>
      <c r="U138" s="70"/>
      <c r="V138" s="70"/>
      <c r="W138" s="70"/>
      <c r="X138" s="70"/>
      <c r="Y138" s="70"/>
      <c r="Z138" s="70"/>
      <c r="AA138" s="70"/>
      <c r="AB138" s="70"/>
      <c r="AC138" s="70"/>
      <c r="AD138" s="70"/>
      <c r="AE138" s="64"/>
    </row>
    <row r="139" spans="1:31" x14ac:dyDescent="0.3">
      <c r="A139" s="71">
        <v>43642</v>
      </c>
      <c r="B139" s="6">
        <v>69088</v>
      </c>
      <c r="C139" s="6"/>
      <c r="D139" s="6"/>
      <c r="E139" s="6">
        <v>81</v>
      </c>
      <c r="F139" s="6">
        <v>3752</v>
      </c>
      <c r="G139" s="6"/>
      <c r="H139" s="6">
        <v>308</v>
      </c>
      <c r="I139" s="12"/>
      <c r="J139" s="6"/>
      <c r="K139" s="13"/>
      <c r="L139" s="6"/>
      <c r="M139" s="76"/>
      <c r="N139" s="77"/>
      <c r="P139" s="66"/>
      <c r="Q139" s="64"/>
      <c r="R139" s="70"/>
      <c r="S139" s="70"/>
      <c r="T139" s="70"/>
      <c r="U139" s="70"/>
      <c r="V139" s="70"/>
      <c r="W139" s="70"/>
      <c r="X139" s="70"/>
      <c r="Y139" s="70"/>
      <c r="Z139" s="70"/>
      <c r="AA139" s="70"/>
      <c r="AB139" s="70"/>
      <c r="AC139" s="70"/>
      <c r="AD139" s="70"/>
      <c r="AE139" s="64"/>
    </row>
    <row r="140" spans="1:31" x14ac:dyDescent="0.3">
      <c r="A140" s="71">
        <v>43643</v>
      </c>
      <c r="B140" s="6"/>
      <c r="C140" s="6"/>
      <c r="D140" s="6">
        <v>382</v>
      </c>
      <c r="E140" s="6"/>
      <c r="F140" s="6"/>
      <c r="G140" s="6"/>
      <c r="H140" s="6"/>
      <c r="I140" s="12"/>
      <c r="J140" s="6"/>
      <c r="K140" s="13"/>
      <c r="L140" s="6"/>
      <c r="M140" s="76">
        <v>332</v>
      </c>
      <c r="N140" s="77"/>
      <c r="P140" s="66"/>
      <c r="Q140" s="64"/>
      <c r="R140" s="70"/>
      <c r="S140" s="70"/>
      <c r="T140" s="70"/>
      <c r="U140" s="70"/>
      <c r="V140" s="70"/>
      <c r="W140" s="70"/>
      <c r="X140" s="70"/>
      <c r="Y140" s="70"/>
      <c r="Z140" s="70"/>
      <c r="AA140" s="70"/>
      <c r="AB140" s="70"/>
      <c r="AC140" s="70"/>
      <c r="AD140" s="70"/>
      <c r="AE140" s="64"/>
    </row>
    <row r="141" spans="1:31" x14ac:dyDescent="0.3">
      <c r="A141" s="71">
        <v>43644</v>
      </c>
      <c r="B141" s="9"/>
      <c r="C141" s="9"/>
      <c r="D141" s="9"/>
      <c r="E141" s="9"/>
      <c r="F141" s="9"/>
      <c r="G141" s="9"/>
      <c r="H141" s="9">
        <v>325</v>
      </c>
      <c r="I141" s="13"/>
      <c r="J141" s="9"/>
      <c r="K141" s="13">
        <v>223</v>
      </c>
      <c r="L141" s="9"/>
      <c r="M141" s="93"/>
      <c r="N141" s="77"/>
      <c r="O141" s="22"/>
      <c r="P141" s="69"/>
      <c r="Q141" s="70"/>
      <c r="R141" s="70"/>
      <c r="S141" s="70"/>
      <c r="T141" s="70"/>
      <c r="U141" s="70"/>
      <c r="V141" s="70"/>
      <c r="W141" s="70"/>
      <c r="X141" s="70"/>
      <c r="Y141" s="70"/>
      <c r="Z141" s="70"/>
      <c r="AA141" s="70"/>
      <c r="AB141" s="70"/>
      <c r="AC141" s="70"/>
      <c r="AD141" s="70"/>
      <c r="AE141" s="64"/>
    </row>
    <row r="142" spans="1:31" x14ac:dyDescent="0.3">
      <c r="A142" s="60">
        <v>43646</v>
      </c>
      <c r="B142" s="9">
        <v>69088</v>
      </c>
      <c r="C142" s="9">
        <v>108924</v>
      </c>
      <c r="D142" s="9">
        <v>149</v>
      </c>
      <c r="E142" s="9">
        <v>104</v>
      </c>
      <c r="F142" s="9">
        <v>3723</v>
      </c>
      <c r="G142" s="9"/>
      <c r="H142" s="9"/>
      <c r="I142" s="9">
        <v>117</v>
      </c>
      <c r="J142" s="9">
        <v>7145</v>
      </c>
      <c r="K142" s="13"/>
      <c r="L142" s="13">
        <v>169</v>
      </c>
      <c r="M142" s="93"/>
      <c r="N142" s="77"/>
      <c r="O142" s="22"/>
      <c r="P142" s="69"/>
      <c r="Q142" s="70"/>
      <c r="R142" s="70"/>
      <c r="S142" s="70"/>
      <c r="T142" s="70"/>
      <c r="U142" s="70"/>
      <c r="V142" s="70"/>
      <c r="W142" s="70"/>
      <c r="X142" s="70"/>
      <c r="Y142" s="70"/>
      <c r="Z142" s="70"/>
      <c r="AA142" s="70"/>
      <c r="AB142" s="70"/>
      <c r="AC142" s="70"/>
      <c r="AD142" s="70"/>
      <c r="AE142" s="64"/>
    </row>
    <row r="143" spans="1:31" x14ac:dyDescent="0.3">
      <c r="O143" s="22"/>
      <c r="P143" s="69"/>
      <c r="Q143" s="70"/>
      <c r="R143" s="70"/>
      <c r="S143" s="70"/>
      <c r="T143" s="70"/>
      <c r="U143" s="70"/>
      <c r="V143" s="70"/>
      <c r="W143" s="70"/>
      <c r="X143" s="70"/>
      <c r="Y143" s="70"/>
      <c r="Z143" s="70"/>
      <c r="AA143" s="70"/>
      <c r="AB143" s="70"/>
      <c r="AC143" s="70"/>
      <c r="AD143" s="70"/>
      <c r="AE143" s="64"/>
    </row>
    <row r="144" spans="1:31" x14ac:dyDescent="0.3">
      <c r="O144" s="22"/>
      <c r="P144" s="69"/>
      <c r="Q144" s="70"/>
      <c r="R144" s="70"/>
      <c r="S144" s="70"/>
      <c r="T144" s="70"/>
      <c r="U144" s="70"/>
      <c r="V144" s="70"/>
      <c r="W144" s="70"/>
      <c r="X144" s="70"/>
      <c r="Y144" s="70"/>
      <c r="Z144" s="70"/>
      <c r="AA144" s="70"/>
      <c r="AB144" s="70"/>
      <c r="AC144" s="70"/>
      <c r="AD144" s="70"/>
      <c r="AE144" s="64"/>
    </row>
    <row r="145" spans="15:30" x14ac:dyDescent="0.3">
      <c r="O145" s="22"/>
      <c r="P145" s="69"/>
      <c r="Q145" s="70"/>
      <c r="R145" s="70"/>
      <c r="S145" s="70"/>
      <c r="T145" s="70"/>
      <c r="U145" s="70"/>
      <c r="V145" s="70"/>
      <c r="W145" s="70"/>
      <c r="X145" s="70"/>
      <c r="Y145" s="70"/>
      <c r="Z145" s="70"/>
      <c r="AA145" s="70"/>
      <c r="AB145" s="70"/>
      <c r="AC145" s="22"/>
      <c r="AD145" s="22"/>
    </row>
    <row r="146" spans="15:30" x14ac:dyDescent="0.3">
      <c r="O146" s="22"/>
      <c r="P146" s="67"/>
      <c r="Q146" s="68"/>
      <c r="R146" s="68"/>
      <c r="S146" s="68"/>
      <c r="T146" s="68"/>
      <c r="U146" s="68"/>
      <c r="V146" s="68"/>
      <c r="W146" s="68"/>
      <c r="X146" s="68"/>
      <c r="Y146" s="68"/>
      <c r="Z146" s="68"/>
      <c r="AA146" s="68"/>
      <c r="AB146" s="68"/>
      <c r="AC146" s="22"/>
      <c r="AD146" s="22"/>
    </row>
    <row r="147" spans="15:30" x14ac:dyDescent="0.3">
      <c r="O147" s="22"/>
      <c r="P147" s="22"/>
      <c r="Q147" s="22"/>
      <c r="R147" s="22"/>
      <c r="S147" s="22"/>
      <c r="T147" s="22"/>
      <c r="U147" s="22"/>
      <c r="V147" s="22"/>
      <c r="W147" s="22"/>
      <c r="X147" s="22"/>
      <c r="Y147" s="22"/>
      <c r="Z147" s="22"/>
      <c r="AA147" s="22"/>
      <c r="AB147" s="22"/>
      <c r="AC147" s="22"/>
      <c r="AD147" s="22"/>
    </row>
    <row r="148" spans="15:30" x14ac:dyDescent="0.3">
      <c r="O148" s="22"/>
      <c r="P148" s="22"/>
      <c r="Q148" s="22"/>
      <c r="R148" s="22"/>
      <c r="S148" s="22"/>
      <c r="T148" s="22"/>
      <c r="U148" s="22"/>
      <c r="V148" s="22"/>
      <c r="W148" s="22"/>
      <c r="X148" s="22"/>
      <c r="Y148" s="22"/>
      <c r="Z148" s="22"/>
      <c r="AA148" s="22"/>
      <c r="AB148" s="22"/>
      <c r="AC148" s="22"/>
      <c r="AD148" s="22"/>
    </row>
    <row r="149" spans="15:30" x14ac:dyDescent="0.3">
      <c r="O149" s="22"/>
      <c r="P149" s="22"/>
      <c r="Q149" s="22"/>
      <c r="R149" s="22"/>
      <c r="S149" s="22"/>
      <c r="T149" s="22"/>
      <c r="U149" s="22"/>
      <c r="V149" s="22"/>
      <c r="W149" s="22"/>
      <c r="X149" s="22"/>
      <c r="Y149" s="22"/>
      <c r="Z149" s="22"/>
      <c r="AA149" s="22"/>
      <c r="AB149" s="22"/>
      <c r="AC149" s="22"/>
      <c r="AD149" s="22"/>
    </row>
    <row r="150" spans="15:30" x14ac:dyDescent="0.3">
      <c r="O150" s="22"/>
      <c r="P150" s="22"/>
      <c r="Q150" s="22"/>
      <c r="R150" s="22"/>
      <c r="S150" s="22"/>
      <c r="T150" s="22"/>
      <c r="U150" s="22"/>
      <c r="V150" s="22"/>
      <c r="W150" s="22"/>
      <c r="X150" s="22"/>
      <c r="Y150" s="22"/>
      <c r="Z150" s="22"/>
      <c r="AA150" s="22"/>
      <c r="AB150" s="22"/>
      <c r="AC150" s="22"/>
      <c r="AD150" s="22"/>
    </row>
    <row r="151" spans="15:30" x14ac:dyDescent="0.3">
      <c r="O151" s="22"/>
      <c r="P151" s="22"/>
      <c r="Q151" s="22"/>
      <c r="R151" s="22"/>
      <c r="S151" s="22"/>
      <c r="T151" s="22"/>
      <c r="U151" s="22"/>
      <c r="V151" s="22"/>
      <c r="W151" s="22"/>
      <c r="X151" s="22"/>
      <c r="Y151" s="22"/>
      <c r="Z151" s="22"/>
      <c r="AA151" s="22"/>
      <c r="AB151" s="22"/>
      <c r="AC151" s="22"/>
      <c r="AD151" s="22"/>
    </row>
    <row r="152" spans="15:30" x14ac:dyDescent="0.3">
      <c r="O152" s="22"/>
      <c r="P152" s="22"/>
      <c r="Q152" s="22"/>
      <c r="R152" s="22"/>
      <c r="S152" s="22"/>
      <c r="T152" s="22"/>
      <c r="U152" s="22"/>
      <c r="V152" s="22"/>
      <c r="W152" s="22"/>
      <c r="X152" s="22"/>
      <c r="Y152" s="22"/>
      <c r="Z152" s="22"/>
      <c r="AA152" s="22"/>
      <c r="AB152" s="22"/>
      <c r="AC152" s="22"/>
      <c r="AD152" s="22"/>
    </row>
    <row r="153" spans="15:30" x14ac:dyDescent="0.3">
      <c r="O153" s="22"/>
      <c r="P153" s="22"/>
      <c r="Q153" s="22"/>
      <c r="R153" s="22"/>
      <c r="S153" s="22"/>
      <c r="T153" s="22"/>
      <c r="U153" s="22"/>
      <c r="V153" s="22"/>
      <c r="W153" s="22"/>
      <c r="X153" s="22"/>
      <c r="Y153" s="22"/>
      <c r="Z153" s="22"/>
      <c r="AA153" s="22"/>
      <c r="AB153" s="22"/>
      <c r="AC153" s="22"/>
      <c r="AD153" s="22"/>
    </row>
    <row r="154" spans="15:30" x14ac:dyDescent="0.3">
      <c r="O154" s="22"/>
      <c r="P154" s="22"/>
      <c r="Q154" s="22"/>
      <c r="R154" s="22"/>
      <c r="S154" s="22"/>
      <c r="T154" s="22"/>
      <c r="U154" s="22"/>
    </row>
    <row r="155" spans="15:30" x14ac:dyDescent="0.3">
      <c r="O155" s="22"/>
      <c r="P155" s="22"/>
      <c r="Q155" s="22"/>
      <c r="R155" s="22"/>
      <c r="S155" s="22"/>
      <c r="T155" s="22"/>
      <c r="U155" s="22"/>
    </row>
  </sheetData>
  <mergeCells count="5">
    <mergeCell ref="B8:M8"/>
    <mergeCell ref="N1:Z1"/>
    <mergeCell ref="N2:Z2"/>
    <mergeCell ref="N3:Z3"/>
    <mergeCell ref="N4:U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4D4E-587B-4E7B-8CB9-93204A8A4103}">
  <dimension ref="A1:E251"/>
  <sheetViews>
    <sheetView workbookViewId="0">
      <selection activeCell="E26" sqref="E26"/>
    </sheetView>
  </sheetViews>
  <sheetFormatPr defaultRowHeight="14.4" x14ac:dyDescent="0.3"/>
  <cols>
    <col min="1" max="1" width="31.44140625" customWidth="1"/>
    <col min="5" max="5" width="46.44140625" bestFit="1" customWidth="1"/>
  </cols>
  <sheetData>
    <row r="1" spans="1:5" x14ac:dyDescent="0.3">
      <c r="A1" s="117" t="s">
        <v>272</v>
      </c>
      <c r="B1" s="117"/>
      <c r="D1" s="117" t="s">
        <v>273</v>
      </c>
      <c r="E1" s="117"/>
    </row>
    <row r="2" spans="1:5" x14ac:dyDescent="0.3">
      <c r="A2" t="s">
        <v>110</v>
      </c>
      <c r="B2" t="s">
        <v>109</v>
      </c>
      <c r="D2" t="s">
        <v>109</v>
      </c>
      <c r="E2" t="s">
        <v>110</v>
      </c>
    </row>
    <row r="3" spans="1:5" x14ac:dyDescent="0.3">
      <c r="A3" t="s">
        <v>274</v>
      </c>
      <c r="B3" t="s">
        <v>275</v>
      </c>
      <c r="D3" t="s">
        <v>275</v>
      </c>
      <c r="E3" t="s">
        <v>274</v>
      </c>
    </row>
    <row r="4" spans="1:5" x14ac:dyDescent="0.3">
      <c r="A4" t="s">
        <v>276</v>
      </c>
      <c r="B4" t="s">
        <v>185</v>
      </c>
      <c r="D4" t="s">
        <v>185</v>
      </c>
      <c r="E4" t="s">
        <v>276</v>
      </c>
    </row>
    <row r="5" spans="1:5" x14ac:dyDescent="0.3">
      <c r="A5" t="s">
        <v>277</v>
      </c>
      <c r="B5" t="s">
        <v>197</v>
      </c>
      <c r="D5" t="s">
        <v>197</v>
      </c>
      <c r="E5" t="s">
        <v>277</v>
      </c>
    </row>
    <row r="6" spans="1:5" x14ac:dyDescent="0.3">
      <c r="A6" t="s">
        <v>278</v>
      </c>
      <c r="B6" t="s">
        <v>279</v>
      </c>
      <c r="D6" t="s">
        <v>279</v>
      </c>
      <c r="E6" t="s">
        <v>278</v>
      </c>
    </row>
    <row r="7" spans="1:5" x14ac:dyDescent="0.3">
      <c r="A7" t="s">
        <v>118</v>
      </c>
      <c r="B7" t="s">
        <v>117</v>
      </c>
      <c r="D7" t="s">
        <v>117</v>
      </c>
      <c r="E7" t="s">
        <v>118</v>
      </c>
    </row>
    <row r="8" spans="1:5" x14ac:dyDescent="0.3">
      <c r="A8" t="s">
        <v>280</v>
      </c>
      <c r="B8" t="s">
        <v>281</v>
      </c>
      <c r="D8" t="s">
        <v>281</v>
      </c>
      <c r="E8" t="s">
        <v>280</v>
      </c>
    </row>
    <row r="9" spans="1:5" x14ac:dyDescent="0.3">
      <c r="A9" t="s">
        <v>282</v>
      </c>
      <c r="B9" t="s">
        <v>283</v>
      </c>
      <c r="D9" t="s">
        <v>283</v>
      </c>
      <c r="E9" t="s">
        <v>282</v>
      </c>
    </row>
    <row r="10" spans="1:5" x14ac:dyDescent="0.3">
      <c r="A10" t="s">
        <v>284</v>
      </c>
      <c r="B10" t="s">
        <v>227</v>
      </c>
      <c r="D10" t="s">
        <v>227</v>
      </c>
      <c r="E10" t="s">
        <v>284</v>
      </c>
    </row>
    <row r="11" spans="1:5" x14ac:dyDescent="0.3">
      <c r="A11" t="s">
        <v>285</v>
      </c>
      <c r="B11" t="s">
        <v>219</v>
      </c>
      <c r="D11" t="s">
        <v>219</v>
      </c>
      <c r="E11" t="s">
        <v>285</v>
      </c>
    </row>
    <row r="12" spans="1:5" x14ac:dyDescent="0.3">
      <c r="A12" t="s">
        <v>286</v>
      </c>
      <c r="B12" t="s">
        <v>239</v>
      </c>
      <c r="D12" t="s">
        <v>239</v>
      </c>
      <c r="E12" t="s">
        <v>286</v>
      </c>
    </row>
    <row r="13" spans="1:5" x14ac:dyDescent="0.3">
      <c r="A13" t="s">
        <v>287</v>
      </c>
      <c r="B13" t="s">
        <v>288</v>
      </c>
      <c r="D13" t="s">
        <v>288</v>
      </c>
      <c r="E13" t="s">
        <v>287</v>
      </c>
    </row>
    <row r="14" spans="1:5" x14ac:dyDescent="0.3">
      <c r="A14" t="s">
        <v>289</v>
      </c>
      <c r="B14" t="s">
        <v>290</v>
      </c>
      <c r="D14" t="s">
        <v>290</v>
      </c>
      <c r="E14" t="s">
        <v>289</v>
      </c>
    </row>
    <row r="15" spans="1:5" x14ac:dyDescent="0.3">
      <c r="A15" t="s">
        <v>291</v>
      </c>
      <c r="B15" t="s">
        <v>292</v>
      </c>
      <c r="D15" t="s">
        <v>292</v>
      </c>
      <c r="E15" t="s">
        <v>291</v>
      </c>
    </row>
    <row r="16" spans="1:5" x14ac:dyDescent="0.3">
      <c r="A16" t="s">
        <v>293</v>
      </c>
      <c r="B16" t="s">
        <v>220</v>
      </c>
      <c r="D16" t="s">
        <v>220</v>
      </c>
      <c r="E16" t="s">
        <v>293</v>
      </c>
    </row>
    <row r="17" spans="1:5" x14ac:dyDescent="0.3">
      <c r="A17" t="s">
        <v>294</v>
      </c>
      <c r="B17" t="s">
        <v>224</v>
      </c>
      <c r="D17" t="s">
        <v>224</v>
      </c>
      <c r="E17" t="s">
        <v>294</v>
      </c>
    </row>
    <row r="18" spans="1:5" x14ac:dyDescent="0.3">
      <c r="A18" t="s">
        <v>295</v>
      </c>
      <c r="B18" t="s">
        <v>216</v>
      </c>
      <c r="D18" t="s">
        <v>216</v>
      </c>
      <c r="E18" t="s">
        <v>295</v>
      </c>
    </row>
    <row r="19" spans="1:5" x14ac:dyDescent="0.3">
      <c r="A19" t="s">
        <v>296</v>
      </c>
      <c r="B19" t="s">
        <v>205</v>
      </c>
      <c r="D19" t="s">
        <v>205</v>
      </c>
      <c r="E19" t="s">
        <v>296</v>
      </c>
    </row>
    <row r="20" spans="1:5" x14ac:dyDescent="0.3">
      <c r="A20" t="s">
        <v>297</v>
      </c>
      <c r="B20" t="s">
        <v>245</v>
      </c>
      <c r="D20" t="s">
        <v>245</v>
      </c>
      <c r="E20" t="s">
        <v>297</v>
      </c>
    </row>
    <row r="21" spans="1:5" x14ac:dyDescent="0.3">
      <c r="A21" t="s">
        <v>298</v>
      </c>
      <c r="B21" t="s">
        <v>182</v>
      </c>
      <c r="D21" t="s">
        <v>182</v>
      </c>
      <c r="E21" t="s">
        <v>298</v>
      </c>
    </row>
    <row r="22" spans="1:5" x14ac:dyDescent="0.3">
      <c r="A22" t="s">
        <v>299</v>
      </c>
      <c r="B22" t="s">
        <v>300</v>
      </c>
      <c r="D22" t="s">
        <v>300</v>
      </c>
      <c r="E22" t="s">
        <v>299</v>
      </c>
    </row>
    <row r="23" spans="1:5" x14ac:dyDescent="0.3">
      <c r="A23" t="s">
        <v>301</v>
      </c>
      <c r="B23" t="s">
        <v>164</v>
      </c>
      <c r="D23" t="s">
        <v>164</v>
      </c>
      <c r="E23" t="s">
        <v>301</v>
      </c>
    </row>
    <row r="24" spans="1:5" x14ac:dyDescent="0.3">
      <c r="A24" t="s">
        <v>302</v>
      </c>
      <c r="B24" t="s">
        <v>156</v>
      </c>
      <c r="D24" t="s">
        <v>156</v>
      </c>
      <c r="E24" t="s">
        <v>302</v>
      </c>
    </row>
    <row r="25" spans="1:5" x14ac:dyDescent="0.3">
      <c r="A25" t="s">
        <v>8</v>
      </c>
      <c r="B25" t="s">
        <v>119</v>
      </c>
      <c r="D25" t="s">
        <v>119</v>
      </c>
      <c r="E25" t="s">
        <v>8</v>
      </c>
    </row>
    <row r="26" spans="1:5" x14ac:dyDescent="0.3">
      <c r="A26" t="s">
        <v>303</v>
      </c>
      <c r="B26" t="s">
        <v>304</v>
      </c>
      <c r="D26" t="s">
        <v>304</v>
      </c>
      <c r="E26" t="s">
        <v>303</v>
      </c>
    </row>
    <row r="27" spans="1:5" x14ac:dyDescent="0.3">
      <c r="A27" t="s">
        <v>305</v>
      </c>
      <c r="B27" t="s">
        <v>306</v>
      </c>
      <c r="D27" t="s">
        <v>306</v>
      </c>
      <c r="E27" t="s">
        <v>305</v>
      </c>
    </row>
    <row r="28" spans="1:5" x14ac:dyDescent="0.3">
      <c r="A28" t="s">
        <v>18</v>
      </c>
      <c r="B28" t="s">
        <v>120</v>
      </c>
      <c r="D28" t="s">
        <v>120</v>
      </c>
      <c r="E28" t="s">
        <v>18</v>
      </c>
    </row>
    <row r="29" spans="1:5" x14ac:dyDescent="0.3">
      <c r="A29" t="s">
        <v>307</v>
      </c>
      <c r="B29" t="s">
        <v>237</v>
      </c>
      <c r="D29" t="s">
        <v>237</v>
      </c>
      <c r="E29" t="s">
        <v>307</v>
      </c>
    </row>
    <row r="30" spans="1:5" x14ac:dyDescent="0.3">
      <c r="A30" t="s">
        <v>308</v>
      </c>
      <c r="B30" t="s">
        <v>309</v>
      </c>
      <c r="D30" t="s">
        <v>309</v>
      </c>
      <c r="E30" t="s">
        <v>308</v>
      </c>
    </row>
    <row r="31" spans="1:5" x14ac:dyDescent="0.3">
      <c r="A31" t="s">
        <v>310</v>
      </c>
      <c r="B31" t="s">
        <v>311</v>
      </c>
      <c r="D31" t="s">
        <v>311</v>
      </c>
      <c r="E31" t="s">
        <v>310</v>
      </c>
    </row>
    <row r="32" spans="1:5" x14ac:dyDescent="0.3">
      <c r="A32" t="s">
        <v>312</v>
      </c>
      <c r="B32" t="s">
        <v>313</v>
      </c>
      <c r="D32" t="s">
        <v>313</v>
      </c>
      <c r="E32" t="s">
        <v>312</v>
      </c>
    </row>
    <row r="33" spans="1:5" x14ac:dyDescent="0.3">
      <c r="A33" t="s">
        <v>314</v>
      </c>
      <c r="B33" t="s">
        <v>315</v>
      </c>
      <c r="D33" t="s">
        <v>315</v>
      </c>
      <c r="E33" t="s">
        <v>314</v>
      </c>
    </row>
    <row r="34" spans="1:5" x14ac:dyDescent="0.3">
      <c r="A34" t="s">
        <v>316</v>
      </c>
      <c r="B34" t="s">
        <v>317</v>
      </c>
      <c r="D34" t="s">
        <v>317</v>
      </c>
      <c r="E34" t="s">
        <v>316</v>
      </c>
    </row>
    <row r="35" spans="1:5" x14ac:dyDescent="0.3">
      <c r="A35" t="s">
        <v>318</v>
      </c>
      <c r="B35" t="s">
        <v>319</v>
      </c>
      <c r="D35" t="s">
        <v>319</v>
      </c>
      <c r="E35" t="s">
        <v>318</v>
      </c>
    </row>
    <row r="36" spans="1:5" x14ac:dyDescent="0.3">
      <c r="A36" t="s">
        <v>320</v>
      </c>
      <c r="B36" t="s">
        <v>321</v>
      </c>
      <c r="D36" t="s">
        <v>321</v>
      </c>
      <c r="E36" t="s">
        <v>320</v>
      </c>
    </row>
    <row r="37" spans="1:5" x14ac:dyDescent="0.3">
      <c r="A37" t="s">
        <v>322</v>
      </c>
      <c r="B37" t="s">
        <v>323</v>
      </c>
      <c r="D37" t="s">
        <v>323</v>
      </c>
      <c r="E37" t="s">
        <v>322</v>
      </c>
    </row>
    <row r="38" spans="1:5" x14ac:dyDescent="0.3">
      <c r="A38" t="s">
        <v>324</v>
      </c>
      <c r="B38" t="s">
        <v>325</v>
      </c>
      <c r="D38" t="s">
        <v>325</v>
      </c>
      <c r="E38" t="s">
        <v>324</v>
      </c>
    </row>
    <row r="39" spans="1:5" x14ac:dyDescent="0.3">
      <c r="A39" t="s">
        <v>326</v>
      </c>
      <c r="B39" t="s">
        <v>169</v>
      </c>
      <c r="D39" t="s">
        <v>169</v>
      </c>
      <c r="E39" t="s">
        <v>326</v>
      </c>
    </row>
    <row r="40" spans="1:5" x14ac:dyDescent="0.3">
      <c r="A40" t="s">
        <v>327</v>
      </c>
      <c r="B40" t="s">
        <v>246</v>
      </c>
      <c r="D40" t="s">
        <v>246</v>
      </c>
      <c r="E40" t="s">
        <v>327</v>
      </c>
    </row>
    <row r="41" spans="1:5" x14ac:dyDescent="0.3">
      <c r="A41" t="s">
        <v>328</v>
      </c>
      <c r="B41" t="s">
        <v>329</v>
      </c>
      <c r="D41" t="s">
        <v>329</v>
      </c>
      <c r="E41" t="s">
        <v>328</v>
      </c>
    </row>
    <row r="42" spans="1:5" x14ac:dyDescent="0.3">
      <c r="A42" t="s">
        <v>330</v>
      </c>
      <c r="B42" t="s">
        <v>222</v>
      </c>
      <c r="D42" t="s">
        <v>222</v>
      </c>
      <c r="E42" t="s">
        <v>330</v>
      </c>
    </row>
    <row r="43" spans="1:5" x14ac:dyDescent="0.3">
      <c r="A43" t="s">
        <v>331</v>
      </c>
      <c r="B43" t="s">
        <v>332</v>
      </c>
      <c r="D43" t="s">
        <v>332</v>
      </c>
      <c r="E43" t="s">
        <v>331</v>
      </c>
    </row>
    <row r="44" spans="1:5" x14ac:dyDescent="0.3">
      <c r="A44" t="s">
        <v>333</v>
      </c>
      <c r="B44" t="s">
        <v>228</v>
      </c>
      <c r="D44" t="s">
        <v>228</v>
      </c>
      <c r="E44" t="s">
        <v>333</v>
      </c>
    </row>
    <row r="45" spans="1:5" x14ac:dyDescent="0.3">
      <c r="A45" t="s">
        <v>334</v>
      </c>
      <c r="B45" t="s">
        <v>150</v>
      </c>
      <c r="D45" t="s">
        <v>150</v>
      </c>
      <c r="E45" t="s">
        <v>334</v>
      </c>
    </row>
    <row r="46" spans="1:5" x14ac:dyDescent="0.3">
      <c r="A46" t="s">
        <v>335</v>
      </c>
      <c r="B46" t="s">
        <v>158</v>
      </c>
      <c r="D46" t="s">
        <v>158</v>
      </c>
      <c r="E46" t="s">
        <v>335</v>
      </c>
    </row>
    <row r="47" spans="1:5" x14ac:dyDescent="0.3">
      <c r="A47" t="s">
        <v>336</v>
      </c>
      <c r="B47" t="s">
        <v>171</v>
      </c>
      <c r="D47" t="s">
        <v>171</v>
      </c>
      <c r="E47" t="s">
        <v>336</v>
      </c>
    </row>
    <row r="48" spans="1:5" x14ac:dyDescent="0.3">
      <c r="A48" t="s">
        <v>337</v>
      </c>
      <c r="B48" t="s">
        <v>163</v>
      </c>
      <c r="D48" t="s">
        <v>163</v>
      </c>
      <c r="E48" t="s">
        <v>337</v>
      </c>
    </row>
    <row r="49" spans="1:5" x14ac:dyDescent="0.3">
      <c r="A49" t="s">
        <v>338</v>
      </c>
      <c r="B49" t="s">
        <v>339</v>
      </c>
      <c r="D49" t="s">
        <v>339</v>
      </c>
      <c r="E49" t="s">
        <v>338</v>
      </c>
    </row>
    <row r="50" spans="1:5" x14ac:dyDescent="0.3">
      <c r="A50" t="s">
        <v>340</v>
      </c>
      <c r="B50" t="s">
        <v>341</v>
      </c>
      <c r="D50" t="s">
        <v>341</v>
      </c>
      <c r="E50" t="s">
        <v>340</v>
      </c>
    </row>
    <row r="51" spans="1:5" x14ac:dyDescent="0.3">
      <c r="A51" t="s">
        <v>342</v>
      </c>
      <c r="B51" t="s">
        <v>152</v>
      </c>
      <c r="D51" t="s">
        <v>152</v>
      </c>
      <c r="E51" t="s">
        <v>342</v>
      </c>
    </row>
    <row r="52" spans="1:5" x14ac:dyDescent="0.3">
      <c r="A52" t="s">
        <v>343</v>
      </c>
      <c r="B52" t="s">
        <v>344</v>
      </c>
      <c r="D52" t="s">
        <v>344</v>
      </c>
      <c r="E52" t="s">
        <v>343</v>
      </c>
    </row>
    <row r="53" spans="1:5" x14ac:dyDescent="0.3">
      <c r="A53" t="s">
        <v>345</v>
      </c>
      <c r="B53" t="s">
        <v>346</v>
      </c>
      <c r="D53" t="s">
        <v>346</v>
      </c>
      <c r="E53" t="s">
        <v>345</v>
      </c>
    </row>
    <row r="54" spans="1:5" x14ac:dyDescent="0.3">
      <c r="A54" t="s">
        <v>347</v>
      </c>
      <c r="B54" t="s">
        <v>236</v>
      </c>
      <c r="D54" t="s">
        <v>236</v>
      </c>
      <c r="E54" t="s">
        <v>347</v>
      </c>
    </row>
    <row r="55" spans="1:5" x14ac:dyDescent="0.3">
      <c r="A55" t="s">
        <v>348</v>
      </c>
      <c r="B55" t="s">
        <v>349</v>
      </c>
      <c r="D55" t="s">
        <v>349</v>
      </c>
      <c r="E55" t="s">
        <v>348</v>
      </c>
    </row>
    <row r="56" spans="1:5" x14ac:dyDescent="0.3">
      <c r="A56" t="s">
        <v>350</v>
      </c>
      <c r="B56" t="s">
        <v>351</v>
      </c>
      <c r="D56" t="s">
        <v>351</v>
      </c>
      <c r="E56" t="s">
        <v>350</v>
      </c>
    </row>
    <row r="57" spans="1:5" x14ac:dyDescent="0.3">
      <c r="A57" t="s">
        <v>352</v>
      </c>
      <c r="B57" t="s">
        <v>353</v>
      </c>
      <c r="D57" t="s">
        <v>353</v>
      </c>
      <c r="E57" t="s">
        <v>352</v>
      </c>
    </row>
    <row r="58" spans="1:5" x14ac:dyDescent="0.3">
      <c r="A58" t="s">
        <v>9</v>
      </c>
      <c r="B58" t="s">
        <v>121</v>
      </c>
      <c r="D58" t="s">
        <v>121</v>
      </c>
      <c r="E58" t="s">
        <v>9</v>
      </c>
    </row>
    <row r="59" spans="1:5" x14ac:dyDescent="0.3">
      <c r="A59" t="s">
        <v>354</v>
      </c>
      <c r="B59" t="s">
        <v>221</v>
      </c>
      <c r="D59" t="s">
        <v>221</v>
      </c>
      <c r="E59" t="s">
        <v>354</v>
      </c>
    </row>
    <row r="60" spans="1:5" x14ac:dyDescent="0.3">
      <c r="A60" t="s">
        <v>355</v>
      </c>
      <c r="B60" t="s">
        <v>223</v>
      </c>
      <c r="D60" t="s">
        <v>223</v>
      </c>
      <c r="E60" t="s">
        <v>355</v>
      </c>
    </row>
    <row r="61" spans="1:5" x14ac:dyDescent="0.3">
      <c r="A61" t="s">
        <v>356</v>
      </c>
      <c r="B61" t="s">
        <v>204</v>
      </c>
      <c r="D61" t="s">
        <v>204</v>
      </c>
      <c r="E61" t="s">
        <v>356</v>
      </c>
    </row>
    <row r="62" spans="1:5" x14ac:dyDescent="0.3">
      <c r="A62" t="s">
        <v>357</v>
      </c>
      <c r="B62" t="s">
        <v>358</v>
      </c>
      <c r="D62" t="s">
        <v>358</v>
      </c>
      <c r="E62" t="s">
        <v>357</v>
      </c>
    </row>
    <row r="63" spans="1:5" x14ac:dyDescent="0.3">
      <c r="A63" t="s">
        <v>359</v>
      </c>
      <c r="B63" t="s">
        <v>360</v>
      </c>
      <c r="D63" t="s">
        <v>360</v>
      </c>
      <c r="E63" t="s">
        <v>359</v>
      </c>
    </row>
    <row r="64" spans="1:5" x14ac:dyDescent="0.3">
      <c r="A64" t="s">
        <v>361</v>
      </c>
      <c r="B64" t="s">
        <v>200</v>
      </c>
      <c r="D64" t="s">
        <v>200</v>
      </c>
      <c r="E64" t="s">
        <v>361</v>
      </c>
    </row>
    <row r="65" spans="1:5" x14ac:dyDescent="0.3">
      <c r="A65" t="s">
        <v>362</v>
      </c>
      <c r="B65" t="s">
        <v>155</v>
      </c>
      <c r="D65" t="s">
        <v>155</v>
      </c>
      <c r="E65" t="s">
        <v>362</v>
      </c>
    </row>
    <row r="66" spans="1:5" x14ac:dyDescent="0.3">
      <c r="A66" t="s">
        <v>363</v>
      </c>
      <c r="B66" t="s">
        <v>207</v>
      </c>
      <c r="D66" t="s">
        <v>207</v>
      </c>
      <c r="E66" t="s">
        <v>363</v>
      </c>
    </row>
    <row r="67" spans="1:5" x14ac:dyDescent="0.3">
      <c r="A67" t="s">
        <v>364</v>
      </c>
      <c r="B67" t="s">
        <v>181</v>
      </c>
      <c r="D67" t="s">
        <v>181</v>
      </c>
      <c r="E67" t="s">
        <v>364</v>
      </c>
    </row>
    <row r="68" spans="1:5" x14ac:dyDescent="0.3">
      <c r="A68" t="s">
        <v>365</v>
      </c>
      <c r="B68" t="s">
        <v>172</v>
      </c>
      <c r="D68" t="s">
        <v>172</v>
      </c>
      <c r="E68" t="s">
        <v>365</v>
      </c>
    </row>
    <row r="69" spans="1:5" x14ac:dyDescent="0.3">
      <c r="A69" t="s">
        <v>366</v>
      </c>
      <c r="B69" t="s">
        <v>194</v>
      </c>
      <c r="D69" t="s">
        <v>194</v>
      </c>
      <c r="E69" t="s">
        <v>366</v>
      </c>
    </row>
    <row r="70" spans="1:5" x14ac:dyDescent="0.3">
      <c r="A70" t="s">
        <v>7</v>
      </c>
      <c r="B70" t="s">
        <v>122</v>
      </c>
      <c r="D70" t="s">
        <v>122</v>
      </c>
      <c r="E70" t="s">
        <v>7</v>
      </c>
    </row>
    <row r="71" spans="1:5" x14ac:dyDescent="0.3">
      <c r="A71" t="s">
        <v>367</v>
      </c>
      <c r="B71" t="s">
        <v>368</v>
      </c>
      <c r="D71" t="s">
        <v>368</v>
      </c>
      <c r="E71" t="s">
        <v>367</v>
      </c>
    </row>
    <row r="72" spans="1:5" x14ac:dyDescent="0.3">
      <c r="A72" t="s">
        <v>369</v>
      </c>
      <c r="B72" t="s">
        <v>192</v>
      </c>
      <c r="D72" t="s">
        <v>192</v>
      </c>
      <c r="E72" t="s">
        <v>369</v>
      </c>
    </row>
    <row r="73" spans="1:5" x14ac:dyDescent="0.3">
      <c r="A73" t="s">
        <v>370</v>
      </c>
      <c r="B73" t="s">
        <v>371</v>
      </c>
      <c r="D73" t="s">
        <v>371</v>
      </c>
      <c r="E73" t="s">
        <v>370</v>
      </c>
    </row>
    <row r="74" spans="1:5" x14ac:dyDescent="0.3">
      <c r="A74" t="s">
        <v>372</v>
      </c>
      <c r="B74" t="s">
        <v>373</v>
      </c>
      <c r="D74" t="s">
        <v>373</v>
      </c>
      <c r="E74" t="s">
        <v>372</v>
      </c>
    </row>
    <row r="75" spans="1:5" x14ac:dyDescent="0.3">
      <c r="A75" t="s">
        <v>374</v>
      </c>
      <c r="B75" t="s">
        <v>375</v>
      </c>
      <c r="D75" t="s">
        <v>375</v>
      </c>
      <c r="E75" t="s">
        <v>374</v>
      </c>
    </row>
    <row r="76" spans="1:5" x14ac:dyDescent="0.3">
      <c r="A76" t="s">
        <v>376</v>
      </c>
      <c r="B76" t="s">
        <v>241</v>
      </c>
      <c r="D76" t="s">
        <v>241</v>
      </c>
      <c r="E76" t="s">
        <v>376</v>
      </c>
    </row>
    <row r="77" spans="1:5" x14ac:dyDescent="0.3">
      <c r="A77" t="s">
        <v>377</v>
      </c>
      <c r="B77" t="s">
        <v>378</v>
      </c>
      <c r="D77" t="s">
        <v>378</v>
      </c>
      <c r="E77" t="s">
        <v>377</v>
      </c>
    </row>
    <row r="78" spans="1:5" x14ac:dyDescent="0.3">
      <c r="A78" t="s">
        <v>379</v>
      </c>
      <c r="B78" t="s">
        <v>380</v>
      </c>
      <c r="D78" t="s">
        <v>380</v>
      </c>
      <c r="E78" t="s">
        <v>379</v>
      </c>
    </row>
    <row r="79" spans="1:5" x14ac:dyDescent="0.3">
      <c r="A79" t="s">
        <v>381</v>
      </c>
      <c r="B79" t="s">
        <v>173</v>
      </c>
      <c r="D79" t="s">
        <v>173</v>
      </c>
      <c r="E79" t="s">
        <v>381</v>
      </c>
    </row>
    <row r="80" spans="1:5" x14ac:dyDescent="0.3">
      <c r="A80" t="s">
        <v>382</v>
      </c>
      <c r="B80" t="s">
        <v>235</v>
      </c>
      <c r="D80" t="s">
        <v>235</v>
      </c>
      <c r="E80" t="s">
        <v>382</v>
      </c>
    </row>
    <row r="81" spans="1:5" x14ac:dyDescent="0.3">
      <c r="A81" t="s">
        <v>383</v>
      </c>
      <c r="B81" t="s">
        <v>247</v>
      </c>
      <c r="D81" t="s">
        <v>247</v>
      </c>
      <c r="E81" t="s">
        <v>383</v>
      </c>
    </row>
    <row r="82" spans="1:5" x14ac:dyDescent="0.3">
      <c r="A82" t="s">
        <v>384</v>
      </c>
      <c r="B82" t="s">
        <v>385</v>
      </c>
      <c r="D82" t="s">
        <v>385</v>
      </c>
      <c r="E82" t="s">
        <v>384</v>
      </c>
    </row>
    <row r="83" spans="1:5" x14ac:dyDescent="0.3">
      <c r="A83" t="s">
        <v>386</v>
      </c>
      <c r="B83" t="s">
        <v>157</v>
      </c>
      <c r="D83" t="s">
        <v>157</v>
      </c>
      <c r="E83" t="s">
        <v>386</v>
      </c>
    </row>
    <row r="84" spans="1:5" x14ac:dyDescent="0.3">
      <c r="A84" t="s">
        <v>387</v>
      </c>
      <c r="B84" t="s">
        <v>388</v>
      </c>
      <c r="D84" t="s">
        <v>388</v>
      </c>
      <c r="E84" t="s">
        <v>387</v>
      </c>
    </row>
    <row r="85" spans="1:5" x14ac:dyDescent="0.3">
      <c r="A85" t="s">
        <v>389</v>
      </c>
      <c r="B85" t="s">
        <v>146</v>
      </c>
      <c r="D85" t="s">
        <v>146</v>
      </c>
      <c r="E85" t="s">
        <v>389</v>
      </c>
    </row>
    <row r="86" spans="1:5" x14ac:dyDescent="0.3">
      <c r="A86" t="s">
        <v>390</v>
      </c>
      <c r="B86" t="s">
        <v>391</v>
      </c>
      <c r="D86" t="s">
        <v>391</v>
      </c>
      <c r="E86" t="s">
        <v>390</v>
      </c>
    </row>
    <row r="87" spans="1:5" x14ac:dyDescent="0.3">
      <c r="A87" t="s">
        <v>392</v>
      </c>
      <c r="B87" t="s">
        <v>153</v>
      </c>
      <c r="D87" t="s">
        <v>153</v>
      </c>
      <c r="E87" t="s">
        <v>392</v>
      </c>
    </row>
    <row r="88" spans="1:5" x14ac:dyDescent="0.3">
      <c r="A88" t="s">
        <v>393</v>
      </c>
      <c r="B88" t="s">
        <v>159</v>
      </c>
      <c r="D88" t="s">
        <v>159</v>
      </c>
      <c r="E88" t="s">
        <v>393</v>
      </c>
    </row>
    <row r="89" spans="1:5" x14ac:dyDescent="0.3">
      <c r="A89" t="s">
        <v>394</v>
      </c>
      <c r="B89" t="s">
        <v>395</v>
      </c>
      <c r="D89" t="s">
        <v>395</v>
      </c>
      <c r="E89" t="s">
        <v>394</v>
      </c>
    </row>
    <row r="90" spans="1:5" x14ac:dyDescent="0.3">
      <c r="A90" t="s">
        <v>6</v>
      </c>
      <c r="B90" t="s">
        <v>123</v>
      </c>
      <c r="D90" t="s">
        <v>123</v>
      </c>
      <c r="E90" t="s">
        <v>6</v>
      </c>
    </row>
    <row r="91" spans="1:5" x14ac:dyDescent="0.3">
      <c r="A91" t="s">
        <v>396</v>
      </c>
      <c r="B91" t="s">
        <v>397</v>
      </c>
      <c r="D91" t="s">
        <v>397</v>
      </c>
      <c r="E91" t="s">
        <v>396</v>
      </c>
    </row>
    <row r="92" spans="1:5" x14ac:dyDescent="0.3">
      <c r="A92" t="s">
        <v>398</v>
      </c>
      <c r="B92" t="s">
        <v>399</v>
      </c>
      <c r="D92" t="s">
        <v>399</v>
      </c>
      <c r="E92" t="s">
        <v>398</v>
      </c>
    </row>
    <row r="93" spans="1:5" x14ac:dyDescent="0.3">
      <c r="A93" t="s">
        <v>400</v>
      </c>
      <c r="B93" t="s">
        <v>401</v>
      </c>
      <c r="D93" t="s">
        <v>401</v>
      </c>
      <c r="E93" t="s">
        <v>400</v>
      </c>
    </row>
    <row r="94" spans="1:5" x14ac:dyDescent="0.3">
      <c r="A94" t="s">
        <v>402</v>
      </c>
      <c r="B94" t="s">
        <v>403</v>
      </c>
      <c r="D94" t="s">
        <v>403</v>
      </c>
      <c r="E94" t="s">
        <v>402</v>
      </c>
    </row>
    <row r="95" spans="1:5" x14ac:dyDescent="0.3">
      <c r="A95" t="s">
        <v>404</v>
      </c>
      <c r="B95" t="s">
        <v>405</v>
      </c>
      <c r="D95" t="s">
        <v>405</v>
      </c>
      <c r="E95" t="s">
        <v>404</v>
      </c>
    </row>
    <row r="96" spans="1:5" x14ac:dyDescent="0.3">
      <c r="A96" t="s">
        <v>406</v>
      </c>
      <c r="B96" t="s">
        <v>407</v>
      </c>
      <c r="C96" s="22"/>
      <c r="D96" t="s">
        <v>407</v>
      </c>
      <c r="E96" t="s">
        <v>406</v>
      </c>
    </row>
    <row r="97" spans="1:5" x14ac:dyDescent="0.3">
      <c r="A97" t="s">
        <v>408</v>
      </c>
      <c r="B97" t="s">
        <v>409</v>
      </c>
      <c r="C97" s="22"/>
      <c r="D97" t="s">
        <v>409</v>
      </c>
      <c r="E97" t="s">
        <v>408</v>
      </c>
    </row>
    <row r="98" spans="1:5" x14ac:dyDescent="0.3">
      <c r="A98" t="s">
        <v>410</v>
      </c>
      <c r="B98" t="s">
        <v>411</v>
      </c>
      <c r="C98" s="61"/>
      <c r="D98" t="s">
        <v>411</v>
      </c>
      <c r="E98" t="s">
        <v>410</v>
      </c>
    </row>
    <row r="99" spans="1:5" x14ac:dyDescent="0.3">
      <c r="A99" t="s">
        <v>412</v>
      </c>
      <c r="B99" t="s">
        <v>413</v>
      </c>
      <c r="C99" s="22"/>
      <c r="D99" t="s">
        <v>413</v>
      </c>
      <c r="E99" t="s">
        <v>412</v>
      </c>
    </row>
    <row r="100" spans="1:5" x14ac:dyDescent="0.3">
      <c r="A100" t="s">
        <v>125</v>
      </c>
      <c r="B100" t="s">
        <v>124</v>
      </c>
      <c r="C100" s="22"/>
      <c r="D100" t="s">
        <v>124</v>
      </c>
      <c r="E100" t="s">
        <v>125</v>
      </c>
    </row>
    <row r="101" spans="1:5" x14ac:dyDescent="0.3">
      <c r="A101" t="s">
        <v>414</v>
      </c>
      <c r="B101" t="s">
        <v>208</v>
      </c>
      <c r="C101" s="22"/>
      <c r="D101" t="s">
        <v>208</v>
      </c>
      <c r="E101" t="s">
        <v>414</v>
      </c>
    </row>
    <row r="102" spans="1:5" x14ac:dyDescent="0.3">
      <c r="A102" t="s">
        <v>415</v>
      </c>
      <c r="B102" t="s">
        <v>238</v>
      </c>
      <c r="C102" s="22"/>
      <c r="D102" t="s">
        <v>238</v>
      </c>
      <c r="E102" t="s">
        <v>415</v>
      </c>
    </row>
    <row r="103" spans="1:5" x14ac:dyDescent="0.3">
      <c r="A103" t="s">
        <v>416</v>
      </c>
      <c r="B103" t="s">
        <v>417</v>
      </c>
      <c r="C103" s="31"/>
      <c r="D103" t="s">
        <v>417</v>
      </c>
      <c r="E103" t="s">
        <v>416</v>
      </c>
    </row>
    <row r="104" spans="1:5" x14ac:dyDescent="0.3">
      <c r="A104" t="s">
        <v>418</v>
      </c>
      <c r="B104" t="s">
        <v>248</v>
      </c>
      <c r="C104" s="31"/>
      <c r="D104" t="s">
        <v>248</v>
      </c>
      <c r="E104" t="s">
        <v>418</v>
      </c>
    </row>
    <row r="105" spans="1:5" x14ac:dyDescent="0.3">
      <c r="A105" t="s">
        <v>419</v>
      </c>
      <c r="B105" t="s">
        <v>170</v>
      </c>
      <c r="C105" s="31"/>
      <c r="D105" t="s">
        <v>170</v>
      </c>
      <c r="E105" t="s">
        <v>419</v>
      </c>
    </row>
    <row r="106" spans="1:5" x14ac:dyDescent="0.3">
      <c r="A106" t="s">
        <v>420</v>
      </c>
      <c r="B106" t="s">
        <v>421</v>
      </c>
      <c r="C106" s="31"/>
      <c r="D106" t="s">
        <v>421</v>
      </c>
      <c r="E106" t="s">
        <v>420</v>
      </c>
    </row>
    <row r="107" spans="1:5" x14ac:dyDescent="0.3">
      <c r="A107" t="s">
        <v>422</v>
      </c>
      <c r="B107" t="s">
        <v>423</v>
      </c>
      <c r="C107" s="31"/>
      <c r="D107" t="s">
        <v>423</v>
      </c>
      <c r="E107" t="s">
        <v>422</v>
      </c>
    </row>
    <row r="108" spans="1:5" x14ac:dyDescent="0.3">
      <c r="A108" t="s">
        <v>424</v>
      </c>
      <c r="B108" t="s">
        <v>189</v>
      </c>
      <c r="C108" s="31"/>
      <c r="D108" t="s">
        <v>189</v>
      </c>
      <c r="E108" t="s">
        <v>424</v>
      </c>
    </row>
    <row r="109" spans="1:5" x14ac:dyDescent="0.3">
      <c r="A109" t="s">
        <v>425</v>
      </c>
      <c r="B109" t="s">
        <v>188</v>
      </c>
      <c r="C109" s="31"/>
      <c r="D109" t="s">
        <v>188</v>
      </c>
      <c r="E109" t="s">
        <v>425</v>
      </c>
    </row>
    <row r="110" spans="1:5" x14ac:dyDescent="0.3">
      <c r="A110" t="s">
        <v>426</v>
      </c>
      <c r="B110" t="s">
        <v>427</v>
      </c>
      <c r="C110" s="31"/>
      <c r="D110" t="s">
        <v>427</v>
      </c>
      <c r="E110" t="s">
        <v>426</v>
      </c>
    </row>
    <row r="111" spans="1:5" x14ac:dyDescent="0.3">
      <c r="A111" t="s">
        <v>428</v>
      </c>
      <c r="B111" t="s">
        <v>226</v>
      </c>
      <c r="C111" s="31"/>
      <c r="D111" t="s">
        <v>226</v>
      </c>
      <c r="E111" t="s">
        <v>428</v>
      </c>
    </row>
    <row r="112" spans="1:5" x14ac:dyDescent="0.3">
      <c r="A112" t="s">
        <v>4</v>
      </c>
      <c r="B112" t="s">
        <v>126</v>
      </c>
      <c r="C112" s="31"/>
      <c r="D112" t="s">
        <v>429</v>
      </c>
      <c r="E112" t="s">
        <v>4</v>
      </c>
    </row>
    <row r="113" spans="1:5" x14ac:dyDescent="0.3">
      <c r="A113" t="s">
        <v>430</v>
      </c>
      <c r="B113" t="s">
        <v>431</v>
      </c>
      <c r="C113" s="31"/>
      <c r="D113" t="s">
        <v>431</v>
      </c>
      <c r="E113" t="s">
        <v>430</v>
      </c>
    </row>
    <row r="114" spans="1:5" x14ac:dyDescent="0.3">
      <c r="A114" t="s">
        <v>432</v>
      </c>
      <c r="B114" t="s">
        <v>433</v>
      </c>
      <c r="C114" s="31"/>
      <c r="D114" t="s">
        <v>433</v>
      </c>
      <c r="E114" t="s">
        <v>432</v>
      </c>
    </row>
    <row r="115" spans="1:5" x14ac:dyDescent="0.3">
      <c r="A115" t="s">
        <v>434</v>
      </c>
      <c r="B115" t="s">
        <v>196</v>
      </c>
      <c r="C115" s="31"/>
      <c r="D115" t="s">
        <v>196</v>
      </c>
      <c r="E115" t="s">
        <v>434</v>
      </c>
    </row>
    <row r="116" spans="1:5" x14ac:dyDescent="0.3">
      <c r="A116" t="s">
        <v>435</v>
      </c>
      <c r="B116" t="s">
        <v>436</v>
      </c>
      <c r="C116" s="31"/>
      <c r="D116" t="s">
        <v>436</v>
      </c>
      <c r="E116" t="s">
        <v>435</v>
      </c>
    </row>
    <row r="117" spans="1:5" x14ac:dyDescent="0.3">
      <c r="A117" t="s">
        <v>437</v>
      </c>
      <c r="B117" t="s">
        <v>202</v>
      </c>
      <c r="C117" s="31"/>
      <c r="D117" t="s">
        <v>202</v>
      </c>
      <c r="E117" t="s">
        <v>437</v>
      </c>
    </row>
    <row r="118" spans="1:5" x14ac:dyDescent="0.3">
      <c r="A118" t="s">
        <v>438</v>
      </c>
      <c r="B118" t="s">
        <v>439</v>
      </c>
      <c r="C118" s="31"/>
      <c r="D118" t="s">
        <v>439</v>
      </c>
      <c r="E118" t="s">
        <v>438</v>
      </c>
    </row>
    <row r="119" spans="1:5" x14ac:dyDescent="0.3">
      <c r="A119" t="s">
        <v>440</v>
      </c>
      <c r="B119" t="s">
        <v>441</v>
      </c>
      <c r="C119" s="31"/>
      <c r="D119" t="s">
        <v>441</v>
      </c>
      <c r="E119" t="s">
        <v>440</v>
      </c>
    </row>
    <row r="120" spans="1:5" x14ac:dyDescent="0.3">
      <c r="A120" t="s">
        <v>442</v>
      </c>
      <c r="B120" t="s">
        <v>250</v>
      </c>
      <c r="C120" s="31"/>
      <c r="D120" t="s">
        <v>250</v>
      </c>
      <c r="E120" t="s">
        <v>442</v>
      </c>
    </row>
    <row r="121" spans="1:5" x14ac:dyDescent="0.3">
      <c r="A121" t="s">
        <v>443</v>
      </c>
      <c r="B121" t="s">
        <v>444</v>
      </c>
      <c r="D121" t="s">
        <v>444</v>
      </c>
      <c r="E121" t="s">
        <v>443</v>
      </c>
    </row>
    <row r="122" spans="1:5" x14ac:dyDescent="0.3">
      <c r="A122" t="s">
        <v>445</v>
      </c>
      <c r="B122" t="s">
        <v>446</v>
      </c>
      <c r="D122" t="s">
        <v>446</v>
      </c>
      <c r="E122" t="s">
        <v>445</v>
      </c>
    </row>
    <row r="123" spans="1:5" x14ac:dyDescent="0.3">
      <c r="A123" t="s">
        <v>447</v>
      </c>
      <c r="B123" t="s">
        <v>448</v>
      </c>
      <c r="D123" t="s">
        <v>448</v>
      </c>
      <c r="E123" t="s">
        <v>447</v>
      </c>
    </row>
    <row r="124" spans="1:5" x14ac:dyDescent="0.3">
      <c r="A124" t="s">
        <v>449</v>
      </c>
      <c r="B124" t="s">
        <v>199</v>
      </c>
      <c r="D124" t="s">
        <v>199</v>
      </c>
      <c r="E124" t="s">
        <v>449</v>
      </c>
    </row>
    <row r="125" spans="1:5" x14ac:dyDescent="0.3">
      <c r="A125" t="s">
        <v>450</v>
      </c>
      <c r="B125" t="s">
        <v>451</v>
      </c>
      <c r="D125" t="s">
        <v>451</v>
      </c>
      <c r="E125" t="s">
        <v>450</v>
      </c>
    </row>
    <row r="126" spans="1:5" x14ac:dyDescent="0.3">
      <c r="A126" t="s">
        <v>452</v>
      </c>
      <c r="B126" t="s">
        <v>195</v>
      </c>
      <c r="D126" t="s">
        <v>195</v>
      </c>
      <c r="E126" t="s">
        <v>452</v>
      </c>
    </row>
    <row r="127" spans="1:5" x14ac:dyDescent="0.3">
      <c r="A127" t="s">
        <v>453</v>
      </c>
      <c r="B127" t="s">
        <v>175</v>
      </c>
      <c r="D127" t="s">
        <v>175</v>
      </c>
      <c r="E127" t="s">
        <v>453</v>
      </c>
    </row>
    <row r="128" spans="1:5" x14ac:dyDescent="0.3">
      <c r="A128" t="s">
        <v>454</v>
      </c>
      <c r="B128" t="s">
        <v>174</v>
      </c>
      <c r="D128" t="s">
        <v>174</v>
      </c>
      <c r="E128" t="s">
        <v>454</v>
      </c>
    </row>
    <row r="129" spans="1:5" x14ac:dyDescent="0.3">
      <c r="A129" t="s">
        <v>455</v>
      </c>
      <c r="B129" t="s">
        <v>456</v>
      </c>
      <c r="D129" t="s">
        <v>456</v>
      </c>
      <c r="E129" t="s">
        <v>455</v>
      </c>
    </row>
    <row r="130" spans="1:5" x14ac:dyDescent="0.3">
      <c r="A130" t="s">
        <v>457</v>
      </c>
      <c r="B130" t="s">
        <v>458</v>
      </c>
      <c r="D130" t="s">
        <v>458</v>
      </c>
      <c r="E130" t="s">
        <v>457</v>
      </c>
    </row>
    <row r="131" spans="1:5" x14ac:dyDescent="0.3">
      <c r="A131" t="s">
        <v>459</v>
      </c>
      <c r="B131" t="s">
        <v>160</v>
      </c>
      <c r="D131" t="s">
        <v>160</v>
      </c>
      <c r="E131" t="s">
        <v>459</v>
      </c>
    </row>
    <row r="132" spans="1:5" x14ac:dyDescent="0.3">
      <c r="A132" t="s">
        <v>460</v>
      </c>
      <c r="B132" t="s">
        <v>461</v>
      </c>
      <c r="D132" t="s">
        <v>461</v>
      </c>
      <c r="E132" t="s">
        <v>460</v>
      </c>
    </row>
    <row r="133" spans="1:5" x14ac:dyDescent="0.3">
      <c r="A133" t="s">
        <v>462</v>
      </c>
      <c r="B133" t="s">
        <v>214</v>
      </c>
      <c r="D133" t="s">
        <v>214</v>
      </c>
      <c r="E133" t="s">
        <v>462</v>
      </c>
    </row>
    <row r="134" spans="1:5" x14ac:dyDescent="0.3">
      <c r="A134" t="s">
        <v>463</v>
      </c>
      <c r="B134" t="s">
        <v>464</v>
      </c>
      <c r="D134" t="s">
        <v>464</v>
      </c>
      <c r="E134" t="s">
        <v>463</v>
      </c>
    </row>
    <row r="135" spans="1:5" x14ac:dyDescent="0.3">
      <c r="A135" t="s">
        <v>465</v>
      </c>
      <c r="B135" t="s">
        <v>466</v>
      </c>
      <c r="D135" t="s">
        <v>466</v>
      </c>
      <c r="E135" t="s">
        <v>465</v>
      </c>
    </row>
    <row r="136" spans="1:5" x14ac:dyDescent="0.3">
      <c r="A136" t="s">
        <v>467</v>
      </c>
      <c r="B136" t="s">
        <v>468</v>
      </c>
      <c r="D136" t="s">
        <v>468</v>
      </c>
      <c r="E136" t="s">
        <v>467</v>
      </c>
    </row>
    <row r="137" spans="1:5" x14ac:dyDescent="0.3">
      <c r="A137" t="s">
        <v>469</v>
      </c>
      <c r="B137" t="s">
        <v>149</v>
      </c>
      <c r="D137" t="s">
        <v>149</v>
      </c>
      <c r="E137" t="s">
        <v>469</v>
      </c>
    </row>
    <row r="138" spans="1:5" x14ac:dyDescent="0.3">
      <c r="A138" t="s">
        <v>470</v>
      </c>
      <c r="B138" t="s">
        <v>471</v>
      </c>
      <c r="D138" t="s">
        <v>471</v>
      </c>
      <c r="E138" t="s">
        <v>470</v>
      </c>
    </row>
    <row r="139" spans="1:5" x14ac:dyDescent="0.3">
      <c r="A139" t="s">
        <v>472</v>
      </c>
      <c r="B139" t="s">
        <v>234</v>
      </c>
      <c r="D139" t="s">
        <v>234</v>
      </c>
      <c r="E139" t="s">
        <v>472</v>
      </c>
    </row>
    <row r="140" spans="1:5" x14ac:dyDescent="0.3">
      <c r="A140" t="s">
        <v>473</v>
      </c>
      <c r="B140" t="s">
        <v>474</v>
      </c>
      <c r="D140" t="s">
        <v>474</v>
      </c>
      <c r="E140" t="s">
        <v>473</v>
      </c>
    </row>
    <row r="141" spans="1:5" x14ac:dyDescent="0.3">
      <c r="A141" t="s">
        <v>475</v>
      </c>
      <c r="B141" t="s">
        <v>476</v>
      </c>
      <c r="D141" t="s">
        <v>476</v>
      </c>
      <c r="E141" t="s">
        <v>475</v>
      </c>
    </row>
    <row r="142" spans="1:5" x14ac:dyDescent="0.3">
      <c r="A142" t="s">
        <v>477</v>
      </c>
      <c r="B142" t="s">
        <v>478</v>
      </c>
      <c r="D142" t="s">
        <v>478</v>
      </c>
      <c r="E142" t="s">
        <v>477</v>
      </c>
    </row>
    <row r="143" spans="1:5" x14ac:dyDescent="0.3">
      <c r="A143" t="s">
        <v>479</v>
      </c>
      <c r="B143" t="s">
        <v>480</v>
      </c>
      <c r="D143" t="s">
        <v>480</v>
      </c>
      <c r="E143" t="s">
        <v>479</v>
      </c>
    </row>
    <row r="144" spans="1:5" x14ac:dyDescent="0.3">
      <c r="A144" t="s">
        <v>481</v>
      </c>
      <c r="B144" t="s">
        <v>127</v>
      </c>
      <c r="D144" t="s">
        <v>127</v>
      </c>
      <c r="E144" t="s">
        <v>481</v>
      </c>
    </row>
    <row r="145" spans="1:5" x14ac:dyDescent="0.3">
      <c r="A145" t="s">
        <v>482</v>
      </c>
      <c r="B145" t="s">
        <v>148</v>
      </c>
      <c r="D145" t="s">
        <v>148</v>
      </c>
      <c r="E145" t="s">
        <v>482</v>
      </c>
    </row>
    <row r="146" spans="1:5" x14ac:dyDescent="0.3">
      <c r="A146" t="s">
        <v>10</v>
      </c>
      <c r="B146" t="s">
        <v>129</v>
      </c>
      <c r="D146" t="s">
        <v>129</v>
      </c>
      <c r="E146" t="s">
        <v>10</v>
      </c>
    </row>
    <row r="147" spans="1:5" x14ac:dyDescent="0.3">
      <c r="A147" t="s">
        <v>483</v>
      </c>
      <c r="B147" t="s">
        <v>210</v>
      </c>
      <c r="D147" t="s">
        <v>210</v>
      </c>
      <c r="E147" t="s">
        <v>483</v>
      </c>
    </row>
    <row r="148" spans="1:5" x14ac:dyDescent="0.3">
      <c r="A148" t="s">
        <v>131</v>
      </c>
      <c r="B148" t="s">
        <v>130</v>
      </c>
      <c r="D148" t="s">
        <v>130</v>
      </c>
      <c r="E148" t="s">
        <v>131</v>
      </c>
    </row>
    <row r="149" spans="1:5" x14ac:dyDescent="0.3">
      <c r="A149" t="s">
        <v>484</v>
      </c>
      <c r="B149" t="s">
        <v>217</v>
      </c>
      <c r="D149" t="s">
        <v>217</v>
      </c>
      <c r="E149" t="s">
        <v>484</v>
      </c>
    </row>
    <row r="150" spans="1:5" x14ac:dyDescent="0.3">
      <c r="A150" t="s">
        <v>485</v>
      </c>
      <c r="B150" t="s">
        <v>486</v>
      </c>
      <c r="D150" t="s">
        <v>486</v>
      </c>
      <c r="E150" t="s">
        <v>485</v>
      </c>
    </row>
    <row r="151" spans="1:5" x14ac:dyDescent="0.3">
      <c r="A151" t="s">
        <v>487</v>
      </c>
      <c r="B151" t="s">
        <v>488</v>
      </c>
      <c r="D151" t="s">
        <v>488</v>
      </c>
      <c r="E151" t="s">
        <v>487</v>
      </c>
    </row>
    <row r="152" spans="1:5" x14ac:dyDescent="0.3">
      <c r="A152" t="s">
        <v>489</v>
      </c>
      <c r="B152" t="s">
        <v>154</v>
      </c>
      <c r="D152" t="s">
        <v>154</v>
      </c>
      <c r="E152" t="s">
        <v>489</v>
      </c>
    </row>
    <row r="153" spans="1:5" x14ac:dyDescent="0.3">
      <c r="A153" t="s">
        <v>490</v>
      </c>
      <c r="B153" t="s">
        <v>491</v>
      </c>
      <c r="D153" t="s">
        <v>491</v>
      </c>
      <c r="E153" t="s">
        <v>490</v>
      </c>
    </row>
    <row r="154" spans="1:5" x14ac:dyDescent="0.3">
      <c r="A154" t="s">
        <v>492</v>
      </c>
      <c r="B154" t="s">
        <v>493</v>
      </c>
      <c r="D154" t="s">
        <v>493</v>
      </c>
      <c r="E154" t="s">
        <v>492</v>
      </c>
    </row>
    <row r="155" spans="1:5" x14ac:dyDescent="0.3">
      <c r="A155" t="s">
        <v>494</v>
      </c>
      <c r="B155" t="s">
        <v>495</v>
      </c>
      <c r="D155" t="s">
        <v>495</v>
      </c>
      <c r="E155" t="s">
        <v>494</v>
      </c>
    </row>
    <row r="156" spans="1:5" x14ac:dyDescent="0.3">
      <c r="A156" t="s">
        <v>496</v>
      </c>
      <c r="B156" t="s">
        <v>497</v>
      </c>
      <c r="D156" t="s">
        <v>497</v>
      </c>
      <c r="E156" t="s">
        <v>496</v>
      </c>
    </row>
    <row r="157" spans="1:5" x14ac:dyDescent="0.3">
      <c r="A157" t="s">
        <v>498</v>
      </c>
      <c r="B157" t="s">
        <v>499</v>
      </c>
      <c r="D157" t="s">
        <v>499</v>
      </c>
      <c r="E157" t="s">
        <v>498</v>
      </c>
    </row>
    <row r="158" spans="1:5" x14ac:dyDescent="0.3">
      <c r="A158" t="s">
        <v>500</v>
      </c>
      <c r="B158" t="s">
        <v>501</v>
      </c>
      <c r="D158" t="s">
        <v>501</v>
      </c>
      <c r="E158" t="s">
        <v>500</v>
      </c>
    </row>
    <row r="159" spans="1:5" x14ac:dyDescent="0.3">
      <c r="A159" t="s">
        <v>502</v>
      </c>
      <c r="B159" t="s">
        <v>503</v>
      </c>
      <c r="D159" t="s">
        <v>503</v>
      </c>
      <c r="E159" t="s">
        <v>502</v>
      </c>
    </row>
    <row r="160" spans="1:5" x14ac:dyDescent="0.3">
      <c r="A160" t="s">
        <v>504</v>
      </c>
      <c r="B160" t="s">
        <v>505</v>
      </c>
      <c r="D160" t="s">
        <v>505</v>
      </c>
      <c r="E160" t="s">
        <v>504</v>
      </c>
    </row>
    <row r="161" spans="1:5" x14ac:dyDescent="0.3">
      <c r="A161" t="s">
        <v>506</v>
      </c>
      <c r="B161" t="s">
        <v>176</v>
      </c>
      <c r="D161" t="s">
        <v>176</v>
      </c>
      <c r="E161" t="s">
        <v>506</v>
      </c>
    </row>
    <row r="162" spans="1:5" x14ac:dyDescent="0.3">
      <c r="A162" t="s">
        <v>507</v>
      </c>
      <c r="B162" t="s">
        <v>508</v>
      </c>
      <c r="D162" t="s">
        <v>508</v>
      </c>
      <c r="E162" t="s">
        <v>507</v>
      </c>
    </row>
    <row r="163" spans="1:5" x14ac:dyDescent="0.3">
      <c r="A163" t="s">
        <v>509</v>
      </c>
      <c r="B163" t="s">
        <v>166</v>
      </c>
      <c r="D163" t="s">
        <v>166</v>
      </c>
      <c r="E163" t="s">
        <v>509</v>
      </c>
    </row>
    <row r="164" spans="1:5" x14ac:dyDescent="0.3">
      <c r="A164" t="s">
        <v>510</v>
      </c>
      <c r="B164" t="s">
        <v>511</v>
      </c>
      <c r="D164" t="s">
        <v>511</v>
      </c>
      <c r="E164" t="s">
        <v>510</v>
      </c>
    </row>
    <row r="165" spans="1:5" x14ac:dyDescent="0.3">
      <c r="A165" t="s">
        <v>512</v>
      </c>
      <c r="B165" t="s">
        <v>513</v>
      </c>
      <c r="D165" t="s">
        <v>513</v>
      </c>
      <c r="E165" t="s">
        <v>512</v>
      </c>
    </row>
    <row r="166" spans="1:5" x14ac:dyDescent="0.3">
      <c r="A166" t="s">
        <v>514</v>
      </c>
      <c r="B166" t="s">
        <v>231</v>
      </c>
      <c r="D166" t="s">
        <v>231</v>
      </c>
      <c r="E166" t="s">
        <v>514</v>
      </c>
    </row>
    <row r="167" spans="1:5" x14ac:dyDescent="0.3">
      <c r="A167" t="s">
        <v>515</v>
      </c>
      <c r="B167" t="s">
        <v>516</v>
      </c>
      <c r="D167" t="s">
        <v>516</v>
      </c>
      <c r="E167" t="s">
        <v>515</v>
      </c>
    </row>
    <row r="168" spans="1:5" x14ac:dyDescent="0.3">
      <c r="A168" t="s">
        <v>517</v>
      </c>
      <c r="B168" t="s">
        <v>177</v>
      </c>
      <c r="D168" t="s">
        <v>177</v>
      </c>
      <c r="E168" t="s">
        <v>517</v>
      </c>
    </row>
    <row r="169" spans="1:5" x14ac:dyDescent="0.3">
      <c r="A169" t="s">
        <v>518</v>
      </c>
      <c r="B169" t="s">
        <v>519</v>
      </c>
      <c r="D169" t="s">
        <v>519</v>
      </c>
      <c r="E169" t="s">
        <v>518</v>
      </c>
    </row>
    <row r="170" spans="1:5" x14ac:dyDescent="0.3">
      <c r="A170" t="s">
        <v>520</v>
      </c>
      <c r="B170" t="s">
        <v>521</v>
      </c>
      <c r="D170" t="s">
        <v>521</v>
      </c>
      <c r="E170" t="s">
        <v>520</v>
      </c>
    </row>
    <row r="171" spans="1:5" x14ac:dyDescent="0.3">
      <c r="A171" t="s">
        <v>522</v>
      </c>
      <c r="B171" t="s">
        <v>523</v>
      </c>
      <c r="D171" t="s">
        <v>523</v>
      </c>
      <c r="E171" t="s">
        <v>522</v>
      </c>
    </row>
    <row r="172" spans="1:5" x14ac:dyDescent="0.3">
      <c r="A172" t="s">
        <v>524</v>
      </c>
      <c r="B172" t="s">
        <v>198</v>
      </c>
      <c r="D172" t="s">
        <v>198</v>
      </c>
      <c r="E172" t="s">
        <v>524</v>
      </c>
    </row>
    <row r="173" spans="1:5" x14ac:dyDescent="0.3">
      <c r="A173" t="s">
        <v>525</v>
      </c>
      <c r="B173" t="s">
        <v>526</v>
      </c>
      <c r="D173" t="s">
        <v>526</v>
      </c>
      <c r="E173" t="s">
        <v>525</v>
      </c>
    </row>
    <row r="174" spans="1:5" x14ac:dyDescent="0.3">
      <c r="A174" t="s">
        <v>527</v>
      </c>
      <c r="B174" t="s">
        <v>528</v>
      </c>
      <c r="D174" t="s">
        <v>528</v>
      </c>
      <c r="E174" t="s">
        <v>527</v>
      </c>
    </row>
    <row r="175" spans="1:5" x14ac:dyDescent="0.3">
      <c r="A175" t="s">
        <v>529</v>
      </c>
      <c r="B175" t="s">
        <v>530</v>
      </c>
      <c r="D175" t="s">
        <v>530</v>
      </c>
      <c r="E175" t="s">
        <v>529</v>
      </c>
    </row>
    <row r="176" spans="1:5" x14ac:dyDescent="0.3">
      <c r="A176" t="s">
        <v>531</v>
      </c>
      <c r="B176" t="s">
        <v>532</v>
      </c>
      <c r="D176" t="s">
        <v>532</v>
      </c>
      <c r="E176" t="s">
        <v>531</v>
      </c>
    </row>
    <row r="177" spans="1:5" x14ac:dyDescent="0.3">
      <c r="A177" t="s">
        <v>533</v>
      </c>
      <c r="B177" t="s">
        <v>534</v>
      </c>
      <c r="D177" t="s">
        <v>534</v>
      </c>
      <c r="E177" t="s">
        <v>533</v>
      </c>
    </row>
    <row r="178" spans="1:5" x14ac:dyDescent="0.3">
      <c r="A178" t="s">
        <v>535</v>
      </c>
      <c r="B178" t="s">
        <v>536</v>
      </c>
      <c r="D178" t="s">
        <v>536</v>
      </c>
      <c r="E178" t="s">
        <v>535</v>
      </c>
    </row>
    <row r="179" spans="1:5" x14ac:dyDescent="0.3">
      <c r="A179" t="s">
        <v>537</v>
      </c>
      <c r="B179" t="s">
        <v>225</v>
      </c>
      <c r="D179" t="s">
        <v>225</v>
      </c>
      <c r="E179" t="s">
        <v>537</v>
      </c>
    </row>
    <row r="180" spans="1:5" x14ac:dyDescent="0.3">
      <c r="A180" t="s">
        <v>538</v>
      </c>
      <c r="B180" t="s">
        <v>539</v>
      </c>
      <c r="D180" t="s">
        <v>539</v>
      </c>
      <c r="E180" t="s">
        <v>538</v>
      </c>
    </row>
    <row r="181" spans="1:5" x14ac:dyDescent="0.3">
      <c r="A181" t="s">
        <v>540</v>
      </c>
      <c r="B181" t="s">
        <v>541</v>
      </c>
      <c r="D181" t="s">
        <v>541</v>
      </c>
      <c r="E181" t="s">
        <v>540</v>
      </c>
    </row>
    <row r="182" spans="1:5" x14ac:dyDescent="0.3">
      <c r="A182" t="s">
        <v>542</v>
      </c>
      <c r="B182" t="s">
        <v>233</v>
      </c>
      <c r="D182" t="s">
        <v>233</v>
      </c>
      <c r="E182" t="s">
        <v>542</v>
      </c>
    </row>
    <row r="183" spans="1:5" x14ac:dyDescent="0.3">
      <c r="A183" t="s">
        <v>543</v>
      </c>
      <c r="B183" t="s">
        <v>544</v>
      </c>
      <c r="D183" t="s">
        <v>544</v>
      </c>
      <c r="E183" t="s">
        <v>543</v>
      </c>
    </row>
    <row r="184" spans="1:5" x14ac:dyDescent="0.3">
      <c r="A184" t="s">
        <v>545</v>
      </c>
      <c r="B184" t="s">
        <v>168</v>
      </c>
      <c r="D184" t="s">
        <v>168</v>
      </c>
      <c r="E184" t="s">
        <v>545</v>
      </c>
    </row>
    <row r="185" spans="1:5" x14ac:dyDescent="0.3">
      <c r="A185" t="s">
        <v>546</v>
      </c>
      <c r="B185" t="s">
        <v>547</v>
      </c>
      <c r="D185" t="s">
        <v>547</v>
      </c>
      <c r="E185" t="s">
        <v>546</v>
      </c>
    </row>
    <row r="186" spans="1:5" x14ac:dyDescent="0.3">
      <c r="A186" t="s">
        <v>548</v>
      </c>
      <c r="B186" t="s">
        <v>549</v>
      </c>
      <c r="D186" t="s">
        <v>549</v>
      </c>
      <c r="E186" t="s">
        <v>548</v>
      </c>
    </row>
    <row r="187" spans="1:5" x14ac:dyDescent="0.3">
      <c r="A187" t="s">
        <v>550</v>
      </c>
      <c r="B187" t="s">
        <v>551</v>
      </c>
      <c r="D187" t="s">
        <v>551</v>
      </c>
      <c r="E187" t="s">
        <v>550</v>
      </c>
    </row>
    <row r="188" spans="1:5" x14ac:dyDescent="0.3">
      <c r="A188" t="s">
        <v>133</v>
      </c>
      <c r="B188" t="s">
        <v>132</v>
      </c>
      <c r="D188" t="s">
        <v>132</v>
      </c>
      <c r="E188" t="s">
        <v>133</v>
      </c>
    </row>
    <row r="189" spans="1:5" x14ac:dyDescent="0.3">
      <c r="A189" t="s">
        <v>552</v>
      </c>
      <c r="B189" t="s">
        <v>212</v>
      </c>
      <c r="D189" t="s">
        <v>212</v>
      </c>
      <c r="E189" t="s">
        <v>552</v>
      </c>
    </row>
    <row r="190" spans="1:5" x14ac:dyDescent="0.3">
      <c r="A190" t="s">
        <v>553</v>
      </c>
      <c r="B190" t="s">
        <v>179</v>
      </c>
      <c r="D190" t="s">
        <v>179</v>
      </c>
      <c r="E190" t="s">
        <v>553</v>
      </c>
    </row>
    <row r="191" spans="1:5" x14ac:dyDescent="0.3">
      <c r="A191" t="s">
        <v>554</v>
      </c>
      <c r="B191" t="s">
        <v>180</v>
      </c>
      <c r="D191" t="s">
        <v>180</v>
      </c>
      <c r="E191" t="s">
        <v>554</v>
      </c>
    </row>
    <row r="192" spans="1:5" x14ac:dyDescent="0.3">
      <c r="A192" t="s">
        <v>555</v>
      </c>
      <c r="B192" t="s">
        <v>178</v>
      </c>
      <c r="D192" t="s">
        <v>178</v>
      </c>
      <c r="E192" t="s">
        <v>555</v>
      </c>
    </row>
    <row r="193" spans="1:5" x14ac:dyDescent="0.3">
      <c r="A193" t="s">
        <v>556</v>
      </c>
      <c r="B193" t="s">
        <v>151</v>
      </c>
      <c r="D193" t="s">
        <v>151</v>
      </c>
      <c r="E193" t="s">
        <v>556</v>
      </c>
    </row>
    <row r="194" spans="1:5" x14ac:dyDescent="0.3">
      <c r="A194" t="s">
        <v>557</v>
      </c>
      <c r="B194" t="s">
        <v>558</v>
      </c>
      <c r="D194" t="s">
        <v>558</v>
      </c>
      <c r="E194" t="s">
        <v>557</v>
      </c>
    </row>
    <row r="195" spans="1:5" x14ac:dyDescent="0.3">
      <c r="A195" t="s">
        <v>559</v>
      </c>
      <c r="B195" t="s">
        <v>560</v>
      </c>
      <c r="D195" t="s">
        <v>560</v>
      </c>
      <c r="E195" t="s">
        <v>559</v>
      </c>
    </row>
    <row r="196" spans="1:5" x14ac:dyDescent="0.3">
      <c r="A196" t="s">
        <v>561</v>
      </c>
      <c r="B196" t="s">
        <v>562</v>
      </c>
      <c r="D196" t="s">
        <v>562</v>
      </c>
      <c r="E196" t="s">
        <v>561</v>
      </c>
    </row>
    <row r="197" spans="1:5" x14ac:dyDescent="0.3">
      <c r="A197" t="s">
        <v>563</v>
      </c>
      <c r="B197" t="s">
        <v>564</v>
      </c>
      <c r="D197" t="s">
        <v>564</v>
      </c>
      <c r="E197" t="s">
        <v>563</v>
      </c>
    </row>
    <row r="198" spans="1:5" x14ac:dyDescent="0.3">
      <c r="A198" t="s">
        <v>565</v>
      </c>
      <c r="B198" t="s">
        <v>566</v>
      </c>
      <c r="D198" t="s">
        <v>566</v>
      </c>
      <c r="E198" t="s">
        <v>565</v>
      </c>
    </row>
    <row r="199" spans="1:5" x14ac:dyDescent="0.3">
      <c r="A199" t="s">
        <v>567</v>
      </c>
      <c r="B199" t="s">
        <v>161</v>
      </c>
      <c r="D199" t="s">
        <v>161</v>
      </c>
      <c r="E199" t="s">
        <v>567</v>
      </c>
    </row>
    <row r="200" spans="1:5" x14ac:dyDescent="0.3">
      <c r="A200" t="s">
        <v>568</v>
      </c>
      <c r="B200" t="s">
        <v>243</v>
      </c>
      <c r="D200" t="s">
        <v>243</v>
      </c>
      <c r="E200" t="s">
        <v>568</v>
      </c>
    </row>
    <row r="201" spans="1:5" x14ac:dyDescent="0.3">
      <c r="A201" t="s">
        <v>569</v>
      </c>
      <c r="B201" t="s">
        <v>570</v>
      </c>
      <c r="D201" t="s">
        <v>570</v>
      </c>
      <c r="E201" t="s">
        <v>569</v>
      </c>
    </row>
    <row r="202" spans="1:5" x14ac:dyDescent="0.3">
      <c r="A202" t="s">
        <v>571</v>
      </c>
      <c r="B202" t="s">
        <v>184</v>
      </c>
      <c r="D202" t="s">
        <v>184</v>
      </c>
      <c r="E202" t="s">
        <v>571</v>
      </c>
    </row>
    <row r="203" spans="1:5" x14ac:dyDescent="0.3">
      <c r="A203" t="s">
        <v>572</v>
      </c>
      <c r="B203" t="s">
        <v>573</v>
      </c>
      <c r="D203" t="s">
        <v>573</v>
      </c>
      <c r="E203" t="s">
        <v>572</v>
      </c>
    </row>
    <row r="204" spans="1:5" x14ac:dyDescent="0.3">
      <c r="A204" t="s">
        <v>15</v>
      </c>
      <c r="B204" t="s">
        <v>134</v>
      </c>
      <c r="D204" t="s">
        <v>134</v>
      </c>
      <c r="E204" t="s">
        <v>15</v>
      </c>
    </row>
    <row r="205" spans="1:5" x14ac:dyDescent="0.3">
      <c r="A205" t="s">
        <v>574</v>
      </c>
      <c r="B205" t="s">
        <v>244</v>
      </c>
      <c r="D205" t="s">
        <v>244</v>
      </c>
      <c r="E205" t="s">
        <v>574</v>
      </c>
    </row>
    <row r="206" spans="1:5" x14ac:dyDescent="0.3">
      <c r="A206" t="s">
        <v>575</v>
      </c>
      <c r="B206" t="s">
        <v>576</v>
      </c>
      <c r="D206" t="s">
        <v>576</v>
      </c>
      <c r="E206" t="s">
        <v>575</v>
      </c>
    </row>
    <row r="207" spans="1:5" x14ac:dyDescent="0.3">
      <c r="A207" t="s">
        <v>577</v>
      </c>
      <c r="B207" t="s">
        <v>578</v>
      </c>
      <c r="D207" t="s">
        <v>578</v>
      </c>
      <c r="E207" t="s">
        <v>577</v>
      </c>
    </row>
    <row r="208" spans="1:5" x14ac:dyDescent="0.3">
      <c r="A208" t="s">
        <v>579</v>
      </c>
      <c r="B208" t="s">
        <v>240</v>
      </c>
      <c r="D208" t="s">
        <v>240</v>
      </c>
      <c r="E208" t="s">
        <v>579</v>
      </c>
    </row>
    <row r="209" spans="1:5" x14ac:dyDescent="0.3">
      <c r="A209" t="s">
        <v>136</v>
      </c>
      <c r="B209" t="s">
        <v>135</v>
      </c>
      <c r="D209" t="s">
        <v>135</v>
      </c>
      <c r="E209" t="s">
        <v>136</v>
      </c>
    </row>
    <row r="210" spans="1:5" x14ac:dyDescent="0.3">
      <c r="A210" t="s">
        <v>580</v>
      </c>
      <c r="B210" t="s">
        <v>581</v>
      </c>
      <c r="D210" t="s">
        <v>581</v>
      </c>
      <c r="E210" t="s">
        <v>580</v>
      </c>
    </row>
    <row r="211" spans="1:5" x14ac:dyDescent="0.3">
      <c r="A211" t="s">
        <v>582</v>
      </c>
      <c r="B211" t="s">
        <v>583</v>
      </c>
      <c r="D211" t="s">
        <v>583</v>
      </c>
      <c r="E211" t="s">
        <v>582</v>
      </c>
    </row>
    <row r="212" spans="1:5" x14ac:dyDescent="0.3">
      <c r="A212" t="s">
        <v>584</v>
      </c>
      <c r="B212" t="s">
        <v>585</v>
      </c>
      <c r="D212" t="s">
        <v>585</v>
      </c>
      <c r="E212" t="s">
        <v>584</v>
      </c>
    </row>
    <row r="213" spans="1:5" x14ac:dyDescent="0.3">
      <c r="A213" t="s">
        <v>586</v>
      </c>
      <c r="B213" t="s">
        <v>587</v>
      </c>
      <c r="D213" t="s">
        <v>587</v>
      </c>
      <c r="E213" t="s">
        <v>586</v>
      </c>
    </row>
    <row r="214" spans="1:5" x14ac:dyDescent="0.3">
      <c r="A214" t="s">
        <v>588</v>
      </c>
      <c r="B214" t="s">
        <v>187</v>
      </c>
      <c r="D214" t="s">
        <v>187</v>
      </c>
      <c r="E214" t="s">
        <v>588</v>
      </c>
    </row>
    <row r="215" spans="1:5" x14ac:dyDescent="0.3">
      <c r="A215" t="s">
        <v>589</v>
      </c>
      <c r="B215" t="s">
        <v>590</v>
      </c>
      <c r="D215" t="s">
        <v>590</v>
      </c>
      <c r="E215" t="s">
        <v>589</v>
      </c>
    </row>
    <row r="216" spans="1:5" x14ac:dyDescent="0.3">
      <c r="A216" t="s">
        <v>591</v>
      </c>
      <c r="B216" t="s">
        <v>167</v>
      </c>
      <c r="D216" t="s">
        <v>167</v>
      </c>
      <c r="E216" t="s">
        <v>591</v>
      </c>
    </row>
    <row r="217" spans="1:5" x14ac:dyDescent="0.3">
      <c r="A217" t="s">
        <v>592</v>
      </c>
      <c r="B217" t="s">
        <v>165</v>
      </c>
      <c r="D217" t="s">
        <v>165</v>
      </c>
      <c r="E217" t="s">
        <v>592</v>
      </c>
    </row>
    <row r="218" spans="1:5" x14ac:dyDescent="0.3">
      <c r="A218" t="s">
        <v>593</v>
      </c>
      <c r="B218" t="s">
        <v>594</v>
      </c>
      <c r="D218" t="s">
        <v>594</v>
      </c>
      <c r="E218" t="s">
        <v>593</v>
      </c>
    </row>
    <row r="219" spans="1:5" x14ac:dyDescent="0.3">
      <c r="A219" t="s">
        <v>595</v>
      </c>
      <c r="B219" t="s">
        <v>596</v>
      </c>
      <c r="D219" t="s">
        <v>596</v>
      </c>
      <c r="E219" t="s">
        <v>595</v>
      </c>
    </row>
    <row r="220" spans="1:5" x14ac:dyDescent="0.3">
      <c r="A220" t="s">
        <v>597</v>
      </c>
      <c r="B220" t="s">
        <v>598</v>
      </c>
      <c r="D220" t="s">
        <v>598</v>
      </c>
      <c r="E220" t="s">
        <v>597</v>
      </c>
    </row>
    <row r="221" spans="1:5" x14ac:dyDescent="0.3">
      <c r="A221" t="s">
        <v>599</v>
      </c>
      <c r="B221" t="s">
        <v>242</v>
      </c>
      <c r="D221" t="s">
        <v>242</v>
      </c>
      <c r="E221" t="s">
        <v>599</v>
      </c>
    </row>
    <row r="222" spans="1:5" x14ac:dyDescent="0.3">
      <c r="A222" t="s">
        <v>600</v>
      </c>
      <c r="B222" t="s">
        <v>601</v>
      </c>
      <c r="D222" t="s">
        <v>601</v>
      </c>
      <c r="E222" t="s">
        <v>600</v>
      </c>
    </row>
    <row r="223" spans="1:5" x14ac:dyDescent="0.3">
      <c r="A223" t="s">
        <v>602</v>
      </c>
      <c r="B223" t="s">
        <v>191</v>
      </c>
      <c r="D223" t="s">
        <v>191</v>
      </c>
      <c r="E223" t="s">
        <v>602</v>
      </c>
    </row>
    <row r="224" spans="1:5" x14ac:dyDescent="0.3">
      <c r="A224" t="s">
        <v>603</v>
      </c>
      <c r="B224" t="s">
        <v>604</v>
      </c>
      <c r="D224" t="s">
        <v>604</v>
      </c>
      <c r="E224" t="s">
        <v>603</v>
      </c>
    </row>
    <row r="225" spans="1:5" x14ac:dyDescent="0.3">
      <c r="A225" t="s">
        <v>605</v>
      </c>
      <c r="B225" t="s">
        <v>206</v>
      </c>
      <c r="D225" t="s">
        <v>206</v>
      </c>
      <c r="E225" t="s">
        <v>605</v>
      </c>
    </row>
    <row r="226" spans="1:5" x14ac:dyDescent="0.3">
      <c r="A226" t="s">
        <v>606</v>
      </c>
      <c r="B226" t="s">
        <v>193</v>
      </c>
      <c r="D226" t="s">
        <v>193</v>
      </c>
      <c r="E226" t="s">
        <v>606</v>
      </c>
    </row>
    <row r="227" spans="1:5" x14ac:dyDescent="0.3">
      <c r="A227" t="s">
        <v>607</v>
      </c>
      <c r="B227" t="s">
        <v>249</v>
      </c>
      <c r="D227" t="s">
        <v>249</v>
      </c>
      <c r="E227" t="s">
        <v>607</v>
      </c>
    </row>
    <row r="228" spans="1:5" x14ac:dyDescent="0.3">
      <c r="A228" t="s">
        <v>608</v>
      </c>
      <c r="B228" t="s">
        <v>609</v>
      </c>
      <c r="D228" t="s">
        <v>609</v>
      </c>
      <c r="E228" t="s">
        <v>608</v>
      </c>
    </row>
    <row r="229" spans="1:5" x14ac:dyDescent="0.3">
      <c r="A229" t="s">
        <v>610</v>
      </c>
      <c r="B229" t="s">
        <v>611</v>
      </c>
      <c r="D229" t="s">
        <v>611</v>
      </c>
      <c r="E229" t="s">
        <v>610</v>
      </c>
    </row>
    <row r="230" spans="1:5" x14ac:dyDescent="0.3">
      <c r="A230" t="s">
        <v>612</v>
      </c>
      <c r="B230" t="s">
        <v>203</v>
      </c>
      <c r="D230" t="s">
        <v>203</v>
      </c>
      <c r="E230" t="s">
        <v>612</v>
      </c>
    </row>
    <row r="231" spans="1:5" x14ac:dyDescent="0.3">
      <c r="A231" t="s">
        <v>613</v>
      </c>
      <c r="B231" t="s">
        <v>213</v>
      </c>
      <c r="D231" t="s">
        <v>213</v>
      </c>
      <c r="E231" t="s">
        <v>613</v>
      </c>
    </row>
    <row r="232" spans="1:5" x14ac:dyDescent="0.3">
      <c r="A232" t="s">
        <v>614</v>
      </c>
      <c r="B232" t="s">
        <v>615</v>
      </c>
      <c r="D232" t="s">
        <v>615</v>
      </c>
      <c r="E232" t="s">
        <v>614</v>
      </c>
    </row>
    <row r="233" spans="1:5" x14ac:dyDescent="0.3">
      <c r="A233" t="s">
        <v>616</v>
      </c>
      <c r="B233" t="s">
        <v>218</v>
      </c>
      <c r="D233" t="s">
        <v>218</v>
      </c>
      <c r="E233" t="s">
        <v>616</v>
      </c>
    </row>
    <row r="234" spans="1:5" x14ac:dyDescent="0.3">
      <c r="A234" t="s">
        <v>617</v>
      </c>
      <c r="B234" t="s">
        <v>201</v>
      </c>
      <c r="D234" t="s">
        <v>201</v>
      </c>
      <c r="E234" t="s">
        <v>617</v>
      </c>
    </row>
    <row r="235" spans="1:5" x14ac:dyDescent="0.3">
      <c r="A235" t="s">
        <v>618</v>
      </c>
      <c r="B235" t="s">
        <v>619</v>
      </c>
      <c r="D235" t="s">
        <v>619</v>
      </c>
      <c r="E235" t="s">
        <v>618</v>
      </c>
    </row>
    <row r="236" spans="1:5" x14ac:dyDescent="0.3">
      <c r="A236" t="s">
        <v>620</v>
      </c>
      <c r="B236" t="s">
        <v>621</v>
      </c>
      <c r="D236" t="s">
        <v>621</v>
      </c>
      <c r="E236" t="s">
        <v>620</v>
      </c>
    </row>
    <row r="237" spans="1:5" x14ac:dyDescent="0.3">
      <c r="A237" t="s">
        <v>622</v>
      </c>
      <c r="B237" t="s">
        <v>209</v>
      </c>
      <c r="D237" t="s">
        <v>209</v>
      </c>
      <c r="E237" t="s">
        <v>622</v>
      </c>
    </row>
    <row r="238" spans="1:5" x14ac:dyDescent="0.3">
      <c r="A238" t="s">
        <v>623</v>
      </c>
      <c r="B238" t="s">
        <v>624</v>
      </c>
      <c r="D238" t="s">
        <v>624</v>
      </c>
      <c r="E238" t="s">
        <v>623</v>
      </c>
    </row>
    <row r="239" spans="1:5" x14ac:dyDescent="0.3">
      <c r="A239" t="s">
        <v>625</v>
      </c>
      <c r="B239" t="s">
        <v>626</v>
      </c>
      <c r="D239" t="s">
        <v>626</v>
      </c>
      <c r="E239" t="s">
        <v>625</v>
      </c>
    </row>
    <row r="240" spans="1:5" x14ac:dyDescent="0.3">
      <c r="A240" t="s">
        <v>627</v>
      </c>
      <c r="B240" t="s">
        <v>229</v>
      </c>
      <c r="D240" t="s">
        <v>229</v>
      </c>
      <c r="E240" t="s">
        <v>627</v>
      </c>
    </row>
    <row r="241" spans="1:5" x14ac:dyDescent="0.3">
      <c r="A241" t="s">
        <v>628</v>
      </c>
      <c r="B241" t="s">
        <v>629</v>
      </c>
      <c r="D241" t="s">
        <v>629</v>
      </c>
      <c r="E241" t="s">
        <v>628</v>
      </c>
    </row>
    <row r="242" spans="1:5" x14ac:dyDescent="0.3">
      <c r="A242" t="s">
        <v>630</v>
      </c>
      <c r="B242" t="s">
        <v>631</v>
      </c>
      <c r="D242" t="s">
        <v>631</v>
      </c>
      <c r="E242" t="s">
        <v>630</v>
      </c>
    </row>
    <row r="243" spans="1:5" x14ac:dyDescent="0.3">
      <c r="A243" t="s">
        <v>632</v>
      </c>
      <c r="B243" t="s">
        <v>633</v>
      </c>
      <c r="D243" t="s">
        <v>633</v>
      </c>
      <c r="E243" t="s">
        <v>632</v>
      </c>
    </row>
    <row r="244" spans="1:5" x14ac:dyDescent="0.3">
      <c r="A244" t="s">
        <v>138</v>
      </c>
      <c r="B244" t="s">
        <v>137</v>
      </c>
      <c r="D244" t="s">
        <v>137</v>
      </c>
      <c r="E244" t="s">
        <v>138</v>
      </c>
    </row>
    <row r="245" spans="1:5" x14ac:dyDescent="0.3">
      <c r="A245" t="s">
        <v>634</v>
      </c>
      <c r="B245" t="s">
        <v>162</v>
      </c>
      <c r="D245" t="s">
        <v>162</v>
      </c>
      <c r="E245" t="s">
        <v>634</v>
      </c>
    </row>
    <row r="246" spans="1:5" x14ac:dyDescent="0.3">
      <c r="A246" t="s">
        <v>635</v>
      </c>
      <c r="B246" t="s">
        <v>636</v>
      </c>
      <c r="D246" t="s">
        <v>636</v>
      </c>
      <c r="E246" t="s">
        <v>635</v>
      </c>
    </row>
    <row r="247" spans="1:5" x14ac:dyDescent="0.3">
      <c r="A247" t="s">
        <v>637</v>
      </c>
      <c r="B247" t="s">
        <v>638</v>
      </c>
      <c r="D247" t="s">
        <v>638</v>
      </c>
      <c r="E247" t="s">
        <v>637</v>
      </c>
    </row>
    <row r="248" spans="1:5" x14ac:dyDescent="0.3">
      <c r="A248" t="s">
        <v>639</v>
      </c>
      <c r="B248" t="s">
        <v>640</v>
      </c>
      <c r="D248" t="s">
        <v>640</v>
      </c>
      <c r="E248" t="s">
        <v>639</v>
      </c>
    </row>
    <row r="249" spans="1:5" x14ac:dyDescent="0.3">
      <c r="A249" s="62" t="s">
        <v>641</v>
      </c>
      <c r="B249" s="31" t="s">
        <v>183</v>
      </c>
      <c r="D249" s="31" t="s">
        <v>183</v>
      </c>
      <c r="E249" s="62" t="s">
        <v>641</v>
      </c>
    </row>
    <row r="250" spans="1:5" x14ac:dyDescent="0.3">
      <c r="A250" s="63" t="s">
        <v>642</v>
      </c>
      <c r="B250" t="s">
        <v>190</v>
      </c>
      <c r="D250" t="s">
        <v>190</v>
      </c>
      <c r="E250" s="63" t="s">
        <v>642</v>
      </c>
    </row>
    <row r="251" spans="1:5" x14ac:dyDescent="0.3">
      <c r="A251" t="s">
        <v>643</v>
      </c>
      <c r="B251" t="s">
        <v>644</v>
      </c>
      <c r="D251" t="s">
        <v>644</v>
      </c>
      <c r="E251" t="s">
        <v>643</v>
      </c>
    </row>
  </sheetData>
  <mergeCells count="2">
    <mergeCell ref="A1:B1"/>
    <mergeCell ref="D1:E1"/>
  </mergeCells>
  <conditionalFormatting sqref="D2:D248 D251:E251">
    <cfRule type="duplicateValues" dxfId="1" priority="2"/>
  </conditionalFormatting>
  <conditionalFormatting sqref="B3:B248 B251">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89607ADC64D14286C1ACCB921161A8" ma:contentTypeVersion="10" ma:contentTypeDescription="Create a new document." ma:contentTypeScope="" ma:versionID="5c982a5718a8134a79f69c4c402f5fad">
  <xsd:schema xmlns:xsd="http://www.w3.org/2001/XMLSchema" xmlns:xs="http://www.w3.org/2001/XMLSchema" xmlns:p="http://schemas.microsoft.com/office/2006/metadata/properties" xmlns:ns2="db959c0e-a6c8-4a0f-bef7-233ca0617fad" xmlns:ns3="1da64733-2e09-4ca3-97e0-23c222141c46" targetNamespace="http://schemas.microsoft.com/office/2006/metadata/properties" ma:root="true" ma:fieldsID="a2114e152522e37f7837d150c7595670" ns2:_="" ns3:_="">
    <xsd:import namespace="db959c0e-a6c8-4a0f-bef7-233ca0617fad"/>
    <xsd:import namespace="1da64733-2e09-4ca3-97e0-23c222141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959c0e-a6c8-4a0f-bef7-233ca0617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a64733-2e09-4ca3-97e0-23c222141c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19BA22-7078-4721-B682-085FFB01C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959c0e-a6c8-4a0f-bef7-233ca0617fad"/>
    <ds:schemaRef ds:uri="1da64733-2e09-4ca3-97e0-23c222141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F7C6C7-5F7F-4C38-B5C8-12A49E2200AB}">
  <ds:schemaRefs>
    <ds:schemaRef ds:uri="http://schemas.microsoft.com/sharepoint/v3/contenttype/forms"/>
  </ds:schemaRefs>
</ds:datastoreItem>
</file>

<file path=customXml/itemProps3.xml><?xml version="1.0" encoding="utf-8"?>
<ds:datastoreItem xmlns:ds="http://schemas.openxmlformats.org/officeDocument/2006/customXml" ds:itemID="{A29FD8E6-25D9-4F85-82D0-DE650B21FEC8}">
  <ds:schemaRefs>
    <ds:schemaRef ds:uri="db959c0e-a6c8-4a0f-bef7-233ca0617fad"/>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1da64733-2e09-4ca3-97e0-23c222141c4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First Arrival_Countries_Monthly</vt:lpstr>
      <vt:lpstr>Other Countries Monthly</vt:lpstr>
      <vt:lpstr>Daily Breakdown</vt:lpstr>
      <vt:lpstr>CoO_ITA_GRC_ESP</vt:lpstr>
      <vt:lpstr>CoO_other_countries</vt:lpstr>
      <vt:lpstr>Migrants Presence</vt:lpstr>
      <vt:lpstr>ISO3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ISLAM Raqibul</dc:creator>
  <cp:keywords/>
  <dc:description/>
  <cp:lastModifiedBy>LB</cp:lastModifiedBy>
  <cp:revision/>
  <dcterms:created xsi:type="dcterms:W3CDTF">2019-05-06T11:58:01Z</dcterms:created>
  <dcterms:modified xsi:type="dcterms:W3CDTF">2019-08-08T08:29:22Z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0x010100EC89607ADC64D14286C1ACCB921161A8</vt:lpwstr>
  </property>
</Properties>
</file>