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 tabRatio="716"/>
  </bookViews>
  <sheets>
    <sheet name="1-DTM Round 2 Dataset" sheetId="1" r:id="rId1"/>
    <sheet name="2-Summary" sheetId="2" r:id="rId2"/>
    <sheet name="3-IDPs figures" sheetId="4" r:id="rId3"/>
    <sheet name="4-IDPs Shelter Type" sheetId="5" r:id="rId4"/>
    <sheet name="5-Returnees" sheetId="6" r:id="rId5"/>
    <sheet name="6-IDPs Locations" sheetId="7" r:id="rId6"/>
    <sheet name="7-IDPs Origin&amp;Current Area" sheetId="8" r:id="rId7"/>
  </sheets>
  <definedNames>
    <definedName name="_xlnm._FilterDatabase" localSheetId="0" hidden="1">'1-DTM Round 2 Dataset'!$A$2:$AJ$106</definedName>
    <definedName name="_xlnm._FilterDatabase" localSheetId="5" hidden="1">'6-IDPs Locations'!$A$1:$I$457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5" i="5"/>
  <c r="D4" i="5"/>
  <c r="D6" i="5"/>
  <c r="D7" i="5"/>
  <c r="D8" i="5"/>
  <c r="D9" i="5"/>
  <c r="D11" i="5"/>
  <c r="D10" i="5"/>
  <c r="D12" i="5"/>
  <c r="D3" i="5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3" i="6"/>
  <c r="E7" i="4"/>
  <c r="E6" i="4"/>
  <c r="E5" i="4"/>
  <c r="E4" i="4"/>
  <c r="E3" i="4"/>
</calcChain>
</file>

<file path=xl/sharedStrings.xml><?xml version="1.0" encoding="utf-8"?>
<sst xmlns="http://schemas.openxmlformats.org/spreadsheetml/2006/main" count="3764" uniqueCount="1316">
  <si>
    <t>ADM2_Shabiya_Name_EN</t>
  </si>
  <si>
    <t>ADM3_Baladiya_ID</t>
  </si>
  <si>
    <t>ADM3_Baladiya_Name_EN</t>
  </si>
  <si>
    <t>ADM3_Baladiya_Name_AR</t>
  </si>
  <si>
    <t>Latitude</t>
  </si>
  <si>
    <t>Longitude</t>
  </si>
  <si>
    <t>Area assessed by DTM</t>
  </si>
  <si>
    <t>IDPs In Baladiya_HH</t>
  </si>
  <si>
    <t>IDPs In Baladiya_IND</t>
  </si>
  <si>
    <t>IDPs In Baladiya HH_2011</t>
  </si>
  <si>
    <t>Origin Type 2011</t>
  </si>
  <si>
    <t>Origin 2011</t>
  </si>
  <si>
    <t>IDPs In Baladiya HH_2011_2014</t>
  </si>
  <si>
    <t>Origin Type 2011_2014</t>
  </si>
  <si>
    <t>Origin 2011_2014</t>
  </si>
  <si>
    <t>IDPs_In_Baladiya_HH 2014+</t>
  </si>
  <si>
    <t>Origin Type 2014+</t>
  </si>
  <si>
    <t>Origin 2014+</t>
  </si>
  <si>
    <t>Migrants in Baladiya</t>
  </si>
  <si>
    <t>Migrants in Detention Center</t>
  </si>
  <si>
    <t>Crossing Migrants</t>
  </si>
  <si>
    <t>Returnees HH</t>
  </si>
  <si>
    <t>Returnees Ind</t>
  </si>
  <si>
    <t>Displacement for violence</t>
  </si>
  <si>
    <t>Displacement for Security</t>
  </si>
  <si>
    <t>Displacement for Economic</t>
  </si>
  <si>
    <t>Rented accommodation (self-pay)</t>
  </si>
  <si>
    <t>Rented accommodation (paid by others)</t>
  </si>
  <si>
    <t>Host families who are relatives</t>
  </si>
  <si>
    <t>Host families who are not relatives</t>
  </si>
  <si>
    <t>Schools</t>
  </si>
  <si>
    <t>Other public buildings</t>
  </si>
  <si>
    <t>Squatting  on other people’s properties (e.g. in farms, flats, houses)</t>
  </si>
  <si>
    <t>In unfinished buildings</t>
  </si>
  <si>
    <t>In deserted resorts</t>
  </si>
  <si>
    <t>In Informal Settings (e.g. tents, caravans, makeshift shelters)</t>
  </si>
  <si>
    <t>Az Zawiyah</t>
  </si>
  <si>
    <t>LY0213102</t>
  </si>
  <si>
    <t>South Zawiyah</t>
  </si>
  <si>
    <t>الزاوية جنوب</t>
  </si>
  <si>
    <t>Yes</t>
  </si>
  <si>
    <t>Other baladiya</t>
  </si>
  <si>
    <t>Tawergha</t>
  </si>
  <si>
    <t>Al Ajaylat</t>
  </si>
  <si>
    <t>Al Jabal Al Gharbi</t>
  </si>
  <si>
    <t>LY0216084</t>
  </si>
  <si>
    <t>AlShwareef</t>
  </si>
  <si>
    <t>الشويريف</t>
  </si>
  <si>
    <t>Sirte</t>
  </si>
  <si>
    <t>LY0216080</t>
  </si>
  <si>
    <t>Gwalesh</t>
  </si>
  <si>
    <t>قواليش</t>
  </si>
  <si>
    <t>Tripoli</t>
  </si>
  <si>
    <t>LY0216085</t>
  </si>
  <si>
    <t>Mizdah</t>
  </si>
  <si>
    <t>مزدة</t>
  </si>
  <si>
    <t>Yefren</t>
  </si>
  <si>
    <t>Al Jifarah</t>
  </si>
  <si>
    <t>LY0212057</t>
  </si>
  <si>
    <t>Mashashiya</t>
  </si>
  <si>
    <t>مشاشية</t>
  </si>
  <si>
    <t>Sabha</t>
  </si>
  <si>
    <t>LY0319101</t>
  </si>
  <si>
    <t>Al Bwanees</t>
  </si>
  <si>
    <t>البوانيس</t>
  </si>
  <si>
    <t>Awbari</t>
  </si>
  <si>
    <t>LY0216081</t>
  </si>
  <si>
    <t>Ar Rayayna</t>
  </si>
  <si>
    <t>الرياينة</t>
  </si>
  <si>
    <t>Al Marj</t>
  </si>
  <si>
    <t>LY0102103</t>
  </si>
  <si>
    <t>Al Sahel</t>
  </si>
  <si>
    <t>الساحل</t>
  </si>
  <si>
    <t>Benghazi</t>
  </si>
  <si>
    <t>LY0216083</t>
  </si>
  <si>
    <t>Al Sharqiyah</t>
  </si>
  <si>
    <t>الشرقية</t>
  </si>
  <si>
    <t>LY0216082</t>
  </si>
  <si>
    <t>Al Shaqeqah</t>
  </si>
  <si>
    <t>الشقيقة</t>
  </si>
  <si>
    <t>Ash Shati</t>
  </si>
  <si>
    <t>LY0319090</t>
  </si>
  <si>
    <t>Al Qardha AlShati</t>
  </si>
  <si>
    <t>القرضة الشاطئ</t>
  </si>
  <si>
    <t>Nalut</t>
  </si>
  <si>
    <t>LY0209036</t>
  </si>
  <si>
    <t>Baten Al Jabal</t>
  </si>
  <si>
    <t>باطن الجبل</t>
  </si>
  <si>
    <t>Dirj</t>
  </si>
  <si>
    <t>LY0213104</t>
  </si>
  <si>
    <t>Thaher Al Jabal</t>
  </si>
  <si>
    <t>ظاهر الجبل</t>
  </si>
  <si>
    <t>LY0208027</t>
  </si>
  <si>
    <t>Harawa</t>
  </si>
  <si>
    <t>هراوة</t>
  </si>
  <si>
    <t>LY0208028</t>
  </si>
  <si>
    <t>سرت</t>
  </si>
  <si>
    <t>Darnah</t>
  </si>
  <si>
    <t>LY0101001</t>
  </si>
  <si>
    <t>Umm ar Rizam</t>
  </si>
  <si>
    <t>ام الرزم</t>
  </si>
  <si>
    <t>Derna</t>
  </si>
  <si>
    <t>LY0101002</t>
  </si>
  <si>
    <t>درنة</t>
  </si>
  <si>
    <t>Within Same Baladiya</t>
  </si>
  <si>
    <t>LY0101003</t>
  </si>
  <si>
    <t>Al Qubah</t>
  </si>
  <si>
    <t>القبة</t>
  </si>
  <si>
    <t>LY0101004</t>
  </si>
  <si>
    <t>Al Qayqab</t>
  </si>
  <si>
    <t>القيقب</t>
  </si>
  <si>
    <t>LY0101005</t>
  </si>
  <si>
    <t>Labraq</t>
  </si>
  <si>
    <t>الأبرق</t>
  </si>
  <si>
    <t>Al Jabal Al Akhdar</t>
  </si>
  <si>
    <t>LY0106023</t>
  </si>
  <si>
    <t>Al Bayda</t>
  </si>
  <si>
    <t>البيضاء</t>
  </si>
  <si>
    <t>LY0102006</t>
  </si>
  <si>
    <t>Jardas Al Abid</t>
  </si>
  <si>
    <t>جردس العبيد</t>
  </si>
  <si>
    <t>LY0102007</t>
  </si>
  <si>
    <t>المرج</t>
  </si>
  <si>
    <t>Banghazi</t>
  </si>
  <si>
    <t>LY0103008</t>
  </si>
  <si>
    <t>Al Abyar</t>
  </si>
  <si>
    <t>الأبيار</t>
  </si>
  <si>
    <t>LY0103009</t>
  </si>
  <si>
    <t>Tocra</t>
  </si>
  <si>
    <t>توكرة</t>
  </si>
  <si>
    <t>LY0103010</t>
  </si>
  <si>
    <t>Slukh</t>
  </si>
  <si>
    <t>سلوق</t>
  </si>
  <si>
    <t>LY0103011</t>
  </si>
  <si>
    <t>بنغازي</t>
  </si>
  <si>
    <t>LY0103012</t>
  </si>
  <si>
    <t>Qaminis</t>
  </si>
  <si>
    <t>قمينس</t>
  </si>
  <si>
    <t>Al Butnan</t>
  </si>
  <si>
    <t>LY0104013</t>
  </si>
  <si>
    <t>Umm Saad</t>
  </si>
  <si>
    <t>امساعد</t>
  </si>
  <si>
    <t>LY0104014</t>
  </si>
  <si>
    <t>Bir al Ashhab</t>
  </si>
  <si>
    <t>بير الأشهب</t>
  </si>
  <si>
    <t>LY0104015</t>
  </si>
  <si>
    <t>Al Jaghbub</t>
  </si>
  <si>
    <t>الجغبوب</t>
  </si>
  <si>
    <t>LY0104016</t>
  </si>
  <si>
    <t>Tobruk</t>
  </si>
  <si>
    <t>طبرق</t>
  </si>
  <si>
    <t>LY0208026</t>
  </si>
  <si>
    <t>As Sidr</t>
  </si>
  <si>
    <t>خليج السدرة</t>
  </si>
  <si>
    <t>Al Wahat</t>
  </si>
  <si>
    <t>LY0105017</t>
  </si>
  <si>
    <t>Jakharrad</t>
  </si>
  <si>
    <t>إجخرة</t>
  </si>
  <si>
    <t>Al Kufrah</t>
  </si>
  <si>
    <t>LY0105018</t>
  </si>
  <si>
    <t>Jalu</t>
  </si>
  <si>
    <t>جالو</t>
  </si>
  <si>
    <t>LY0105019</t>
  </si>
  <si>
    <t>Awjilah</t>
  </si>
  <si>
    <t>أوجلة</t>
  </si>
  <si>
    <t>LY0105020</t>
  </si>
  <si>
    <t>Ajdabiya</t>
  </si>
  <si>
    <t>اجدابيا</t>
  </si>
  <si>
    <t>LY0105021</t>
  </si>
  <si>
    <t>Maradah</t>
  </si>
  <si>
    <t>مرادة</t>
  </si>
  <si>
    <t>Al Jufrah</t>
  </si>
  <si>
    <t>LY0317086</t>
  </si>
  <si>
    <t>الجفرة</t>
  </si>
  <si>
    <t>LY0318087</t>
  </si>
  <si>
    <t>Brak</t>
  </si>
  <si>
    <t>براك الشاطئ</t>
  </si>
  <si>
    <t>LY0318088</t>
  </si>
  <si>
    <t>Adiri</t>
  </si>
  <si>
    <t>إدري الشاطئ</t>
  </si>
  <si>
    <t>LY0319089</t>
  </si>
  <si>
    <t>سبها</t>
  </si>
  <si>
    <t>Murzuq</t>
  </si>
  <si>
    <t>LY0322099</t>
  </si>
  <si>
    <t>Wadi Attaba</t>
  </si>
  <si>
    <t>وادي عتبة</t>
  </si>
  <si>
    <t>LY0322096</t>
  </si>
  <si>
    <t>Al Qatrun</t>
  </si>
  <si>
    <t>القطرون</t>
  </si>
  <si>
    <t>LY0322097</t>
  </si>
  <si>
    <t>Taraghin</t>
  </si>
  <si>
    <t>تراغن</t>
  </si>
  <si>
    <t>LY0322098</t>
  </si>
  <si>
    <t>مرزق</t>
  </si>
  <si>
    <t>LY0107024</t>
  </si>
  <si>
    <t>الكفرة</t>
  </si>
  <si>
    <t>LY0107025</t>
  </si>
  <si>
    <t>Tazirbu</t>
  </si>
  <si>
    <t>تازربو</t>
  </si>
  <si>
    <t>Wadi Al Hayaa</t>
  </si>
  <si>
    <t>LY0320091</t>
  </si>
  <si>
    <t>Bint Baya</t>
  </si>
  <si>
    <t>بنت بية</t>
  </si>
  <si>
    <t>LY0320092</t>
  </si>
  <si>
    <t>Burayk</t>
  </si>
  <si>
    <t>البريقة</t>
  </si>
  <si>
    <t>LY0320093</t>
  </si>
  <si>
    <t>Al Ghurayfah</t>
  </si>
  <si>
    <t>الغريفة</t>
  </si>
  <si>
    <t>LY0320094</t>
  </si>
  <si>
    <t>أوباري</t>
  </si>
  <si>
    <t>LY0209029</t>
  </si>
  <si>
    <t>Gadamis</t>
  </si>
  <si>
    <t>غدامس</t>
  </si>
  <si>
    <t>LY0213100</t>
  </si>
  <si>
    <t>Gharb Al Zawiya</t>
  </si>
  <si>
    <t>غرب الزاوية</t>
  </si>
  <si>
    <t>LY0209030</t>
  </si>
  <si>
    <t>Al Harabah</t>
  </si>
  <si>
    <t>الحرابة</t>
  </si>
  <si>
    <t>LY0209031</t>
  </si>
  <si>
    <t>Kabaw</t>
  </si>
  <si>
    <t>كاباو</t>
  </si>
  <si>
    <t>Don’t Know</t>
  </si>
  <si>
    <t>LY0209032</t>
  </si>
  <si>
    <t>Al Hawamid</t>
  </si>
  <si>
    <t>الحوامد</t>
  </si>
  <si>
    <t>LY0209033</t>
  </si>
  <si>
    <t>نالوت</t>
  </si>
  <si>
    <t>Al Mayah</t>
  </si>
  <si>
    <t>LY0209034</t>
  </si>
  <si>
    <t>Wazin</t>
  </si>
  <si>
    <t>وازن</t>
  </si>
  <si>
    <t>LY0209035</t>
  </si>
  <si>
    <t>درج</t>
  </si>
  <si>
    <t>Al Margab</t>
  </si>
  <si>
    <t>LY0210037</t>
  </si>
  <si>
    <t>Al Khums</t>
  </si>
  <si>
    <t>الخمس</t>
  </si>
  <si>
    <t>LY0210038</t>
  </si>
  <si>
    <t>Msallata</t>
  </si>
  <si>
    <t>مسلاتة</t>
  </si>
  <si>
    <t>LY0210039</t>
  </si>
  <si>
    <t>Qasr Al Akhyar</t>
  </si>
  <si>
    <t>قصر الأخيار</t>
  </si>
  <si>
    <t>LY0210040</t>
  </si>
  <si>
    <t>Garaboli</t>
  </si>
  <si>
    <t>القره بولي</t>
  </si>
  <si>
    <t>LY0210041</t>
  </si>
  <si>
    <t>Tarhuna</t>
  </si>
  <si>
    <t>ترهونة</t>
  </si>
  <si>
    <t>LY0210042</t>
  </si>
  <si>
    <t>Suq al Jumah</t>
  </si>
  <si>
    <t>سوق الجمعة</t>
  </si>
  <si>
    <t>LY0211043</t>
  </si>
  <si>
    <t>Tajoura</t>
  </si>
  <si>
    <t>تاجوراء</t>
  </si>
  <si>
    <t>LY0211044</t>
  </si>
  <si>
    <t>Ain Zara</t>
  </si>
  <si>
    <t>عين زارة</t>
  </si>
  <si>
    <t>LY0211045</t>
  </si>
  <si>
    <t>طرابلس</t>
  </si>
  <si>
    <t>LY0211046</t>
  </si>
  <si>
    <t>Abu Salim</t>
  </si>
  <si>
    <t>ابوسليم</t>
  </si>
  <si>
    <t>Kikla</t>
  </si>
  <si>
    <t>LY0211047</t>
  </si>
  <si>
    <t>Hai Alandalus</t>
  </si>
  <si>
    <t>حي الأندلس</t>
  </si>
  <si>
    <t>LY0212048</t>
  </si>
  <si>
    <t>Sidi al Saeh</t>
  </si>
  <si>
    <t>سيدي السايح</t>
  </si>
  <si>
    <t>LY0212049</t>
  </si>
  <si>
    <t>Suq al Khamis</t>
  </si>
  <si>
    <t>سوق الخميس</t>
  </si>
  <si>
    <t>LY0212050</t>
  </si>
  <si>
    <t>Qasr Bin Ghashir</t>
  </si>
  <si>
    <t>قصر بن غشير</t>
  </si>
  <si>
    <t>LY0212051</t>
  </si>
  <si>
    <t>Espiaa</t>
  </si>
  <si>
    <t>السبيعة</t>
  </si>
  <si>
    <t>LY0212052</t>
  </si>
  <si>
    <t>Sawani Bin Adam</t>
  </si>
  <si>
    <t>سواني بن آدم</t>
  </si>
  <si>
    <t>LY0212053</t>
  </si>
  <si>
    <t>Janzour</t>
  </si>
  <si>
    <t>جنزور</t>
  </si>
  <si>
    <t>LY0212054</t>
  </si>
  <si>
    <t>Al Aziziyah</t>
  </si>
  <si>
    <t>العزيزية</t>
  </si>
  <si>
    <t>LY0212055</t>
  </si>
  <si>
    <t>الماية</t>
  </si>
  <si>
    <t>Az Zahrah</t>
  </si>
  <si>
    <t>LY0212056</t>
  </si>
  <si>
    <t>الزهراء</t>
  </si>
  <si>
    <t>LY0213058</t>
  </si>
  <si>
    <t>الزاوية</t>
  </si>
  <si>
    <t>LY0213059</t>
  </si>
  <si>
    <t>Surman</t>
  </si>
  <si>
    <t>صرمان</t>
  </si>
  <si>
    <t>Al Qal'ah</t>
  </si>
  <si>
    <t>Misratah</t>
  </si>
  <si>
    <t>LY0214060</t>
  </si>
  <si>
    <t>مصراتة</t>
  </si>
  <si>
    <t>LY0214061</t>
  </si>
  <si>
    <t>تاورغاء</t>
  </si>
  <si>
    <t>LY0214062</t>
  </si>
  <si>
    <t>Zliten</t>
  </si>
  <si>
    <t>زليتن</t>
  </si>
  <si>
    <t>LY0214063</t>
  </si>
  <si>
    <t>Bani Waled</t>
  </si>
  <si>
    <t>بني وليد</t>
  </si>
  <si>
    <t>An Niquat Al Khums</t>
  </si>
  <si>
    <t>LY0215064</t>
  </si>
  <si>
    <t>العجيلات</t>
  </si>
  <si>
    <t>LY0215065</t>
  </si>
  <si>
    <t>Sabratah</t>
  </si>
  <si>
    <t>صبراتة</t>
  </si>
  <si>
    <t>LY0215066</t>
  </si>
  <si>
    <t>Zuwara</t>
  </si>
  <si>
    <t>زوارة</t>
  </si>
  <si>
    <t>Aljmail</t>
  </si>
  <si>
    <t>LY0215067</t>
  </si>
  <si>
    <t>الجميل</t>
  </si>
  <si>
    <t>LY0215068</t>
  </si>
  <si>
    <t>Riqdalin</t>
  </si>
  <si>
    <t>رقدالين</t>
  </si>
  <si>
    <t>LY0215069</t>
  </si>
  <si>
    <t>Ziltan</t>
  </si>
  <si>
    <t>زلطن</t>
  </si>
  <si>
    <t>Ghat</t>
  </si>
  <si>
    <t>LY0321095</t>
  </si>
  <si>
    <t>غات</t>
  </si>
  <si>
    <t>LY0216070</t>
  </si>
  <si>
    <t>Nasmah</t>
  </si>
  <si>
    <t>نسمة</t>
  </si>
  <si>
    <t>LY0216075</t>
  </si>
  <si>
    <t>Garyan</t>
  </si>
  <si>
    <t>غريان</t>
  </si>
  <si>
    <t>LY0216076</t>
  </si>
  <si>
    <t>ككلة</t>
  </si>
  <si>
    <t>LY0216071</t>
  </si>
  <si>
    <t>Alzintan</t>
  </si>
  <si>
    <t>الزنتان</t>
  </si>
  <si>
    <t>LY0216072</t>
  </si>
  <si>
    <t>Al Asabiah</t>
  </si>
  <si>
    <t>الأصابعة</t>
  </si>
  <si>
    <t>LY0216073</t>
  </si>
  <si>
    <t>القلعة</t>
  </si>
  <si>
    <t>LY0216074</t>
  </si>
  <si>
    <t>يفرن</t>
  </si>
  <si>
    <t>LY0216077</t>
  </si>
  <si>
    <t>Ar Rujban</t>
  </si>
  <si>
    <t>الرجبان</t>
  </si>
  <si>
    <t>LY0216078</t>
  </si>
  <si>
    <t>Jadu</t>
  </si>
  <si>
    <t>جادو</t>
  </si>
  <si>
    <t>LY0216079</t>
  </si>
  <si>
    <t>Ar Ruhaibat</t>
  </si>
  <si>
    <t>الرحيبات</t>
  </si>
  <si>
    <t>LY0106022</t>
  </si>
  <si>
    <t>Shahat</t>
  </si>
  <si>
    <t>شحات</t>
  </si>
  <si>
    <t>Shabiya_Name_EN</t>
  </si>
  <si>
    <t>Baladiya_ID</t>
  </si>
  <si>
    <t>Baladiya_Name_EN</t>
  </si>
  <si>
    <t>Baladiya_Name_AR</t>
  </si>
  <si>
    <t>Lat</t>
  </si>
  <si>
    <t>Long</t>
  </si>
  <si>
    <t>is area assessed by DTM? (Y,N)</t>
  </si>
  <si>
    <t>IDP Households</t>
  </si>
  <si>
    <t>IDP Individuals</t>
  </si>
  <si>
    <t>IDP households displaced in 2011</t>
  </si>
  <si>
    <t>Type of Displacement 2011</t>
  </si>
  <si>
    <t>Baladiya of Origin 2011</t>
  </si>
  <si>
    <t>IDP households displaced  2012- mid-2014</t>
  </si>
  <si>
    <t>Type of Displacement  2012- mid-2014</t>
  </si>
  <si>
    <t>Baladiya of Origin  2012- mid-2014</t>
  </si>
  <si>
    <t>IDP households displaced  after mid-2014</t>
  </si>
  <si>
    <t>Type of Displacement   after mid-2014</t>
  </si>
  <si>
    <t>Baladiya of Origin  after mid-2014</t>
  </si>
  <si>
    <t>Migrant Individuals in Baladiya</t>
  </si>
  <si>
    <t>Migrant Individuals in Detention Centers in Baladiya</t>
  </si>
  <si>
    <t>Migrant Individuals crossing Baladiya</t>
  </si>
  <si>
    <t>Returnee Households</t>
  </si>
  <si>
    <t>Returnee Individuals</t>
  </si>
  <si>
    <t>households displaced by general violence reasons</t>
  </si>
  <si>
    <t>households displaced by special security reasons</t>
  </si>
  <si>
    <t>households displaced by economic Reasons</t>
  </si>
  <si>
    <t>Area have IDPs in Rented_House_Paid</t>
  </si>
  <si>
    <t>Area have IDPs in Rented_House_NotPaid</t>
  </si>
  <si>
    <t>Area have IDPs with Host community - relatives</t>
  </si>
  <si>
    <t>Area have IDPs with Host community - non-relatives</t>
  </si>
  <si>
    <t>Area have IDPs in schools</t>
  </si>
  <si>
    <t>Area have IDPs in Public_Building</t>
  </si>
  <si>
    <t>Area have IDPs Squatting</t>
  </si>
  <si>
    <t>Area have IDPs in Unfinished_Building</t>
  </si>
  <si>
    <t>Area have IDPs in Abandoned_Resorts</t>
  </si>
  <si>
    <t>Area have IDPs in Collective_NonFormal settlements</t>
  </si>
  <si>
    <t>No</t>
  </si>
  <si>
    <t xml:space="preserve">Identified population Category </t>
  </si>
  <si>
    <t>Population estimates</t>
  </si>
  <si>
    <t>Areas with population category</t>
  </si>
  <si>
    <t>total Areas assessed</t>
  </si>
  <si>
    <t>% of Total identified areas</t>
  </si>
  <si>
    <t>Area of current residence</t>
  </si>
  <si>
    <t>Grand Total</t>
  </si>
  <si>
    <t>Area of Origin</t>
  </si>
  <si>
    <t>IDPs #Individuals</t>
  </si>
  <si>
    <t>IDPs #HH</t>
  </si>
  <si>
    <t>Unknown</t>
  </si>
  <si>
    <t>Shelter Type</t>
  </si>
  <si>
    <t>IDPs #Individual</t>
  </si>
  <si>
    <t>Current Area</t>
  </si>
  <si>
    <t>% of Total Returnees</t>
  </si>
  <si>
    <t>Area have IDPs where shelter type is unknown</t>
  </si>
  <si>
    <t>% of Total population</t>
  </si>
  <si>
    <t>MA_Name</t>
  </si>
  <si>
    <t>MA_NameAr</t>
  </si>
  <si>
    <t>MA_Longt</t>
  </si>
  <si>
    <t>MA_Lat</t>
  </si>
  <si>
    <t>B_IDPs_In_Muhalla_HH</t>
  </si>
  <si>
    <t>B_IDPs_In_Muhalla_IND</t>
  </si>
  <si>
    <t>MigrantsInMuhalla_Ind</t>
  </si>
  <si>
    <t>Al hadhba al khadra</t>
  </si>
  <si>
    <t>الهضبة الخضراء</t>
  </si>
  <si>
    <t>Al hussein</t>
  </si>
  <si>
    <t>الحسين</t>
  </si>
  <si>
    <t>Al zubeiyr</t>
  </si>
  <si>
    <t>الزبير</t>
  </si>
  <si>
    <t>Bab Assalam</t>
  </si>
  <si>
    <t>باب السلام</t>
  </si>
  <si>
    <t>Bab bin ghshir</t>
  </si>
  <si>
    <t>باب بن غشير</t>
  </si>
  <si>
    <t>Bluza</t>
  </si>
  <si>
    <t>بلوزة</t>
  </si>
  <si>
    <t>Hay al akwakh</t>
  </si>
  <si>
    <t>حي الاكواخ</t>
  </si>
  <si>
    <t>Hay al intissar</t>
  </si>
  <si>
    <t>حي الأنتصار</t>
  </si>
  <si>
    <t>Hay al mujahidin</t>
  </si>
  <si>
    <t>حي المجاهدين</t>
  </si>
  <si>
    <t>Hay salah eddin</t>
  </si>
  <si>
    <t>حي صلاح الدين</t>
  </si>
  <si>
    <t>Ibn al mandur</t>
  </si>
  <si>
    <t>ابن المنظور</t>
  </si>
  <si>
    <t>Khalid bin walid</t>
  </si>
  <si>
    <t>خالد بن وليد</t>
  </si>
  <si>
    <t>Mashruu Al hadhba zirai</t>
  </si>
  <si>
    <t>مشروع الهضبة الزراعي</t>
  </si>
  <si>
    <t>Shuhadaa abu salim</t>
  </si>
  <si>
    <t>شهداء ابوسليم</t>
  </si>
  <si>
    <t>Sidi Salim</t>
  </si>
  <si>
    <t>سيدي سليم</t>
  </si>
  <si>
    <t>أبو سليم</t>
  </si>
  <si>
    <t>Ein el Machachia</t>
  </si>
  <si>
    <t>عين المشاشية</t>
  </si>
  <si>
    <t>Ketah</t>
  </si>
  <si>
    <t>قطة</t>
  </si>
  <si>
    <t>Mansoura</t>
  </si>
  <si>
    <t>المنصورة</t>
  </si>
  <si>
    <t>Ain zara al janubi</t>
  </si>
  <si>
    <t>عين زارة الجنوبي</t>
  </si>
  <si>
    <t>Ain zara ashamali</t>
  </si>
  <si>
    <t>عين زارة الشمالي</t>
  </si>
  <si>
    <t>Al badri</t>
  </si>
  <si>
    <t>البدري</t>
  </si>
  <si>
    <t>Al firdaws</t>
  </si>
  <si>
    <t>الفردوس</t>
  </si>
  <si>
    <t>Al firnaj</t>
  </si>
  <si>
    <t>الفرناج</t>
  </si>
  <si>
    <t>Al sibaa</t>
  </si>
  <si>
    <t>السبعة</t>
  </si>
  <si>
    <t>Asharkiyah</t>
  </si>
  <si>
    <t>Fitra</t>
  </si>
  <si>
    <t>فطرة</t>
  </si>
  <si>
    <t>Jabir bin hayan</t>
  </si>
  <si>
    <t>جابر بن حيان</t>
  </si>
  <si>
    <t>Khalat al firjan</t>
  </si>
  <si>
    <t>خلة الفرجان</t>
  </si>
  <si>
    <t>Salah addin</t>
  </si>
  <si>
    <t>صلاح الدين</t>
  </si>
  <si>
    <t>Shuhadaa ain zara</t>
  </si>
  <si>
    <t>شهداء عين زارة</t>
  </si>
  <si>
    <t>Tarik ashuk</t>
  </si>
  <si>
    <t>طريق الشوك</t>
  </si>
  <si>
    <t>Alguenan</t>
  </si>
  <si>
    <t>القنــان</t>
  </si>
  <si>
    <t>Antalat</t>
  </si>
  <si>
    <t>انتــلات</t>
  </si>
  <si>
    <t>Bidhan</t>
  </si>
  <si>
    <t>البيضان</t>
  </si>
  <si>
    <t>El Chamalia</t>
  </si>
  <si>
    <t>الشمالية</t>
  </si>
  <si>
    <t>El Charquia</t>
  </si>
  <si>
    <t>El Gharbia</t>
  </si>
  <si>
    <t>الغربية</t>
  </si>
  <si>
    <t>El Karasa</t>
  </si>
  <si>
    <t>الكراسة</t>
  </si>
  <si>
    <t>Sultan</t>
  </si>
  <si>
    <t>سلطان</t>
  </si>
  <si>
    <t>Zouitina</t>
  </si>
  <si>
    <t>زويتينة</t>
  </si>
  <si>
    <t>Al Biar</t>
  </si>
  <si>
    <t>الابيار</t>
  </si>
  <si>
    <t>Alumlytaniah</t>
  </si>
  <si>
    <t>المليطانية</t>
  </si>
  <si>
    <t>Bou meriam</t>
  </si>
  <si>
    <t>بومريم</t>
  </si>
  <si>
    <t>Janoub Al Biar</t>
  </si>
  <si>
    <t>جنوب الابيار</t>
  </si>
  <si>
    <t>Jira</t>
  </si>
  <si>
    <t>جيره</t>
  </si>
  <si>
    <t>Rajma</t>
  </si>
  <si>
    <t>الرجمة</t>
  </si>
  <si>
    <t>Al hinshirr</t>
  </si>
  <si>
    <t>الهنشير</t>
  </si>
  <si>
    <t>الجديدة</t>
  </si>
  <si>
    <t>Al nassr</t>
  </si>
  <si>
    <t>النصر</t>
  </si>
  <si>
    <t>Awlad faraj</t>
  </si>
  <si>
    <t>اولاد فرج</t>
  </si>
  <si>
    <t>Awlad Idriss</t>
  </si>
  <si>
    <t>اولاد ادريس</t>
  </si>
  <si>
    <t>Awlad mussa</t>
  </si>
  <si>
    <t>اولاد موسى</t>
  </si>
  <si>
    <t>Al Amriyah</t>
  </si>
  <si>
    <t>العامرية</t>
  </si>
  <si>
    <t>Al bir al jadid</t>
  </si>
  <si>
    <t>البئر الجديد</t>
  </si>
  <si>
    <t>Al gharibah</t>
  </si>
  <si>
    <t>Al hira</t>
  </si>
  <si>
    <t>الهيرة</t>
  </si>
  <si>
    <t>Al saidiyah</t>
  </si>
  <si>
    <t>الساعدية</t>
  </si>
  <si>
    <t>Al sharkiyah</t>
  </si>
  <si>
    <t>Al yurmuk</t>
  </si>
  <si>
    <t>اليرموك</t>
  </si>
  <si>
    <t>NULL</t>
  </si>
  <si>
    <t>Al ghrika</t>
  </si>
  <si>
    <t>الغريقة</t>
  </si>
  <si>
    <t>El Baydhaa El Gharbiya</t>
  </si>
  <si>
    <t>البيضاء الغربية</t>
  </si>
  <si>
    <t>El Baydhaa El jadida</t>
  </si>
  <si>
    <t>البيضاء الجديدة</t>
  </si>
  <si>
    <t>El Wassita</t>
  </si>
  <si>
    <t>الوسيطة</t>
  </si>
  <si>
    <t>Marwa</t>
  </si>
  <si>
    <t>مـــرواة</t>
  </si>
  <si>
    <t>Massa</t>
  </si>
  <si>
    <t>مســــــه</t>
  </si>
  <si>
    <t>Omar Mukhtar</t>
  </si>
  <si>
    <t>عمر المختار</t>
  </si>
  <si>
    <t>Qandula</t>
  </si>
  <si>
    <t>قندولة</t>
  </si>
  <si>
    <t>Slonta</t>
  </si>
  <si>
    <t>سلنطة</t>
  </si>
  <si>
    <t>Wardama</t>
  </si>
  <si>
    <t>وردامه</t>
  </si>
  <si>
    <t>Samnou</t>
  </si>
  <si>
    <t>سمنو</t>
  </si>
  <si>
    <t>Tamnhnt</t>
  </si>
  <si>
    <t>تمنهنت</t>
  </si>
  <si>
    <t>Al jarma</t>
  </si>
  <si>
    <t>جرمة</t>
  </si>
  <si>
    <t>Alfakhfakha</t>
  </si>
  <si>
    <t>الفخفاخة</t>
  </si>
  <si>
    <t>Alqairat</t>
  </si>
  <si>
    <t>القعيرات</t>
  </si>
  <si>
    <t>Ghuraifa</t>
  </si>
  <si>
    <t>Ibrik</t>
  </si>
  <si>
    <t>ابريك</t>
  </si>
  <si>
    <t>Kheraiq</t>
  </si>
  <si>
    <t>الخرائق</t>
  </si>
  <si>
    <t>Qraqrah</t>
  </si>
  <si>
    <t>قراقرة</t>
  </si>
  <si>
    <t>Touche</t>
  </si>
  <si>
    <t>توش</t>
  </si>
  <si>
    <t>Toyota</t>
  </si>
  <si>
    <t>تويوة</t>
  </si>
  <si>
    <t>El markaz</t>
  </si>
  <si>
    <t>المركز</t>
  </si>
  <si>
    <t>Mansheya</t>
  </si>
  <si>
    <t>المنشية</t>
  </si>
  <si>
    <t>El Houamed</t>
  </si>
  <si>
    <t>Jaghbub</t>
  </si>
  <si>
    <t>El Foukaha</t>
  </si>
  <si>
    <t>الفقهاء</t>
  </si>
  <si>
    <t>Hun</t>
  </si>
  <si>
    <t>هون</t>
  </si>
  <si>
    <t>Oudan</t>
  </si>
  <si>
    <t>ودان</t>
  </si>
  <si>
    <t>Suknah</t>
  </si>
  <si>
    <t>سوكنه</t>
  </si>
  <si>
    <t>Zalah</t>
  </si>
  <si>
    <t>زله</t>
  </si>
  <si>
    <t>Al baladiah</t>
  </si>
  <si>
    <t>البلدية</t>
  </si>
  <si>
    <t>Al maakoula</t>
  </si>
  <si>
    <t>المعقولة</t>
  </si>
  <si>
    <t>Al markab</t>
  </si>
  <si>
    <t>المرقب</t>
  </si>
  <si>
    <t>Aljuhaoat</t>
  </si>
  <si>
    <t>الجحاوات</t>
  </si>
  <si>
    <t>Aouled Khalifa</t>
  </si>
  <si>
    <t>أولاد خليفة</t>
  </si>
  <si>
    <t>Bani Juha</t>
  </si>
  <si>
    <t>بن جحا</t>
  </si>
  <si>
    <t>Celine</t>
  </si>
  <si>
    <t>سيلين</t>
  </si>
  <si>
    <t>Ghaneema</t>
  </si>
  <si>
    <t>غنيمة</t>
  </si>
  <si>
    <t>Kaam</t>
  </si>
  <si>
    <t>كعام</t>
  </si>
  <si>
    <t>Labda</t>
  </si>
  <si>
    <t>لبدة</t>
  </si>
  <si>
    <t>Qoukas</t>
  </si>
  <si>
    <t>قوقاص</t>
  </si>
  <si>
    <t>Ras hamam</t>
  </si>
  <si>
    <t>رأس الحمام</t>
  </si>
  <si>
    <t>Sahel</t>
  </si>
  <si>
    <t>Hay Shura</t>
  </si>
  <si>
    <t>حي الشورى</t>
  </si>
  <si>
    <t>Jawf charqui</t>
  </si>
  <si>
    <t>الجوف الشرقي (حي المطار)</t>
  </si>
  <si>
    <t>Jawf markaz</t>
  </si>
  <si>
    <t>الجوف المركز</t>
  </si>
  <si>
    <t>Al Marj Chamali</t>
  </si>
  <si>
    <t>المرج الشمالي</t>
  </si>
  <si>
    <t>Al Marj El Gharbia</t>
  </si>
  <si>
    <t>المرج الغربي</t>
  </si>
  <si>
    <t>Al Marj El janoubi</t>
  </si>
  <si>
    <t>المرج الجنوبي</t>
  </si>
  <si>
    <t>Al alyah</t>
  </si>
  <si>
    <t>العلية</t>
  </si>
  <si>
    <t>Al wadi</t>
  </si>
  <si>
    <t>الوادي</t>
  </si>
  <si>
    <t>Al wosta</t>
  </si>
  <si>
    <t>Mildyan</t>
  </si>
  <si>
    <t>ملديان</t>
  </si>
  <si>
    <t>Disi</t>
  </si>
  <si>
    <t>الديسة</t>
  </si>
  <si>
    <t>Gardah</t>
  </si>
  <si>
    <t>القرضة</t>
  </si>
  <si>
    <t>Mahrouka</t>
  </si>
  <si>
    <t>محروقة</t>
  </si>
  <si>
    <t>Tamzawh</t>
  </si>
  <si>
    <t>تامزاوه</t>
  </si>
  <si>
    <t>Al boukha</t>
  </si>
  <si>
    <t>البخي</t>
  </si>
  <si>
    <t>Enkercnamah</t>
  </si>
  <si>
    <t>نقركنما</t>
  </si>
  <si>
    <t>Madroussa</t>
  </si>
  <si>
    <t>مدروسة</t>
  </si>
  <si>
    <t>Tjrhi</t>
  </si>
  <si>
    <t>تجرهي</t>
  </si>
  <si>
    <t>Boudraa</t>
  </si>
  <si>
    <t>بو ذراع</t>
  </si>
  <si>
    <t>El Kikeb Chamali</t>
  </si>
  <si>
    <t>القيقب الشمالي</t>
  </si>
  <si>
    <t>EL Kikeb El Janoubi</t>
  </si>
  <si>
    <t>القيقب الجنوبي</t>
  </si>
  <si>
    <t>Khawlan</t>
  </si>
  <si>
    <t>خولان</t>
  </si>
  <si>
    <t>  Lamluda</t>
  </si>
  <si>
    <t>لملودة</t>
  </si>
  <si>
    <t>Ain Mara</t>
  </si>
  <si>
    <t>عين مارة</t>
  </si>
  <si>
    <t>Bayt Thamer</t>
  </si>
  <si>
    <t>بيت ثامر</t>
  </si>
  <si>
    <t>Koba El Chamalia</t>
  </si>
  <si>
    <t>القبة الشمالية</t>
  </si>
  <si>
    <t>koba El Janoubia</t>
  </si>
  <si>
    <t>القبة الجنوبية</t>
  </si>
  <si>
    <t>Obasharh</t>
  </si>
  <si>
    <t>أبشاره</t>
  </si>
  <si>
    <t>Ras al-Hilal</t>
  </si>
  <si>
    <t>Srsrah</t>
  </si>
  <si>
    <t>سرسرة</t>
  </si>
  <si>
    <t>Bayada</t>
  </si>
  <si>
    <t>البياضه</t>
  </si>
  <si>
    <t>EL Hnia</t>
  </si>
  <si>
    <t>الحنية</t>
  </si>
  <si>
    <t>Qasr Libya</t>
  </si>
  <si>
    <t>قصر ليبيا</t>
  </si>
  <si>
    <t>Al Shaqeqah Markaz</t>
  </si>
  <si>
    <t>الشقيقة المركز</t>
  </si>
  <si>
    <t>Al Wasat El Charquia</t>
  </si>
  <si>
    <t>الوسطي الشرقية</t>
  </si>
  <si>
    <t>Al Wasat El Gharbia</t>
  </si>
  <si>
    <t>الوسطي الغربية</t>
  </si>
  <si>
    <t>Quasr Wames</t>
  </si>
  <si>
    <t>قصر وامس</t>
  </si>
  <si>
    <t>Humaira</t>
  </si>
  <si>
    <t>حميرة</t>
  </si>
  <si>
    <t>Mjadwal</t>
  </si>
  <si>
    <t>مجدول</t>
  </si>
  <si>
    <t>Om El Araneb</t>
  </si>
  <si>
    <t>ام الارانب</t>
  </si>
  <si>
    <t>Tmessah</t>
  </si>
  <si>
    <t>تمسة</t>
  </si>
  <si>
    <t>Zuwayla</t>
  </si>
  <si>
    <t>زويلة</t>
  </si>
  <si>
    <t>Abi Aradah</t>
  </si>
  <si>
    <t>أبي عرادة</t>
  </si>
  <si>
    <t>Al dhadawdah</t>
  </si>
  <si>
    <t>الذداودة</t>
  </si>
  <si>
    <t>Al jamil al markaz</t>
  </si>
  <si>
    <t>الجميل المركز</t>
  </si>
  <si>
    <t>bir al holw</t>
  </si>
  <si>
    <t>بئر الحلو</t>
  </si>
  <si>
    <t>Hamda</t>
  </si>
  <si>
    <t>حمدة</t>
  </si>
  <si>
    <t>Alchuirif</t>
  </si>
  <si>
    <t>Al janubiyah / Al zintan</t>
  </si>
  <si>
    <t>فسانو</t>
  </si>
  <si>
    <t>Aoulad Abdul Aziz</t>
  </si>
  <si>
    <t>اولاد عبد العزيز</t>
  </si>
  <si>
    <t>Aoulad Abu Hussein</t>
  </si>
  <si>
    <t>اولاد بو حسين</t>
  </si>
  <si>
    <t>Aoulad Amer</t>
  </si>
  <si>
    <t>اولاد عامر</t>
  </si>
  <si>
    <t>الوسطى</t>
  </si>
  <si>
    <t>Imsin</t>
  </si>
  <si>
    <t>امسين</t>
  </si>
  <si>
    <t>Al gharbiyah</t>
  </si>
  <si>
    <t>Abu Seada</t>
  </si>
  <si>
    <t>ابوسعدة</t>
  </si>
  <si>
    <t>Ben Jawad</t>
  </si>
  <si>
    <t>بن جواد</t>
  </si>
  <si>
    <t>Ouedi El Ahmar</t>
  </si>
  <si>
    <t>الوادي الاحمر</t>
  </si>
  <si>
    <t>Ras Lanuf</t>
  </si>
  <si>
    <t>راس لانوف</t>
  </si>
  <si>
    <t>Um Kendil</t>
  </si>
  <si>
    <t>ام القنديـل</t>
  </si>
  <si>
    <t>Alahtiah</t>
  </si>
  <si>
    <t>الحطية</t>
  </si>
  <si>
    <t>Dissa</t>
  </si>
  <si>
    <t>Buatas</t>
  </si>
  <si>
    <t>بوعطـــاس</t>
  </si>
  <si>
    <t>El Bled</t>
  </si>
  <si>
    <t>البـــــلاد</t>
  </si>
  <si>
    <t>Sawani</t>
  </si>
  <si>
    <t>الســــواني</t>
  </si>
  <si>
    <t>Al hatha al janubiyah</t>
  </si>
  <si>
    <t>الحاثة الجنوبية</t>
  </si>
  <si>
    <t>Al jalida</t>
  </si>
  <si>
    <t>الجليدة</t>
  </si>
  <si>
    <t>Al zahra al gharbiyah</t>
  </si>
  <si>
    <t>الزهراء الغربية</t>
  </si>
  <si>
    <t>Al zahra al wosta</t>
  </si>
  <si>
    <t>الزهراء الوسطى</t>
  </si>
  <si>
    <t>الناصرية</t>
  </si>
  <si>
    <t>Annasiriyah al markaz</t>
  </si>
  <si>
    <t>الناصرية المركز</t>
  </si>
  <si>
    <t>Azaahra algharbiya</t>
  </si>
  <si>
    <t>الزهراء الجنوبية</t>
  </si>
  <si>
    <t>Azzahra</t>
  </si>
  <si>
    <t>Azzahra asharkiyah</t>
  </si>
  <si>
    <t>الزهراء الشرقية</t>
  </si>
  <si>
    <t>Azzayat</t>
  </si>
  <si>
    <t>الزيات</t>
  </si>
  <si>
    <t>Bir Abu Najim</t>
  </si>
  <si>
    <t>بئر ابو نجيم</t>
  </si>
  <si>
    <t>Jamal Abd  Nasir</t>
  </si>
  <si>
    <t>جمال عبد الناصر</t>
  </si>
  <si>
    <t>Al uziyah</t>
  </si>
  <si>
    <t>العوزية</t>
  </si>
  <si>
    <t>Ashurafaa</t>
  </si>
  <si>
    <t>الشرفاء</t>
  </si>
  <si>
    <t>Assaida zinab</t>
  </si>
  <si>
    <t>السيدة زينب</t>
  </si>
  <si>
    <t>Assamariyat</t>
  </si>
  <si>
    <t>السمريات</t>
  </si>
  <si>
    <t>Azzawiyah al madina</t>
  </si>
  <si>
    <t>الزاويةالمدينة</t>
  </si>
  <si>
    <t>Bir bin hssin</t>
  </si>
  <si>
    <t>بئر بن حسن</t>
  </si>
  <si>
    <t>dhaa al hilal</t>
  </si>
  <si>
    <t>ضئ الهلال</t>
  </si>
  <si>
    <t>Dila</t>
  </si>
  <si>
    <t>ديلة</t>
  </si>
  <si>
    <t>Ju daim</t>
  </si>
  <si>
    <t>جود دائم</t>
  </si>
  <si>
    <t>Tirfass</t>
  </si>
  <si>
    <t>ترفاس</t>
  </si>
  <si>
    <t>Aoulad talab</t>
  </si>
  <si>
    <t>اولاد طالب</t>
  </si>
  <si>
    <t>Tigi</t>
  </si>
  <si>
    <t>تيجي</t>
  </si>
  <si>
    <t>Deriana</t>
  </si>
  <si>
    <t>Sidi Khalifa</t>
  </si>
  <si>
    <t>سيدي خليفة</t>
  </si>
  <si>
    <t>Akhalif</t>
  </si>
  <si>
    <t>اخليف</t>
  </si>
  <si>
    <t>Al tnahma</t>
  </si>
  <si>
    <t>التناحمة</t>
  </si>
  <si>
    <t>Alaqrayah</t>
  </si>
  <si>
    <t>القراية</t>
  </si>
  <si>
    <t>Bin Harith</t>
  </si>
  <si>
    <t>بن حارث</t>
  </si>
  <si>
    <t>Bint Baya markaz</t>
  </si>
  <si>
    <t>بنت بية \المركز</t>
  </si>
  <si>
    <t>El Abyadh</t>
  </si>
  <si>
    <t>الأبيض</t>
  </si>
  <si>
    <t>El Hamra</t>
  </si>
  <si>
    <t>الحمراء</t>
  </si>
  <si>
    <t>El Kalaa</t>
  </si>
  <si>
    <t>Fjij</t>
  </si>
  <si>
    <t>فجيج</t>
  </si>
  <si>
    <t>Kbar Oun</t>
  </si>
  <si>
    <t>قبرعون</t>
  </si>
  <si>
    <t>Larco</t>
  </si>
  <si>
    <t>لاركو</t>
  </si>
  <si>
    <t>Rkiba</t>
  </si>
  <si>
    <t>الرقيبة</t>
  </si>
  <si>
    <t>Tkirkibah</t>
  </si>
  <si>
    <t>تكركيبة</t>
  </si>
  <si>
    <t>Bir Ashhab Elmarkaz</t>
  </si>
  <si>
    <t>بئر الاشهب المركز</t>
  </si>
  <si>
    <t>Haflz</t>
  </si>
  <si>
    <t>حفلز</t>
  </si>
  <si>
    <t>Janzur</t>
  </si>
  <si>
    <t>Barak</t>
  </si>
  <si>
    <t>براك</t>
  </si>
  <si>
    <t>القصر</t>
  </si>
  <si>
    <t>Aqeela</t>
  </si>
  <si>
    <t>العقيلة</t>
  </si>
  <si>
    <t>Bechr</t>
  </si>
  <si>
    <t>بشر</t>
  </si>
  <si>
    <t>Brega jadida</t>
  </si>
  <si>
    <t>البريقة الجديدة</t>
  </si>
  <si>
    <t>El Hay El jamii</t>
  </si>
  <si>
    <t>الحي الجامعي</t>
  </si>
  <si>
    <t>Khor Aoukidah</t>
  </si>
  <si>
    <t>خور اوقيده</t>
  </si>
  <si>
    <t>Marsa Brega</t>
  </si>
  <si>
    <t>البريقة المرسى</t>
  </si>
  <si>
    <t>Alajabilh</t>
  </si>
  <si>
    <t>الجبيلة</t>
  </si>
  <si>
    <t>Bab Tobruk</t>
  </si>
  <si>
    <t>باب طبرق</t>
  </si>
  <si>
    <t>Corsah</t>
  </si>
  <si>
    <t>كرســه</t>
  </si>
  <si>
    <t>El Bilad</t>
  </si>
  <si>
    <t>البـــلاد</t>
  </si>
  <si>
    <t>EL Sahal El Gharbi</t>
  </si>
  <si>
    <t>الساحل الغربي</t>
  </si>
  <si>
    <t>La Troun</t>
  </si>
  <si>
    <t>لا ثــرون</t>
  </si>
  <si>
    <t>Maghar</t>
  </si>
  <si>
    <t>المغــــار</t>
  </si>
  <si>
    <t>راس الهلال</t>
  </si>
  <si>
    <t>Al Chawaa</t>
  </si>
  <si>
    <t>الشعواء</t>
  </si>
  <si>
    <t>Awal</t>
  </si>
  <si>
    <t>أوال</t>
  </si>
  <si>
    <t>Mattress</t>
  </si>
  <si>
    <t>ماترس</t>
  </si>
  <si>
    <t>Nokta</t>
  </si>
  <si>
    <t>نقطة</t>
  </si>
  <si>
    <t>Sinaon</t>
  </si>
  <si>
    <t>سيناون</t>
  </si>
  <si>
    <t>Abu arkub</t>
  </si>
  <si>
    <t>أبو عرقوب</t>
  </si>
  <si>
    <t>awlad ahmad</t>
  </si>
  <si>
    <t>أولاد أحمد</t>
  </si>
  <si>
    <t>Awlad margham</t>
  </si>
  <si>
    <t>أولاد مرغم</t>
  </si>
  <si>
    <t>Waleed</t>
  </si>
  <si>
    <t>وليد</t>
  </si>
  <si>
    <t>wasit</t>
  </si>
  <si>
    <t>وازيت</t>
  </si>
  <si>
    <t>Al attiyah</t>
  </si>
  <si>
    <t>العاطية</t>
  </si>
  <si>
    <t>Al khawalik</t>
  </si>
  <si>
    <t>الخوالق</t>
  </si>
  <si>
    <t>Al kirwaa</t>
  </si>
  <si>
    <t>الكرواع</t>
  </si>
  <si>
    <t>Al kwiaa</t>
  </si>
  <si>
    <t>القويعة</t>
  </si>
  <si>
    <t>Al mirwej</t>
  </si>
  <si>
    <t>المرواج</t>
  </si>
  <si>
    <t>Abu yaghlan</t>
  </si>
  <si>
    <t>ابوغيلان</t>
  </si>
  <si>
    <t>Abu zayan</t>
  </si>
  <si>
    <t>ابوزيان</t>
  </si>
  <si>
    <t>Al burj</t>
  </si>
  <si>
    <t>البرج</t>
  </si>
  <si>
    <t>Al dayasir</t>
  </si>
  <si>
    <t>الدياسير</t>
  </si>
  <si>
    <t>Al jaafira</t>
  </si>
  <si>
    <t>الجعافرة</t>
  </si>
  <si>
    <t>Al jahisha</t>
  </si>
  <si>
    <t>الجحيشة</t>
  </si>
  <si>
    <t>Al kaliba</t>
  </si>
  <si>
    <t>الكليبة</t>
  </si>
  <si>
    <t>Al kawassim</t>
  </si>
  <si>
    <t>القواسم</t>
  </si>
  <si>
    <t>Al magharibah</t>
  </si>
  <si>
    <t>المغاربة</t>
  </si>
  <si>
    <t>Al rabita Al gharbiyah</t>
  </si>
  <si>
    <t>الرابطة الغربية</t>
  </si>
  <si>
    <t>Al rabita Al sharkiyah</t>
  </si>
  <si>
    <t>الرابطة الشرقية</t>
  </si>
  <si>
    <t>Al shikh</t>
  </si>
  <si>
    <t>الشيخ</t>
  </si>
  <si>
    <t>Assawaidiyah</t>
  </si>
  <si>
    <t>السواعدية</t>
  </si>
  <si>
    <t>Awlad bin yakub</t>
  </si>
  <si>
    <t>اولاد بن يعقوب</t>
  </si>
  <si>
    <t>Bani wazir</t>
  </si>
  <si>
    <t>بني وزير</t>
  </si>
  <si>
    <t>Imsufin</t>
  </si>
  <si>
    <t>امسوفين</t>
  </si>
  <si>
    <t>kbaa</t>
  </si>
  <si>
    <t>قباع</t>
  </si>
  <si>
    <t>Kmatah</t>
  </si>
  <si>
    <t>قماطة</t>
  </si>
  <si>
    <t>Taghirnah</t>
  </si>
  <si>
    <t>تغرنة</t>
  </si>
  <si>
    <t>Taghsat</t>
  </si>
  <si>
    <t>تغسات</t>
  </si>
  <si>
    <t>Usaddin</t>
  </si>
  <si>
    <t>اوسادن</t>
  </si>
  <si>
    <t>Abu Issa - Sabriyah</t>
  </si>
  <si>
    <t>ابوعيس – الصابرية</t>
  </si>
  <si>
    <t>Al harcha</t>
  </si>
  <si>
    <t>الحرشة</t>
  </si>
  <si>
    <t>Matrad</t>
  </si>
  <si>
    <t>المطرد</t>
  </si>
  <si>
    <t>EL  gharbia</t>
  </si>
  <si>
    <t>El charquia</t>
  </si>
  <si>
    <t>El chouhadaa</t>
  </si>
  <si>
    <t>شهداء</t>
  </si>
  <si>
    <t>Al daribi</t>
  </si>
  <si>
    <t>الدريبي</t>
  </si>
  <si>
    <t>Al hay assinayi</t>
  </si>
  <si>
    <t>الحي الصناعي</t>
  </si>
  <si>
    <t>Al karama</t>
  </si>
  <si>
    <t>الكرامة</t>
  </si>
  <si>
    <t>Al madina assiyahiyah</t>
  </si>
  <si>
    <t>المدينة السياحية</t>
  </si>
  <si>
    <t>Ashari al gharbi al janubi</t>
  </si>
  <si>
    <t>الشارع الغربي الجنوبي</t>
  </si>
  <si>
    <t>Ashari al gharbi al shamali</t>
  </si>
  <si>
    <t>الشارع الغربي الشمالي</t>
  </si>
  <si>
    <t>Assalam</t>
  </si>
  <si>
    <t>السلام</t>
  </si>
  <si>
    <t>Assaraj asharkiyah</t>
  </si>
  <si>
    <t>السراج الشرقية</t>
  </si>
  <si>
    <t>Funduk attughar</t>
  </si>
  <si>
    <t>فندق التوغار</t>
  </si>
  <si>
    <t>Ghut ashaal</t>
  </si>
  <si>
    <t>غوط الشعال</t>
  </si>
  <si>
    <t>Hay al andalus</t>
  </si>
  <si>
    <t>حي الاندلس</t>
  </si>
  <si>
    <t>Ql markaz</t>
  </si>
  <si>
    <t>Ijkharra</t>
  </si>
  <si>
    <t>اجخرة</t>
  </si>
  <si>
    <t>Echaraf</t>
  </si>
  <si>
    <t>الشــرف</t>
  </si>
  <si>
    <t>البــلاد</t>
  </si>
  <si>
    <t>Al hashan</t>
  </si>
  <si>
    <t>الحشان</t>
  </si>
  <si>
    <t>Assaraj</t>
  </si>
  <si>
    <t>السراج</t>
  </si>
  <si>
    <t>Injilah</t>
  </si>
  <si>
    <t>انجيله</t>
  </si>
  <si>
    <t>Jinzur al gharbiyah</t>
  </si>
  <si>
    <t>محلة جنزور الغربيه</t>
  </si>
  <si>
    <t>Jinzur al markaz</t>
  </si>
  <si>
    <t>جنزور  المركز</t>
  </si>
  <si>
    <t>Jinzur al sharkiyah</t>
  </si>
  <si>
    <t>جنزور الشرقيه</t>
  </si>
  <si>
    <t>Jinzur al wasat</t>
  </si>
  <si>
    <t>جنزور الوسط</t>
  </si>
  <si>
    <t>Sayad</t>
  </si>
  <si>
    <t>صياد</t>
  </si>
  <si>
    <t>Shuhadaa Abd jlil</t>
  </si>
  <si>
    <t>محلة شهداء عبدالجليل</t>
  </si>
  <si>
    <t>Jrds</t>
  </si>
  <si>
    <t>جردس</t>
  </si>
  <si>
    <t>Kharouba</t>
  </si>
  <si>
    <t>الخروبة</t>
  </si>
  <si>
    <t>Tacnis</t>
  </si>
  <si>
    <t>تاكنس</t>
  </si>
  <si>
    <t>Capao</t>
  </si>
  <si>
    <t>الجنوبية</t>
  </si>
  <si>
    <t>Abraq El Markaz</t>
  </si>
  <si>
    <t>الابرق المركز</t>
  </si>
  <si>
    <t>El Ezzeiat</t>
  </si>
  <si>
    <t>العزيات</t>
  </si>
  <si>
    <t>EL Matar</t>
  </si>
  <si>
    <t>المطار</t>
  </si>
  <si>
    <t>Lali</t>
  </si>
  <si>
    <t>لا لــــي</t>
  </si>
  <si>
    <t>Mekhili</t>
  </si>
  <si>
    <t>المخيلـــي</t>
  </si>
  <si>
    <t>Tert El Jadida</t>
  </si>
  <si>
    <t>تـــرت الجديدة</t>
  </si>
  <si>
    <t>Abu gharah</t>
  </si>
  <si>
    <t>ابو غرة</t>
  </si>
  <si>
    <t>Bani Badr</t>
  </si>
  <si>
    <t>بني بدر</t>
  </si>
  <si>
    <t>El hay abi sabta</t>
  </si>
  <si>
    <t>حي ابي سبطة</t>
  </si>
  <si>
    <t>Vsano</t>
  </si>
  <si>
    <t>Bani Laith</t>
  </si>
  <si>
    <t>بني ليث</t>
  </si>
  <si>
    <t>Essouq</t>
  </si>
  <si>
    <t>السوق</t>
  </si>
  <si>
    <t>Loatah</t>
  </si>
  <si>
    <t>لواته</t>
  </si>
  <si>
    <t>Ag Hujail</t>
  </si>
  <si>
    <t>حج احجيل</t>
  </si>
  <si>
    <t>El Madina</t>
  </si>
  <si>
    <t>المدينة</t>
  </si>
  <si>
    <t>Jizau</t>
  </si>
  <si>
    <t>جيزاو</t>
  </si>
  <si>
    <t>El quasr</t>
  </si>
  <si>
    <t>Shaddad</t>
  </si>
  <si>
    <t>شداد</t>
  </si>
  <si>
    <t>Zafzaf</t>
  </si>
  <si>
    <t>زفزف</t>
  </si>
  <si>
    <t>Nesmit Al markaz</t>
  </si>
  <si>
    <t>نسمة المركز</t>
  </si>
  <si>
    <t>Almatiflah</t>
  </si>
  <si>
    <t>المطيفله</t>
  </si>
  <si>
    <t>Karakura</t>
  </si>
  <si>
    <t>كركورة</t>
  </si>
  <si>
    <t>Magrun</t>
  </si>
  <si>
    <t>المقرون</t>
  </si>
  <si>
    <t>Qaminis Chamalia</t>
  </si>
  <si>
    <t>قمينس الشماليه</t>
  </si>
  <si>
    <t>Qaminis Echarquia</t>
  </si>
  <si>
    <t>قمينس الشرقيه</t>
  </si>
  <si>
    <t>Qaminis Gharbia</t>
  </si>
  <si>
    <t>قمينس الغربيه</t>
  </si>
  <si>
    <t>Shatt Elbadine</t>
  </si>
  <si>
    <t>شط البدين</t>
  </si>
  <si>
    <t>Al aalus</t>
  </si>
  <si>
    <t>العلوص</t>
  </si>
  <si>
    <t>Ashatt</t>
  </si>
  <si>
    <t>الشط</t>
  </si>
  <si>
    <t>Kassr al akhyar al janubiyah</t>
  </si>
  <si>
    <t>قصر الاخيار الجنوبية</t>
  </si>
  <si>
    <t>Kassr al akhyar al markaz</t>
  </si>
  <si>
    <t>قصر الاخيار المركز</t>
  </si>
  <si>
    <t>al awanin</t>
  </si>
  <si>
    <t>العوانين</t>
  </si>
  <si>
    <t>Al matar</t>
  </si>
  <si>
    <t>Bir attutah</t>
  </si>
  <si>
    <t>بئر التوته</t>
  </si>
  <si>
    <t>Rudud azzawiyah</t>
  </si>
  <si>
    <t>ردود الزاوية</t>
  </si>
  <si>
    <t>suk assabt</t>
  </si>
  <si>
    <t>سوق السبت</t>
  </si>
  <si>
    <t>Assabkha</t>
  </si>
  <si>
    <t>السبخة</t>
  </si>
  <si>
    <t>Riqdalin Al markaz</t>
  </si>
  <si>
    <t>رقدالين المركز</t>
  </si>
  <si>
    <t>Abdul Kafi</t>
  </si>
  <si>
    <t>عبد الكافي</t>
  </si>
  <si>
    <t>Al Thanawia</t>
  </si>
  <si>
    <t>الثانوية</t>
  </si>
  <si>
    <t>El Hijara</t>
  </si>
  <si>
    <t>حجارة</t>
  </si>
  <si>
    <t>El Jadida</t>
  </si>
  <si>
    <t>Ghodwa</t>
  </si>
  <si>
    <t>غدوة</t>
  </si>
  <si>
    <t>Hay Aqaid</t>
  </si>
  <si>
    <t>حي اقعيد</t>
  </si>
  <si>
    <t>HayTahrir</t>
  </si>
  <si>
    <t>حي التحرير</t>
  </si>
  <si>
    <t>Mahdia</t>
  </si>
  <si>
    <t>المهدية</t>
  </si>
  <si>
    <t>Nasiriyah</t>
  </si>
  <si>
    <t>Sakra</t>
  </si>
  <si>
    <t>سكرة</t>
  </si>
  <si>
    <t>Taiouri</t>
  </si>
  <si>
    <t>الطيوري</t>
  </si>
  <si>
    <t>Al ghut</t>
  </si>
  <si>
    <t>الغوط</t>
  </si>
  <si>
    <t>Al khatatiyah</t>
  </si>
  <si>
    <t>الخطاطية</t>
  </si>
  <si>
    <t>Annahdha</t>
  </si>
  <si>
    <t>النهضة</t>
  </si>
  <si>
    <t>Assuk / sabratah</t>
  </si>
  <si>
    <t>السوق  / صبراتة</t>
  </si>
  <si>
    <t>Dahman Al wasat</t>
  </si>
  <si>
    <t>دحمان الوسط</t>
  </si>
  <si>
    <t>Rass al dayun</t>
  </si>
  <si>
    <t>راس الدايون</t>
  </si>
  <si>
    <t>Sabratah Al madina</t>
  </si>
  <si>
    <t>صبراتة المدينة</t>
  </si>
  <si>
    <t>Tlil</t>
  </si>
  <si>
    <t>تليل</t>
  </si>
  <si>
    <t>al amaim</t>
  </si>
  <si>
    <t>العمائم</t>
  </si>
  <si>
    <t>Al karima al gharibah</t>
  </si>
  <si>
    <t>الكريمية الغربية</t>
  </si>
  <si>
    <t>Al mayamin</t>
  </si>
  <si>
    <t>المياين</t>
  </si>
  <si>
    <t>assawani al markaz</t>
  </si>
  <si>
    <t>السواني المركز</t>
  </si>
  <si>
    <t>Assawani asharkiyah</t>
  </si>
  <si>
    <t>السواني الشرقية</t>
  </si>
  <si>
    <t>Awlad salih</t>
  </si>
  <si>
    <t>أولاد صالح</t>
  </si>
  <si>
    <t>Injilah al gharbiyah</t>
  </si>
  <si>
    <t>انجيله الغربية</t>
  </si>
  <si>
    <t>Al faydiyah</t>
  </si>
  <si>
    <t>الفايدية</t>
  </si>
  <si>
    <t>Al mansoura</t>
  </si>
  <si>
    <t>Shahat Al jadida</t>
  </si>
  <si>
    <t>شحات الجديدة</t>
  </si>
  <si>
    <t>Shahat Al Kadima</t>
  </si>
  <si>
    <t>شحات القديمة</t>
  </si>
  <si>
    <t>Sousa</t>
  </si>
  <si>
    <t>سوسة</t>
  </si>
  <si>
    <t>Abu aisha</t>
  </si>
  <si>
    <t>أبوعائشة</t>
  </si>
  <si>
    <t>Al ghalaliyah</t>
  </si>
  <si>
    <t>الغلاليه</t>
  </si>
  <si>
    <t>Assayih al wasat</t>
  </si>
  <si>
    <t>السايح الوسط</t>
  </si>
  <si>
    <t>Bir dhiab</t>
  </si>
  <si>
    <t>بئر ذياب</t>
  </si>
  <si>
    <t>Bir tuba</t>
  </si>
  <si>
    <t>بئر الطوبه</t>
  </si>
  <si>
    <t>Bir El Arjem</t>
  </si>
  <si>
    <t>بير الارجام</t>
  </si>
  <si>
    <t>EL Iyada</t>
  </si>
  <si>
    <t>العيادة</t>
  </si>
  <si>
    <t>Essid</t>
  </si>
  <si>
    <t>الصيد</t>
  </si>
  <si>
    <t>Bir al-Ghanam el charquia</t>
  </si>
  <si>
    <t>بئر الغنم الشرقية</t>
  </si>
  <si>
    <t>Chaalil</t>
  </si>
  <si>
    <t>شعاليل</t>
  </si>
  <si>
    <t>Chalghoutha</t>
  </si>
  <si>
    <t>شلغوذة</t>
  </si>
  <si>
    <t>Chouhadaa Mdakm</t>
  </si>
  <si>
    <t>شهداء مداكم</t>
  </si>
  <si>
    <t>Nasser el karia</t>
  </si>
  <si>
    <t>قرية ناصر</t>
  </si>
  <si>
    <t>Al jawabir</t>
  </si>
  <si>
    <t>الجوابر</t>
  </si>
  <si>
    <t>Birrish</t>
  </si>
  <si>
    <t>بالريش</t>
  </si>
  <si>
    <t>Imsihil</t>
  </si>
  <si>
    <t>امسيحل</t>
  </si>
  <si>
    <t>Sidi al jilani</t>
  </si>
  <si>
    <t>سيدي الجيلاني</t>
  </si>
  <si>
    <t>Abi al rish</t>
  </si>
  <si>
    <t>ابي الريش</t>
  </si>
  <si>
    <t>Abu hilal</t>
  </si>
  <si>
    <t>ابو هلال</t>
  </si>
  <si>
    <t>العين</t>
  </si>
  <si>
    <t>Ashati</t>
  </si>
  <si>
    <t>الشاطئ</t>
  </si>
  <si>
    <t>Makhluf</t>
  </si>
  <si>
    <t>مخلوف</t>
  </si>
  <si>
    <t>Utaf</t>
  </si>
  <si>
    <t>عطاف</t>
  </si>
  <si>
    <t>Al barahiniyah</t>
  </si>
  <si>
    <t>الباراهنية</t>
  </si>
  <si>
    <t>Al hamidiyah</t>
  </si>
  <si>
    <t>الحميدية</t>
  </si>
  <si>
    <t>Al mashay</t>
  </si>
  <si>
    <t>المشاي</t>
  </si>
  <si>
    <t>Al ottmaniyah</t>
  </si>
  <si>
    <t>العثمانية</t>
  </si>
  <si>
    <t>Al wadi al gharbi</t>
  </si>
  <si>
    <t>الوادي الغربي</t>
  </si>
  <si>
    <t>Al wadi asharki</t>
  </si>
  <si>
    <t>الوادى الشرقي</t>
  </si>
  <si>
    <t>Bil ashhur</t>
  </si>
  <si>
    <t>بالأشهر</t>
  </si>
  <si>
    <t>Bendalif</t>
  </si>
  <si>
    <t>بندليف</t>
  </si>
  <si>
    <t>EL bidhan</t>
  </si>
  <si>
    <t>Fenkol</t>
  </si>
  <si>
    <t>فنقل</t>
  </si>
  <si>
    <t>KULAIB</t>
  </si>
  <si>
    <t>االقليب</t>
  </si>
  <si>
    <t>Maafan</t>
  </si>
  <si>
    <t>معفن</t>
  </si>
  <si>
    <t>Mkhatn</t>
  </si>
  <si>
    <t>مخاتن</t>
  </si>
  <si>
    <t>Traghan el Madina</t>
  </si>
  <si>
    <t>تراغن المدينة</t>
  </si>
  <si>
    <t>El Ain</t>
  </si>
  <si>
    <t>Markaz El madina</t>
  </si>
  <si>
    <t>مركز المدينة</t>
  </si>
  <si>
    <t>Aghanayamh</t>
  </si>
  <si>
    <t>الغنايمة</t>
  </si>
  <si>
    <t>Um Jersan</t>
  </si>
  <si>
    <t>ام الجرسان</t>
  </si>
  <si>
    <t>Alqarah</t>
  </si>
  <si>
    <t>القعرة</t>
  </si>
  <si>
    <t>Bab Zitoun</t>
  </si>
  <si>
    <t>باب الزيتون</t>
  </si>
  <si>
    <t>El Mdina</t>
  </si>
  <si>
    <t>Shaher Rohou</t>
  </si>
  <si>
    <t>شاهر روحه</t>
  </si>
  <si>
    <t>Souq Ajaj</t>
  </si>
  <si>
    <t>سوق العجاج</t>
  </si>
  <si>
    <t>Ardno</t>
  </si>
  <si>
    <t>اردنـــــــو</t>
  </si>
  <si>
    <t>Bogerar</t>
  </si>
  <si>
    <t>بوجـــــرار</t>
  </si>
  <si>
    <t>دريـــــانة</t>
  </si>
  <si>
    <t>Sidi Ali</t>
  </si>
  <si>
    <t>سيدي علــي</t>
  </si>
  <si>
    <t>Tocra El Markaz</t>
  </si>
  <si>
    <t>توكــرة المركـــز</t>
  </si>
  <si>
    <t>Adhohra</t>
  </si>
  <si>
    <t>الظهره</t>
  </si>
  <si>
    <t>Al madina al kadima</t>
  </si>
  <si>
    <t>المدينه القديمه</t>
  </si>
  <si>
    <t>Fashlum</t>
  </si>
  <si>
    <t>فشلوم</t>
  </si>
  <si>
    <t>Al Bemba</t>
  </si>
  <si>
    <t>البمبة</t>
  </si>
  <si>
    <t>Martuba</t>
  </si>
  <si>
    <t>مرتوبة</t>
  </si>
  <si>
    <t>Om Rizam El Markaz</t>
  </si>
  <si>
    <t>أم الرزم المركز</t>
  </si>
  <si>
    <t>Tamimi</t>
  </si>
  <si>
    <t>التميمي</t>
  </si>
  <si>
    <t>Khchibat</t>
  </si>
  <si>
    <t>الخشيبات</t>
  </si>
  <si>
    <t>Shames</t>
  </si>
  <si>
    <t>شماس</t>
  </si>
  <si>
    <t>Umm Saad Elmdina</t>
  </si>
  <si>
    <t>امساعد المدينة</t>
  </si>
  <si>
    <t>Agar ataba</t>
  </si>
  <si>
    <t>اقار عتبة</t>
  </si>
  <si>
    <t>Anjarn</t>
  </si>
  <si>
    <t>انجارن(تعرف بمكنوسة)</t>
  </si>
  <si>
    <t>Dougal</t>
  </si>
  <si>
    <t>دوجال</t>
  </si>
  <si>
    <t>Marhaba</t>
  </si>
  <si>
    <t>مرحبا</t>
  </si>
  <si>
    <t>Tkarotin</t>
  </si>
  <si>
    <t>تقروطين</t>
  </si>
  <si>
    <t>Tsawah</t>
  </si>
  <si>
    <t>تساوة</t>
  </si>
  <si>
    <t>Um Al Hammam</t>
  </si>
  <si>
    <t>ام الحمام</t>
  </si>
  <si>
    <t>Al Bakhabikha</t>
  </si>
  <si>
    <t>البخابخة</t>
  </si>
  <si>
    <t>Al markaz</t>
  </si>
  <si>
    <t>Taghma</t>
  </si>
  <si>
    <t>تاغمة</t>
  </si>
  <si>
    <t>Ziltan al gharbiyah</t>
  </si>
  <si>
    <t>زلطن الغربية</t>
  </si>
  <si>
    <t>Ziltan Al sharkiyah</t>
  </si>
  <si>
    <t>زلطن الشرقية</t>
  </si>
  <si>
    <t>Ziltan ashamaliyah</t>
  </si>
  <si>
    <t>زلطن الشمالية</t>
  </si>
  <si>
    <t>Abu rkaya</t>
  </si>
  <si>
    <t>ابو رقية</t>
  </si>
  <si>
    <t>Al baza</t>
  </si>
  <si>
    <t>البازة</t>
  </si>
  <si>
    <t>Al ghwilat</t>
  </si>
  <si>
    <t>الغويلات</t>
  </si>
  <si>
    <t>Izdu ashamaliyah</t>
  </si>
  <si>
    <t>ازدو الشمالية</t>
  </si>
  <si>
    <t>Abu kammash</t>
  </si>
  <si>
    <t>ابوكماش</t>
  </si>
  <si>
    <t>المدينة القديمة</t>
  </si>
  <si>
    <t>Al mankub</t>
  </si>
  <si>
    <t>المنقوب</t>
  </si>
  <si>
    <t>Rass ijdir</t>
  </si>
  <si>
    <t>راس اجدير</t>
  </si>
  <si>
    <t>Tawila ghazalah</t>
  </si>
  <si>
    <t>طويلة غزالة</t>
  </si>
  <si>
    <t>Tibuda</t>
  </si>
  <si>
    <t>تيبودا</t>
  </si>
  <si>
    <t>Baladiya_origin</t>
  </si>
  <si>
    <t>Adm3_baladiya_id_Origin</t>
  </si>
  <si>
    <t>Lat_O</t>
  </si>
  <si>
    <t>Long_O</t>
  </si>
  <si>
    <t>Baladiya_Current</t>
  </si>
  <si>
    <t>Adm3_baladiya_id_current</t>
  </si>
  <si>
    <t>Lat_Current</t>
  </si>
  <si>
    <t>Long_Current</t>
  </si>
  <si>
    <t>IDP_HH</t>
  </si>
  <si>
    <t>IDP_Ind</t>
  </si>
  <si>
    <t>1- Identified Population in DTM Round 2</t>
  </si>
  <si>
    <t>2- Identified IDPs in DTM Round 2</t>
  </si>
  <si>
    <t>3- Identified IDPs in DTM Round 2 by current area</t>
  </si>
  <si>
    <r>
      <t xml:space="preserve">4- IDPs displaces in </t>
    </r>
    <r>
      <rPr>
        <b/>
        <sz val="10"/>
        <color theme="9" tint="-0.249977111117893"/>
        <rFont val="Calibri"/>
        <family val="2"/>
        <scheme val="minor"/>
      </rPr>
      <t>2011</t>
    </r>
    <r>
      <rPr>
        <b/>
        <sz val="10"/>
        <color theme="1"/>
        <rFont val="Calibri"/>
        <family val="2"/>
        <scheme val="minor"/>
      </rPr>
      <t xml:space="preserve"> by area of current residence and area of Origin</t>
    </r>
  </si>
  <si>
    <r>
      <t>5- IDPs displaced in period between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2012 and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</si>
  <si>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r>
      <t>6- IDPs displaced after</t>
    </r>
    <r>
      <rPr>
        <b/>
        <sz val="11"/>
        <color theme="9" tint="-0.249977111117893"/>
        <rFont val="Calibri"/>
        <family val="2"/>
        <scheme val="minor"/>
      </rPr>
      <t xml:space="preserve">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</si>
  <si>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t>7- IDPs Shelter Types</t>
  </si>
  <si>
    <t>8- IDPs Shelter Types in current area of residence</t>
  </si>
  <si>
    <t>9- Returnees By area of return</t>
  </si>
  <si>
    <t>Area of Origin
ID</t>
  </si>
  <si>
    <t>Area of Origin
Latitiude</t>
  </si>
  <si>
    <t>Area of Origin
Lonitude</t>
  </si>
  <si>
    <t>Current Recidence Area</t>
  </si>
  <si>
    <t>Current Recidence Area
ID</t>
  </si>
  <si>
    <t>Current Recidence Area
Latitude</t>
  </si>
  <si>
    <t>Current Recidence Area
Longitude</t>
  </si>
  <si>
    <t>Number of IDPs HH</t>
  </si>
  <si>
    <t>Number of IDPs Individuals</t>
  </si>
  <si>
    <t>Area Name_EN</t>
  </si>
  <si>
    <t>Area Name_AR</t>
  </si>
  <si>
    <t>Location Name_E</t>
  </si>
  <si>
    <t>Location Name_Ar</t>
  </si>
  <si>
    <t>Migrant Individuals in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</si>
</sst>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n">
        <color theme="4" tint="0.39997558519241921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/>
      </bottom>
      <diagonal/>
    </border>
    <border>
      <left/>
      <right style="thin">
        <color theme="4"/>
      </right>
      <top style="thin">
        <color theme="4" tint="0.39997558519241921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Alignment="1">
      <alignment wrapText="1"/>
    </xf>
    <xf numFmtId="0" fontId="2" fillId="4" borderId="0" xfId="0" applyFont="1" applyFill="1" applyAlignment="1">
      <alignment wrapText="1"/>
    </xf>
    <xf numFmtId="164" fontId="0" fillId="0" borderId="0" xfId="1" applyNumberFormat="1" applyFont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8" xfId="0" applyFont="1" applyBorder="1"/>
    <xf numFmtId="164" fontId="0" fillId="0" borderId="8" xfId="1" applyNumberFormat="1" applyFont="1" applyBorder="1"/>
    <xf numFmtId="9" fontId="0" fillId="0" borderId="8" xfId="2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 applyBorder="1"/>
    <xf numFmtId="0" fontId="4" fillId="3" borderId="9" xfId="0" applyFont="1" applyFill="1" applyBorder="1"/>
    <xf numFmtId="0" fontId="0" fillId="0" borderId="0" xfId="0" applyNumberFormat="1"/>
    <xf numFmtId="0" fontId="4" fillId="3" borderId="10" xfId="0" applyFont="1" applyFill="1" applyBorder="1"/>
    <xf numFmtId="164" fontId="4" fillId="3" borderId="10" xfId="1" applyNumberFormat="1" applyFont="1" applyFill="1" applyBorder="1"/>
    <xf numFmtId="164" fontId="4" fillId="3" borderId="0" xfId="1" applyNumberFormat="1" applyFont="1" applyFill="1" applyBorder="1"/>
    <xf numFmtId="0" fontId="0" fillId="7" borderId="11" xfId="0" applyFill="1" applyBorder="1"/>
    <xf numFmtId="164" fontId="0" fillId="7" borderId="11" xfId="1" applyNumberFormat="1" applyFont="1" applyFill="1" applyBorder="1"/>
    <xf numFmtId="0" fontId="0" fillId="7" borderId="12" xfId="0" applyFill="1" applyBorder="1"/>
    <xf numFmtId="164" fontId="0" fillId="7" borderId="12" xfId="1" applyNumberFormat="1" applyFont="1" applyFill="1" applyBorder="1"/>
    <xf numFmtId="0" fontId="0" fillId="0" borderId="14" xfId="0" applyBorder="1"/>
    <xf numFmtId="0" fontId="0" fillId="0" borderId="16" xfId="0" applyBorder="1"/>
    <xf numFmtId="0" fontId="7" fillId="2" borderId="13" xfId="0" applyFont="1" applyFill="1" applyBorder="1"/>
    <xf numFmtId="0" fontId="8" fillId="5" borderId="17" xfId="0" applyFont="1" applyFill="1" applyBorder="1"/>
    <xf numFmtId="0" fontId="9" fillId="0" borderId="17" xfId="0" applyFont="1" applyBorder="1"/>
    <xf numFmtId="0" fontId="10" fillId="0" borderId="17" xfId="0" applyFont="1" applyBorder="1"/>
    <xf numFmtId="0" fontId="11" fillId="0" borderId="17" xfId="0" applyFont="1" applyFill="1" applyBorder="1"/>
    <xf numFmtId="0" fontId="7" fillId="5" borderId="15" xfId="0" applyFont="1" applyFill="1" applyBorder="1"/>
    <xf numFmtId="164" fontId="10" fillId="0" borderId="15" xfId="1" applyNumberFormat="1" applyFont="1" applyBorder="1"/>
    <xf numFmtId="164" fontId="12" fillId="0" borderId="15" xfId="1" applyNumberFormat="1" applyFont="1" applyFill="1" applyBorder="1"/>
    <xf numFmtId="0" fontId="7" fillId="2" borderId="18" xfId="0" applyFont="1" applyFill="1" applyBorder="1"/>
    <xf numFmtId="0" fontId="9" fillId="0" borderId="0" xfId="0" applyFont="1"/>
    <xf numFmtId="0" fontId="7" fillId="2" borderId="4" xfId="0" applyFont="1" applyFill="1" applyBorder="1" applyAlignment="1">
      <alignment wrapText="1"/>
    </xf>
    <xf numFmtId="0" fontId="10" fillId="3" borderId="0" xfId="0" applyFont="1" applyFill="1" applyBorder="1"/>
    <xf numFmtId="0" fontId="8" fillId="5" borderId="0" xfId="0" applyFont="1" applyFill="1"/>
    <xf numFmtId="0" fontId="9" fillId="0" borderId="8" xfId="0" applyFont="1" applyBorder="1"/>
    <xf numFmtId="0" fontId="10" fillId="0" borderId="8" xfId="0" applyFont="1" applyBorder="1"/>
    <xf numFmtId="0" fontId="10" fillId="4" borderId="0" xfId="0" applyFont="1" applyFill="1"/>
    <xf numFmtId="164" fontId="10" fillId="4" borderId="8" xfId="1" applyNumberFormat="1" applyFont="1" applyFill="1" applyBorder="1"/>
    <xf numFmtId="0" fontId="7" fillId="2" borderId="19" xfId="0" applyFont="1" applyFill="1" applyBorder="1"/>
    <xf numFmtId="0" fontId="8" fillId="5" borderId="20" xfId="0" applyFont="1" applyFill="1" applyBorder="1"/>
    <xf numFmtId="0" fontId="15" fillId="8" borderId="21" xfId="0" applyFont="1" applyFill="1" applyBorder="1" applyAlignment="1">
      <alignment horizontal="left"/>
    </xf>
    <xf numFmtId="164" fontId="13" fillId="3" borderId="22" xfId="1" applyNumberFormat="1" applyFont="1" applyFill="1" applyBorder="1"/>
    <xf numFmtId="164" fontId="13" fillId="3" borderId="23" xfId="1" applyNumberFormat="1" applyFont="1" applyFill="1" applyBorder="1"/>
    <xf numFmtId="0" fontId="1" fillId="2" borderId="24" xfId="0" applyFont="1" applyFill="1" applyBorder="1" applyAlignment="1">
      <alignment horizontal="center" wrapText="1"/>
    </xf>
    <xf numFmtId="0" fontId="0" fillId="0" borderId="0" xfId="0" applyBorder="1"/>
    <xf numFmtId="0" fontId="13" fillId="3" borderId="9" xfId="0" applyFont="1" applyFill="1" applyBorder="1" applyAlignment="1">
      <alignment wrapText="1"/>
    </xf>
    <xf numFmtId="10" fontId="9" fillId="0" borderId="0" xfId="0" applyNumberFormat="1" applyFont="1"/>
    <xf numFmtId="0" fontId="13" fillId="3" borderId="10" xfId="0" applyFont="1" applyFill="1" applyBorder="1"/>
    <xf numFmtId="10" fontId="13" fillId="3" borderId="10" xfId="0" applyNumberFormat="1" applyFont="1" applyFill="1" applyBorder="1"/>
    <xf numFmtId="0" fontId="9" fillId="6" borderId="0" xfId="0" applyFont="1" applyFill="1"/>
    <xf numFmtId="165" fontId="0" fillId="0" borderId="0" xfId="2" applyNumberFormat="1" applyFont="1"/>
    <xf numFmtId="164" fontId="0" fillId="0" borderId="0" xfId="0" applyNumberFormat="1"/>
    <xf numFmtId="0" fontId="4" fillId="0" borderId="9" xfId="0" applyFont="1" applyFill="1" applyBorder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Border="1"/>
    <xf numFmtId="0" fontId="4" fillId="0" borderId="10" xfId="0" applyNumberFormat="1" applyFont="1" applyFill="1" applyBorder="1"/>
    <xf numFmtId="0" fontId="0" fillId="0" borderId="0" xfId="0" applyFill="1" applyBorder="1"/>
    <xf numFmtId="0" fontId="4" fillId="0" borderId="10" xfId="0" applyFont="1" applyFill="1" applyBorder="1"/>
    <xf numFmtId="9" fontId="0" fillId="0" borderId="0" xfId="2" applyFont="1" applyFill="1"/>
    <xf numFmtId="9" fontId="4" fillId="3" borderId="10" xfId="2" applyFont="1" applyFill="1" applyBorder="1"/>
    <xf numFmtId="0" fontId="15" fillId="2" borderId="2" xfId="0" applyFont="1" applyFill="1" applyBorder="1" applyAlignment="1">
      <alignment wrapText="1"/>
    </xf>
    <xf numFmtId="0" fontId="16" fillId="3" borderId="1" xfId="0" applyFont="1" applyFill="1" applyBorder="1"/>
    <xf numFmtId="0" fontId="16" fillId="3" borderId="2" xfId="0" applyFont="1" applyFill="1" applyBorder="1"/>
    <xf numFmtId="0" fontId="16" fillId="0" borderId="1" xfId="0" applyFont="1" applyBorder="1"/>
    <xf numFmtId="0" fontId="16" fillId="0" borderId="2" xfId="0" applyFont="1" applyBorder="1"/>
    <xf numFmtId="0" fontId="4" fillId="0" borderId="0" xfId="0" applyFont="1" applyFill="1" applyBorder="1" applyAlignment="1"/>
    <xf numFmtId="0" fontId="2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2:D12" totalsRowShown="0" headerRowDxfId="17">
  <autoFilter ref="A2:D12"/>
  <tableColumns count="4">
    <tableColumn id="1" name="Identified population Category "/>
    <tableColumn id="2" name="Population estimates" dataDxfId="16" dataCellStyle="Comma"/>
    <tableColumn id="3" name="Areas with population category"/>
    <tableColumn id="4" name="total Areas assesse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44" displayName="Table44" ref="G48:P69" totalsRowShown="0" headerRowDxfId="15" dataDxfId="13" headerRowBorderDxfId="14" tableBorderDxfId="12" totalsRowBorderDxfId="11">
  <autoFilter ref="G48:P69"/>
  <tableColumns count="10">
    <tableColumn id="1" name="Area of current residence" dataDxfId="10"/>
    <tableColumn id="2" name="Al Kufrah" dataDxfId="9"/>
    <tableColumn id="3" name="Awbari" dataDxfId="8"/>
    <tableColumn id="4" name="Az Zahrah" dataDxfId="7"/>
    <tableColumn id="5" name="Benghazi" dataDxfId="6"/>
    <tableColumn id="6" name="Sirte" dataDxfId="5"/>
    <tableColumn id="7" name="Tawergha" dataDxfId="4"/>
    <tableColumn id="8" name="Tripoli" dataDxfId="3"/>
    <tableColumn id="9" name="Unknown" dataDxfId="2"/>
    <tableColumn id="10" name="Grand Total" dataDxfId="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" displayName="Table1" ref="A2:J142" totalsRowShown="0" headerRowDxfId="0">
  <tableColumns count="10">
    <tableColumn id="1" name="Baladiya_origin"/>
    <tableColumn id="2" name="Adm3_baladiya_id_Origin"/>
    <tableColumn id="3" name="Lat_O"/>
    <tableColumn id="4" name="Long_O"/>
    <tableColumn id="5" name="Baladiya_Current"/>
    <tableColumn id="6" name="Adm3_baladiya_id_current"/>
    <tableColumn id="7" name="Lat_Current"/>
    <tableColumn id="8" name="Long_Current"/>
    <tableColumn id="9" name="IDP_HH"/>
    <tableColumn id="10" name="IDP_In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tabSelected="1" zoomScale="80" zoomScaleNormal="80" workbookViewId="0">
      <selection activeCell="E16" sqref="E16"/>
    </sheetView>
  </sheetViews>
  <sheetFormatPr defaultColWidth="18.28515625" defaultRowHeight="15" x14ac:dyDescent="0.25"/>
  <cols>
    <col min="2" max="2" width="23" customWidth="1"/>
    <col min="8" max="8" width="20.85546875" customWidth="1"/>
  </cols>
  <sheetData>
    <row r="1" spans="1:37" s="80" customFormat="1" ht="57.6" x14ac:dyDescent="0.3">
      <c r="A1" s="79" t="s">
        <v>363</v>
      </c>
      <c r="B1" s="79" t="s">
        <v>364</v>
      </c>
      <c r="C1" s="79" t="s">
        <v>365</v>
      </c>
      <c r="D1" s="79" t="s">
        <v>366</v>
      </c>
      <c r="E1" s="79" t="s">
        <v>367</v>
      </c>
      <c r="F1" s="79" t="s">
        <v>368</v>
      </c>
      <c r="G1" s="79" t="s">
        <v>369</v>
      </c>
      <c r="H1" s="79" t="s">
        <v>370</v>
      </c>
      <c r="I1" s="79" t="s">
        <v>371</v>
      </c>
      <c r="J1" s="79" t="s">
        <v>372</v>
      </c>
      <c r="K1" s="79" t="s">
        <v>373</v>
      </c>
      <c r="L1" s="79" t="s">
        <v>374</v>
      </c>
      <c r="M1" s="79" t="s">
        <v>375</v>
      </c>
      <c r="N1" s="79" t="s">
        <v>376</v>
      </c>
      <c r="O1" s="79" t="s">
        <v>377</v>
      </c>
      <c r="P1" s="79" t="s">
        <v>378</v>
      </c>
      <c r="Q1" s="79" t="s">
        <v>379</v>
      </c>
      <c r="R1" s="79" t="s">
        <v>380</v>
      </c>
      <c r="S1" s="79" t="s">
        <v>381</v>
      </c>
      <c r="T1" s="79" t="s">
        <v>382</v>
      </c>
      <c r="U1" s="79" t="s">
        <v>383</v>
      </c>
      <c r="V1" s="79" t="s">
        <v>384</v>
      </c>
      <c r="W1" s="79" t="s">
        <v>385</v>
      </c>
      <c r="X1" s="79" t="s">
        <v>386</v>
      </c>
      <c r="Y1" s="79" t="s">
        <v>387</v>
      </c>
      <c r="Z1" s="79" t="s">
        <v>388</v>
      </c>
      <c r="AA1" s="79" t="s">
        <v>389</v>
      </c>
      <c r="AB1" s="79" t="s">
        <v>390</v>
      </c>
      <c r="AC1" s="79" t="s">
        <v>391</v>
      </c>
      <c r="AD1" s="79" t="s">
        <v>392</v>
      </c>
      <c r="AE1" s="79" t="s">
        <v>393</v>
      </c>
      <c r="AF1" s="79" t="s">
        <v>394</v>
      </c>
      <c r="AG1" s="79" t="s">
        <v>395</v>
      </c>
      <c r="AH1" s="79" t="s">
        <v>396</v>
      </c>
      <c r="AI1" s="79" t="s">
        <v>397</v>
      </c>
      <c r="AJ1" s="79" t="s">
        <v>398</v>
      </c>
      <c r="AK1" s="79" t="s">
        <v>415</v>
      </c>
    </row>
    <row r="2" spans="1:37" s="10" customFormat="1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3" t="s">
        <v>35</v>
      </c>
      <c r="AK2" s="3" t="s">
        <v>410</v>
      </c>
    </row>
    <row r="3" spans="1:37" x14ac:dyDescent="0.25">
      <c r="A3" s="4" t="s">
        <v>36</v>
      </c>
      <c r="B3" s="5" t="s">
        <v>37</v>
      </c>
      <c r="C3" s="5" t="s">
        <v>38</v>
      </c>
      <c r="D3" s="5" t="s">
        <v>39</v>
      </c>
      <c r="E3" s="5">
        <v>32.3125</v>
      </c>
      <c r="F3" s="5">
        <v>12.569722000000001</v>
      </c>
      <c r="G3" s="5" t="s">
        <v>40</v>
      </c>
      <c r="H3" s="5">
        <v>400</v>
      </c>
      <c r="I3" s="5">
        <v>1950</v>
      </c>
      <c r="J3" s="5">
        <v>80</v>
      </c>
      <c r="K3" s="5" t="s">
        <v>41</v>
      </c>
      <c r="L3" s="5" t="s">
        <v>42</v>
      </c>
      <c r="M3" s="5">
        <v>0</v>
      </c>
      <c r="N3" s="5"/>
      <c r="O3" s="5"/>
      <c r="P3" s="5">
        <v>320</v>
      </c>
      <c r="Q3" s="5" t="s">
        <v>41</v>
      </c>
      <c r="R3" s="5" t="s">
        <v>43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400</v>
      </c>
      <c r="Y3" s="5">
        <v>0</v>
      </c>
      <c r="Z3" s="5">
        <v>0</v>
      </c>
      <c r="AA3" s="5">
        <v>185</v>
      </c>
      <c r="AB3" s="5">
        <v>0</v>
      </c>
      <c r="AC3" s="5">
        <v>175</v>
      </c>
      <c r="AD3" s="5">
        <v>40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6">
        <v>0</v>
      </c>
      <c r="AK3" s="6"/>
    </row>
    <row r="4" spans="1:37" x14ac:dyDescent="0.25">
      <c r="A4" s="7" t="s">
        <v>44</v>
      </c>
      <c r="B4" s="8" t="s">
        <v>45</v>
      </c>
      <c r="C4" s="8" t="s">
        <v>46</v>
      </c>
      <c r="D4" s="8" t="s">
        <v>47</v>
      </c>
      <c r="E4" s="8">
        <v>29.978715000000001</v>
      </c>
      <c r="F4" s="8">
        <v>14.259944000000001</v>
      </c>
      <c r="G4" s="8" t="s">
        <v>40</v>
      </c>
      <c r="H4" s="8">
        <v>20</v>
      </c>
      <c r="I4" s="8">
        <v>100</v>
      </c>
      <c r="J4" s="8">
        <v>0</v>
      </c>
      <c r="K4" s="8"/>
      <c r="L4" s="8"/>
      <c r="M4" s="8">
        <v>0</v>
      </c>
      <c r="N4" s="8"/>
      <c r="O4" s="8"/>
      <c r="P4" s="8">
        <v>20</v>
      </c>
      <c r="Q4" s="8" t="s">
        <v>41</v>
      </c>
      <c r="R4" s="8" t="s">
        <v>48</v>
      </c>
      <c r="S4" s="8">
        <v>100</v>
      </c>
      <c r="T4" s="8">
        <v>0</v>
      </c>
      <c r="U4" s="8">
        <v>150</v>
      </c>
      <c r="V4" s="8">
        <v>0</v>
      </c>
      <c r="W4" s="8">
        <v>0</v>
      </c>
      <c r="X4" s="8">
        <v>20</v>
      </c>
      <c r="Y4" s="8">
        <v>0</v>
      </c>
      <c r="Z4" s="8">
        <v>0</v>
      </c>
      <c r="AA4" s="8">
        <v>20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9">
        <v>0</v>
      </c>
      <c r="AK4" s="9"/>
    </row>
    <row r="5" spans="1:37" x14ac:dyDescent="0.25">
      <c r="A5" s="4" t="s">
        <v>44</v>
      </c>
      <c r="B5" s="5" t="s">
        <v>49</v>
      </c>
      <c r="C5" s="5" t="s">
        <v>50</v>
      </c>
      <c r="D5" s="5" t="s">
        <v>51</v>
      </c>
      <c r="E5" s="5">
        <v>31.996943999999999</v>
      </c>
      <c r="F5" s="5">
        <v>12.63</v>
      </c>
      <c r="G5" s="5" t="s">
        <v>40</v>
      </c>
      <c r="H5" s="5">
        <v>350</v>
      </c>
      <c r="I5" s="5">
        <v>1750</v>
      </c>
      <c r="J5" s="5">
        <v>0</v>
      </c>
      <c r="K5" s="5"/>
      <c r="L5" s="5"/>
      <c r="M5" s="5">
        <v>0</v>
      </c>
      <c r="N5" s="5"/>
      <c r="O5" s="5"/>
      <c r="P5" s="5">
        <v>350</v>
      </c>
      <c r="Q5" s="5" t="s">
        <v>41</v>
      </c>
      <c r="R5" s="5" t="s">
        <v>52</v>
      </c>
      <c r="S5" s="5">
        <v>0</v>
      </c>
      <c r="T5" s="5">
        <v>0</v>
      </c>
      <c r="U5" s="5">
        <v>0</v>
      </c>
      <c r="V5" s="5">
        <v>350</v>
      </c>
      <c r="W5" s="5">
        <v>1750</v>
      </c>
      <c r="X5" s="5">
        <v>350</v>
      </c>
      <c r="Y5" s="5">
        <v>0</v>
      </c>
      <c r="Z5" s="5">
        <v>0</v>
      </c>
      <c r="AA5" s="5">
        <v>350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6">
        <v>0</v>
      </c>
      <c r="AK5" s="6"/>
    </row>
    <row r="6" spans="1:37" x14ac:dyDescent="0.25">
      <c r="A6" s="7" t="s">
        <v>44</v>
      </c>
      <c r="B6" s="8" t="s">
        <v>53</v>
      </c>
      <c r="C6" s="8" t="s">
        <v>54</v>
      </c>
      <c r="D6" s="8" t="s">
        <v>55</v>
      </c>
      <c r="E6" s="8">
        <v>31.446961000000002</v>
      </c>
      <c r="F6" s="8">
        <v>12.980751</v>
      </c>
      <c r="G6" s="8" t="s">
        <v>40</v>
      </c>
      <c r="H6" s="8">
        <v>350</v>
      </c>
      <c r="I6" s="8">
        <v>2100</v>
      </c>
      <c r="J6" s="8">
        <v>250</v>
      </c>
      <c r="K6" s="8" t="s">
        <v>41</v>
      </c>
      <c r="L6" s="8" t="s">
        <v>56</v>
      </c>
      <c r="M6" s="8">
        <v>0</v>
      </c>
      <c r="N6" s="8"/>
      <c r="O6" s="8"/>
      <c r="P6" s="8">
        <v>100</v>
      </c>
      <c r="Q6" s="8" t="s">
        <v>41</v>
      </c>
      <c r="R6" s="8" t="s">
        <v>48</v>
      </c>
      <c r="S6" s="8">
        <v>300</v>
      </c>
      <c r="T6" s="8">
        <v>0</v>
      </c>
      <c r="U6" s="8">
        <v>800</v>
      </c>
      <c r="V6" s="8">
        <v>0</v>
      </c>
      <c r="W6" s="8">
        <v>0</v>
      </c>
      <c r="X6" s="8">
        <v>350</v>
      </c>
      <c r="Y6" s="8">
        <v>0</v>
      </c>
      <c r="Z6" s="8">
        <v>0</v>
      </c>
      <c r="AA6" s="8">
        <v>110</v>
      </c>
      <c r="AB6" s="8">
        <v>0</v>
      </c>
      <c r="AC6" s="8">
        <v>0</v>
      </c>
      <c r="AD6" s="8">
        <v>0</v>
      </c>
      <c r="AE6" s="8">
        <v>0</v>
      </c>
      <c r="AF6" s="8">
        <v>240</v>
      </c>
      <c r="AG6" s="8">
        <v>0</v>
      </c>
      <c r="AH6" s="8">
        <v>0</v>
      </c>
      <c r="AI6" s="8">
        <v>0</v>
      </c>
      <c r="AJ6" s="9">
        <v>0</v>
      </c>
      <c r="AK6" s="9"/>
    </row>
    <row r="7" spans="1:37" x14ac:dyDescent="0.25">
      <c r="A7" s="4" t="s">
        <v>57</v>
      </c>
      <c r="B7" s="5" t="s">
        <v>58</v>
      </c>
      <c r="C7" s="5" t="s">
        <v>59</v>
      </c>
      <c r="D7" s="5" t="s">
        <v>60</v>
      </c>
      <c r="E7" s="5">
        <v>32.778036</v>
      </c>
      <c r="F7" s="5">
        <v>12.992495</v>
      </c>
      <c r="G7" s="5" t="s">
        <v>40</v>
      </c>
      <c r="H7" s="5">
        <v>0</v>
      </c>
      <c r="I7" s="5">
        <v>0</v>
      </c>
      <c r="J7" s="5">
        <v>0</v>
      </c>
      <c r="K7" s="5"/>
      <c r="L7" s="5"/>
      <c r="M7" s="5">
        <v>0</v>
      </c>
      <c r="N7" s="5"/>
      <c r="O7" s="5"/>
      <c r="P7" s="5">
        <v>0</v>
      </c>
      <c r="Q7" s="5"/>
      <c r="R7" s="5"/>
      <c r="S7" s="5">
        <v>0</v>
      </c>
      <c r="T7" s="5">
        <v>0</v>
      </c>
      <c r="U7" s="5">
        <v>500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6">
        <v>0</v>
      </c>
      <c r="AK7" s="6"/>
    </row>
    <row r="8" spans="1:37" x14ac:dyDescent="0.25">
      <c r="A8" s="7" t="s">
        <v>61</v>
      </c>
      <c r="B8" s="8" t="s">
        <v>62</v>
      </c>
      <c r="C8" s="8" t="s">
        <v>63</v>
      </c>
      <c r="D8" s="8" t="s">
        <v>64</v>
      </c>
      <c r="E8" s="8">
        <v>27.267049</v>
      </c>
      <c r="F8" s="8">
        <v>14.903606999999999</v>
      </c>
      <c r="G8" s="8" t="s">
        <v>40</v>
      </c>
      <c r="H8" s="8">
        <v>45</v>
      </c>
      <c r="I8" s="8">
        <v>225</v>
      </c>
      <c r="J8" s="8">
        <v>0</v>
      </c>
      <c r="K8" s="8"/>
      <c r="L8" s="8"/>
      <c r="M8" s="8">
        <v>45</v>
      </c>
      <c r="N8" s="8" t="s">
        <v>41</v>
      </c>
      <c r="O8" s="8" t="s">
        <v>65</v>
      </c>
      <c r="P8" s="8">
        <v>0</v>
      </c>
      <c r="Q8" s="8"/>
      <c r="R8" s="8"/>
      <c r="S8" s="8">
        <v>500</v>
      </c>
      <c r="T8" s="8">
        <v>0</v>
      </c>
      <c r="U8" s="8">
        <v>100</v>
      </c>
      <c r="V8" s="8">
        <v>0</v>
      </c>
      <c r="W8" s="8">
        <v>0</v>
      </c>
      <c r="X8" s="8">
        <v>45</v>
      </c>
      <c r="Y8" s="8">
        <v>0</v>
      </c>
      <c r="Z8" s="8">
        <v>0</v>
      </c>
      <c r="AA8" s="8">
        <v>45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9">
        <v>0</v>
      </c>
      <c r="AK8" s="9"/>
    </row>
    <row r="9" spans="1:37" x14ac:dyDescent="0.25">
      <c r="A9" s="4" t="s">
        <v>44</v>
      </c>
      <c r="B9" s="5" t="s">
        <v>66</v>
      </c>
      <c r="C9" s="5" t="s">
        <v>67</v>
      </c>
      <c r="D9" s="5" t="s">
        <v>68</v>
      </c>
      <c r="E9" s="5">
        <v>31.99522</v>
      </c>
      <c r="F9" s="5">
        <v>12.345642</v>
      </c>
      <c r="G9" s="5" t="s">
        <v>40</v>
      </c>
      <c r="H9" s="5">
        <v>100</v>
      </c>
      <c r="I9" s="5">
        <v>500</v>
      </c>
      <c r="J9" s="5">
        <v>0</v>
      </c>
      <c r="K9" s="5"/>
      <c r="L9" s="5"/>
      <c r="M9" s="5">
        <v>0</v>
      </c>
      <c r="N9" s="5"/>
      <c r="O9" s="5"/>
      <c r="P9" s="5">
        <v>100</v>
      </c>
      <c r="Q9" s="5" t="s">
        <v>41</v>
      </c>
      <c r="R9" s="5" t="s">
        <v>52</v>
      </c>
      <c r="S9" s="5">
        <v>0</v>
      </c>
      <c r="T9" s="5">
        <v>0</v>
      </c>
      <c r="U9" s="5">
        <v>0</v>
      </c>
      <c r="V9" s="5">
        <v>120</v>
      </c>
      <c r="W9" s="5">
        <v>600</v>
      </c>
      <c r="X9" s="5">
        <v>100</v>
      </c>
      <c r="Y9" s="5">
        <v>0</v>
      </c>
      <c r="Z9" s="5">
        <v>0</v>
      </c>
      <c r="AA9" s="5">
        <v>85</v>
      </c>
      <c r="AB9" s="5">
        <v>0</v>
      </c>
      <c r="AC9" s="5">
        <v>15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6">
        <v>0</v>
      </c>
      <c r="AK9" s="6"/>
    </row>
    <row r="10" spans="1:37" x14ac:dyDescent="0.25">
      <c r="A10" s="7" t="s">
        <v>69</v>
      </c>
      <c r="B10" s="8" t="s">
        <v>70</v>
      </c>
      <c r="C10" s="8" t="s">
        <v>71</v>
      </c>
      <c r="D10" s="8" t="s">
        <v>72</v>
      </c>
      <c r="E10" s="8">
        <v>32.561943999999997</v>
      </c>
      <c r="F10" s="8">
        <v>21.252777999999999</v>
      </c>
      <c r="G10" s="8" t="s">
        <v>40</v>
      </c>
      <c r="H10" s="8">
        <v>320</v>
      </c>
      <c r="I10" s="8">
        <v>1600</v>
      </c>
      <c r="J10" s="8">
        <v>0</v>
      </c>
      <c r="K10" s="8"/>
      <c r="L10" s="8"/>
      <c r="M10" s="8">
        <v>0</v>
      </c>
      <c r="N10" s="8"/>
      <c r="O10" s="8"/>
      <c r="P10" s="8">
        <v>320</v>
      </c>
      <c r="Q10" s="8" t="s">
        <v>41</v>
      </c>
      <c r="R10" s="8" t="s">
        <v>73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320</v>
      </c>
      <c r="Y10" s="8">
        <v>0</v>
      </c>
      <c r="Z10" s="8">
        <v>0</v>
      </c>
      <c r="AA10" s="8">
        <v>195</v>
      </c>
      <c r="AB10" s="8">
        <v>0</v>
      </c>
      <c r="AC10" s="8">
        <v>125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9">
        <v>0</v>
      </c>
      <c r="AK10" s="9"/>
    </row>
    <row r="11" spans="1:37" x14ac:dyDescent="0.25">
      <c r="A11" s="4" t="s">
        <v>44</v>
      </c>
      <c r="B11" s="5" t="s">
        <v>74</v>
      </c>
      <c r="C11" s="5" t="s">
        <v>75</v>
      </c>
      <c r="D11" s="5" t="s">
        <v>76</v>
      </c>
      <c r="E11" s="5">
        <v>30.388909000000002</v>
      </c>
      <c r="F11" s="5">
        <v>13.581751000000001</v>
      </c>
      <c r="G11" s="5" t="s">
        <v>40</v>
      </c>
      <c r="H11" s="5">
        <v>503</v>
      </c>
      <c r="I11" s="5">
        <v>2515</v>
      </c>
      <c r="J11" s="5">
        <v>0</v>
      </c>
      <c r="K11" s="5"/>
      <c r="L11" s="5"/>
      <c r="M11" s="5">
        <v>5</v>
      </c>
      <c r="N11" s="5" t="s">
        <v>41</v>
      </c>
      <c r="O11" s="5" t="s">
        <v>42</v>
      </c>
      <c r="P11" s="5">
        <v>498</v>
      </c>
      <c r="Q11" s="5" t="s">
        <v>41</v>
      </c>
      <c r="R11" s="5" t="s">
        <v>65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503</v>
      </c>
      <c r="Y11" s="5">
        <v>0</v>
      </c>
      <c r="Z11" s="5">
        <v>0</v>
      </c>
      <c r="AA11" s="5">
        <v>300</v>
      </c>
      <c r="AB11" s="5">
        <v>0</v>
      </c>
      <c r="AC11" s="5">
        <v>3</v>
      </c>
      <c r="AD11" s="5">
        <v>0</v>
      </c>
      <c r="AE11" s="5">
        <v>0</v>
      </c>
      <c r="AF11" s="5">
        <v>0</v>
      </c>
      <c r="AG11" s="5">
        <v>0</v>
      </c>
      <c r="AH11" s="5">
        <v>200</v>
      </c>
      <c r="AI11" s="5">
        <v>0</v>
      </c>
      <c r="AJ11" s="6">
        <v>0</v>
      </c>
      <c r="AK11" s="6"/>
    </row>
    <row r="12" spans="1:37" x14ac:dyDescent="0.25">
      <c r="A12" s="7" t="s">
        <v>44</v>
      </c>
      <c r="B12" s="8" t="s">
        <v>77</v>
      </c>
      <c r="C12" s="8" t="s">
        <v>78</v>
      </c>
      <c r="D12" s="8" t="s">
        <v>79</v>
      </c>
      <c r="E12" s="8">
        <v>31.650026</v>
      </c>
      <c r="F12" s="8">
        <v>12.816976</v>
      </c>
      <c r="G12" s="8" t="s">
        <v>40</v>
      </c>
      <c r="H12" s="8">
        <v>240</v>
      </c>
      <c r="I12" s="8">
        <v>1200</v>
      </c>
      <c r="J12" s="8">
        <v>200</v>
      </c>
      <c r="K12" s="8" t="s">
        <v>41</v>
      </c>
      <c r="L12" s="8" t="s">
        <v>56</v>
      </c>
      <c r="M12" s="8">
        <v>0</v>
      </c>
      <c r="N12" s="8"/>
      <c r="O12" s="8"/>
      <c r="P12" s="8">
        <v>40</v>
      </c>
      <c r="Q12" s="8" t="s">
        <v>41</v>
      </c>
      <c r="R12" s="8" t="s">
        <v>48</v>
      </c>
      <c r="S12" s="8">
        <v>60</v>
      </c>
      <c r="T12" s="8">
        <v>0</v>
      </c>
      <c r="U12" s="8">
        <v>100</v>
      </c>
      <c r="V12" s="8">
        <v>0</v>
      </c>
      <c r="W12" s="8">
        <v>0</v>
      </c>
      <c r="X12" s="8">
        <v>240</v>
      </c>
      <c r="Y12" s="8">
        <v>0</v>
      </c>
      <c r="Z12" s="8">
        <v>0</v>
      </c>
      <c r="AA12" s="8">
        <v>67</v>
      </c>
      <c r="AB12" s="8">
        <v>0</v>
      </c>
      <c r="AC12" s="8">
        <v>148</v>
      </c>
      <c r="AD12" s="8">
        <v>0</v>
      </c>
      <c r="AE12" s="8">
        <v>0</v>
      </c>
      <c r="AF12" s="8">
        <v>0</v>
      </c>
      <c r="AG12" s="8">
        <v>0</v>
      </c>
      <c r="AH12" s="8">
        <v>25</v>
      </c>
      <c r="AI12" s="8">
        <v>0</v>
      </c>
      <c r="AJ12" s="9">
        <v>0</v>
      </c>
      <c r="AK12" s="9"/>
    </row>
    <row r="13" spans="1:37" x14ac:dyDescent="0.25">
      <c r="A13" s="4" t="s">
        <v>80</v>
      </c>
      <c r="B13" s="5" t="s">
        <v>81</v>
      </c>
      <c r="C13" s="5" t="s">
        <v>82</v>
      </c>
      <c r="D13" s="5" t="s">
        <v>83</v>
      </c>
      <c r="E13" s="5">
        <v>27.492761999999999</v>
      </c>
      <c r="F13" s="5">
        <v>13.838225</v>
      </c>
      <c r="G13" s="5" t="s">
        <v>40</v>
      </c>
      <c r="H13" s="5">
        <v>70</v>
      </c>
      <c r="I13" s="5">
        <v>350</v>
      </c>
      <c r="J13" s="5">
        <v>64</v>
      </c>
      <c r="K13" s="5" t="s">
        <v>41</v>
      </c>
      <c r="L13" s="5" t="s">
        <v>42</v>
      </c>
      <c r="M13" s="5">
        <v>0</v>
      </c>
      <c r="N13" s="5"/>
      <c r="O13" s="5"/>
      <c r="P13" s="5">
        <v>6</v>
      </c>
      <c r="Q13" s="5" t="s">
        <v>41</v>
      </c>
      <c r="R13" s="5" t="s">
        <v>48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70</v>
      </c>
      <c r="Y13" s="5">
        <v>0</v>
      </c>
      <c r="Z13" s="5">
        <v>0</v>
      </c>
      <c r="AA13" s="5">
        <v>52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18</v>
      </c>
      <c r="AI13" s="5">
        <v>0</v>
      </c>
      <c r="AJ13" s="6">
        <v>0</v>
      </c>
      <c r="AK13" s="6"/>
    </row>
    <row r="14" spans="1:37" x14ac:dyDescent="0.25">
      <c r="A14" s="7" t="s">
        <v>84</v>
      </c>
      <c r="B14" s="8" t="s">
        <v>85</v>
      </c>
      <c r="C14" s="8" t="s">
        <v>86</v>
      </c>
      <c r="D14" s="8" t="s">
        <v>87</v>
      </c>
      <c r="E14" s="8">
        <v>32.031737</v>
      </c>
      <c r="F14" s="8">
        <v>11.520545</v>
      </c>
      <c r="G14" s="8" t="s">
        <v>40</v>
      </c>
      <c r="H14" s="8">
        <v>450</v>
      </c>
      <c r="I14" s="8">
        <v>2250</v>
      </c>
      <c r="J14" s="8">
        <v>0</v>
      </c>
      <c r="K14" s="8"/>
      <c r="L14" s="8"/>
      <c r="M14" s="8">
        <v>0</v>
      </c>
      <c r="N14" s="8"/>
      <c r="O14" s="8"/>
      <c r="P14" s="8">
        <v>450</v>
      </c>
      <c r="Q14" s="8" t="s">
        <v>41</v>
      </c>
      <c r="R14" s="8" t="s">
        <v>88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450</v>
      </c>
      <c r="Y14" s="8">
        <v>0</v>
      </c>
      <c r="Z14" s="8">
        <v>0</v>
      </c>
      <c r="AA14" s="8">
        <v>450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9">
        <v>0</v>
      </c>
      <c r="AK14" s="9"/>
    </row>
    <row r="15" spans="1:37" x14ac:dyDescent="0.25">
      <c r="A15" s="4" t="s">
        <v>36</v>
      </c>
      <c r="B15" s="5" t="s">
        <v>89</v>
      </c>
      <c r="C15" s="5" t="s">
        <v>90</v>
      </c>
      <c r="D15" s="5" t="s">
        <v>91</v>
      </c>
      <c r="E15" s="5">
        <v>32.633088000000001</v>
      </c>
      <c r="F15" s="5">
        <v>12.555116</v>
      </c>
      <c r="G15" s="5" t="s">
        <v>40</v>
      </c>
      <c r="H15" s="5">
        <v>120</v>
      </c>
      <c r="I15" s="5">
        <v>600</v>
      </c>
      <c r="J15" s="5">
        <v>0</v>
      </c>
      <c r="K15" s="5"/>
      <c r="L15" s="5"/>
      <c r="M15" s="5">
        <v>0</v>
      </c>
      <c r="N15" s="5"/>
      <c r="O15" s="5"/>
      <c r="P15" s="5">
        <v>120</v>
      </c>
      <c r="Q15" s="5" t="s">
        <v>41</v>
      </c>
      <c r="R15" s="5" t="s">
        <v>52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120</v>
      </c>
      <c r="Y15" s="5">
        <v>0</v>
      </c>
      <c r="Z15" s="5">
        <v>0</v>
      </c>
      <c r="AA15" s="5">
        <v>80</v>
      </c>
      <c r="AB15" s="5">
        <v>0</v>
      </c>
      <c r="AC15" s="5">
        <v>40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6">
        <v>0</v>
      </c>
      <c r="AK15" s="6"/>
    </row>
    <row r="16" spans="1:37" x14ac:dyDescent="0.25">
      <c r="A16" s="7" t="s">
        <v>48</v>
      </c>
      <c r="B16" s="8" t="s">
        <v>92</v>
      </c>
      <c r="C16" s="8" t="s">
        <v>93</v>
      </c>
      <c r="D16" s="8" t="s">
        <v>94</v>
      </c>
      <c r="E16" s="8">
        <v>31.05425</v>
      </c>
      <c r="F16" s="8">
        <v>17.280138000000001</v>
      </c>
      <c r="G16" s="8" t="s">
        <v>399</v>
      </c>
      <c r="H16" s="8">
        <v>0</v>
      </c>
      <c r="I16" s="8">
        <v>0</v>
      </c>
      <c r="J16" s="8">
        <v>0</v>
      </c>
      <c r="K16" s="8"/>
      <c r="L16" s="8"/>
      <c r="M16" s="8">
        <v>0</v>
      </c>
      <c r="N16" s="8"/>
      <c r="O16" s="8"/>
      <c r="P16" s="8">
        <v>0</v>
      </c>
      <c r="Q16" s="8"/>
      <c r="R16" s="8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9">
        <v>0</v>
      </c>
      <c r="AK16" s="9"/>
    </row>
    <row r="17" spans="1:37" x14ac:dyDescent="0.25">
      <c r="A17" s="4" t="s">
        <v>48</v>
      </c>
      <c r="B17" s="5" t="s">
        <v>95</v>
      </c>
      <c r="C17" s="5" t="s">
        <v>48</v>
      </c>
      <c r="D17" s="5" t="s">
        <v>96</v>
      </c>
      <c r="E17" s="5">
        <v>31.205314000000001</v>
      </c>
      <c r="F17" s="5">
        <v>16.588936</v>
      </c>
      <c r="G17" s="5" t="s">
        <v>399</v>
      </c>
      <c r="H17" s="5">
        <v>0</v>
      </c>
      <c r="I17" s="5">
        <v>0</v>
      </c>
      <c r="J17" s="5">
        <v>0</v>
      </c>
      <c r="K17" s="5"/>
      <c r="L17" s="5"/>
      <c r="M17" s="5">
        <v>0</v>
      </c>
      <c r="N17" s="5"/>
      <c r="O17" s="5"/>
      <c r="P17" s="5">
        <v>0</v>
      </c>
      <c r="Q17" s="5"/>
      <c r="R17" s="5"/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6">
        <v>0</v>
      </c>
      <c r="AK17" s="6"/>
    </row>
    <row r="18" spans="1:37" x14ac:dyDescent="0.25">
      <c r="A18" s="7" t="s">
        <v>97</v>
      </c>
      <c r="B18" s="8" t="s">
        <v>98</v>
      </c>
      <c r="C18" s="8" t="s">
        <v>99</v>
      </c>
      <c r="D18" s="8" t="s">
        <v>100</v>
      </c>
      <c r="E18" s="8">
        <v>32.531744000000003</v>
      </c>
      <c r="F18" s="8">
        <v>23.008754</v>
      </c>
      <c r="G18" s="8" t="s">
        <v>40</v>
      </c>
      <c r="H18" s="8">
        <v>212</v>
      </c>
      <c r="I18" s="8">
        <v>1060</v>
      </c>
      <c r="J18" s="8">
        <v>0</v>
      </c>
      <c r="K18" s="8"/>
      <c r="L18" s="8"/>
      <c r="M18" s="8">
        <v>0</v>
      </c>
      <c r="N18" s="8"/>
      <c r="O18" s="8"/>
      <c r="P18" s="8">
        <v>212</v>
      </c>
      <c r="Q18" s="8" t="s">
        <v>41</v>
      </c>
      <c r="R18" s="8" t="s">
        <v>101</v>
      </c>
      <c r="S18" s="8">
        <v>160</v>
      </c>
      <c r="T18" s="8">
        <v>0</v>
      </c>
      <c r="U18" s="8">
        <v>1300</v>
      </c>
      <c r="V18" s="8">
        <v>0</v>
      </c>
      <c r="W18" s="8">
        <v>0</v>
      </c>
      <c r="X18" s="8">
        <v>212</v>
      </c>
      <c r="Y18" s="8">
        <v>0</v>
      </c>
      <c r="Z18" s="8">
        <v>0</v>
      </c>
      <c r="AA18" s="8">
        <v>162</v>
      </c>
      <c r="AB18" s="8">
        <v>0</v>
      </c>
      <c r="AC18" s="8">
        <v>50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9">
        <v>0</v>
      </c>
      <c r="AK18" s="9"/>
    </row>
    <row r="19" spans="1:37" x14ac:dyDescent="0.25">
      <c r="A19" s="4" t="s">
        <v>97</v>
      </c>
      <c r="B19" s="5" t="s">
        <v>102</v>
      </c>
      <c r="C19" s="5" t="s">
        <v>101</v>
      </c>
      <c r="D19" s="5" t="s">
        <v>103</v>
      </c>
      <c r="E19" s="5">
        <v>32.759379000000003</v>
      </c>
      <c r="F19" s="5">
        <v>22.638318999999999</v>
      </c>
      <c r="G19" s="5" t="s">
        <v>40</v>
      </c>
      <c r="H19" s="5">
        <v>876</v>
      </c>
      <c r="I19" s="5">
        <v>4380</v>
      </c>
      <c r="J19" s="5">
        <v>0</v>
      </c>
      <c r="K19" s="5"/>
      <c r="L19" s="5"/>
      <c r="M19" s="5">
        <v>0</v>
      </c>
      <c r="N19" s="5"/>
      <c r="O19" s="5"/>
      <c r="P19" s="5">
        <v>876</v>
      </c>
      <c r="Q19" s="5" t="s">
        <v>104</v>
      </c>
      <c r="R19" s="5"/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570</v>
      </c>
      <c r="Y19" s="5">
        <v>106</v>
      </c>
      <c r="Z19" s="5">
        <v>200</v>
      </c>
      <c r="AA19" s="5">
        <v>667</v>
      </c>
      <c r="AB19" s="5">
        <v>0</v>
      </c>
      <c r="AC19" s="5">
        <v>173</v>
      </c>
      <c r="AD19" s="5">
        <v>36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6">
        <v>0</v>
      </c>
      <c r="AK19" s="6"/>
    </row>
    <row r="20" spans="1:37" x14ac:dyDescent="0.25">
      <c r="A20" s="7" t="s">
        <v>97</v>
      </c>
      <c r="B20" s="8" t="s">
        <v>105</v>
      </c>
      <c r="C20" s="8" t="s">
        <v>106</v>
      </c>
      <c r="D20" s="8" t="s">
        <v>107</v>
      </c>
      <c r="E20" s="8">
        <v>32.763055999999999</v>
      </c>
      <c r="F20" s="8">
        <v>22.241752999999999</v>
      </c>
      <c r="G20" s="8" t="s">
        <v>40</v>
      </c>
      <c r="H20" s="8">
        <v>1371</v>
      </c>
      <c r="I20" s="8">
        <v>6855</v>
      </c>
      <c r="J20" s="8">
        <v>11</v>
      </c>
      <c r="K20" s="8" t="s">
        <v>41</v>
      </c>
      <c r="L20" s="8" t="s">
        <v>42</v>
      </c>
      <c r="M20" s="8">
        <v>0</v>
      </c>
      <c r="N20" s="8"/>
      <c r="O20" s="8"/>
      <c r="P20" s="8">
        <v>1360</v>
      </c>
      <c r="Q20" s="8" t="s">
        <v>41</v>
      </c>
      <c r="R20" s="8" t="s">
        <v>73</v>
      </c>
      <c r="S20" s="8">
        <v>821</v>
      </c>
      <c r="T20" s="8">
        <v>120</v>
      </c>
      <c r="U20" s="8">
        <v>0</v>
      </c>
      <c r="V20" s="8">
        <v>202</v>
      </c>
      <c r="W20" s="8">
        <v>1017</v>
      </c>
      <c r="X20" s="8">
        <v>1234</v>
      </c>
      <c r="Y20" s="8">
        <v>37</v>
      </c>
      <c r="Z20" s="8">
        <v>100</v>
      </c>
      <c r="AA20" s="8">
        <v>911</v>
      </c>
      <c r="AB20" s="8">
        <v>0</v>
      </c>
      <c r="AC20" s="8">
        <v>323</v>
      </c>
      <c r="AD20" s="8">
        <v>92</v>
      </c>
      <c r="AE20" s="8">
        <v>45</v>
      </c>
      <c r="AF20" s="8">
        <v>0</v>
      </c>
      <c r="AG20" s="8">
        <v>0</v>
      </c>
      <c r="AH20" s="8">
        <v>0</v>
      </c>
      <c r="AI20" s="8">
        <v>0</v>
      </c>
      <c r="AJ20" s="9">
        <v>0</v>
      </c>
      <c r="AK20" s="9"/>
    </row>
    <row r="21" spans="1:37" x14ac:dyDescent="0.25">
      <c r="A21" s="4" t="s">
        <v>97</v>
      </c>
      <c r="B21" s="5" t="s">
        <v>108</v>
      </c>
      <c r="C21" s="5" t="s">
        <v>109</v>
      </c>
      <c r="D21" s="5" t="s">
        <v>110</v>
      </c>
      <c r="E21" s="5">
        <v>32.724733999999998</v>
      </c>
      <c r="F21" s="5">
        <v>22.023849999999999</v>
      </c>
      <c r="G21" s="5" t="s">
        <v>40</v>
      </c>
      <c r="H21" s="5">
        <v>54</v>
      </c>
      <c r="I21" s="5">
        <v>270</v>
      </c>
      <c r="J21" s="5">
        <v>0</v>
      </c>
      <c r="K21" s="5"/>
      <c r="L21" s="5"/>
      <c r="M21" s="5">
        <v>0</v>
      </c>
      <c r="N21" s="5"/>
      <c r="O21" s="5"/>
      <c r="P21" s="5">
        <v>54</v>
      </c>
      <c r="Q21" s="5" t="s">
        <v>41</v>
      </c>
      <c r="R21" s="5" t="s">
        <v>73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54</v>
      </c>
      <c r="Y21" s="5">
        <v>0</v>
      </c>
      <c r="Z21" s="5">
        <v>0</v>
      </c>
      <c r="AA21" s="5">
        <v>37</v>
      </c>
      <c r="AB21" s="5">
        <v>0</v>
      </c>
      <c r="AC21" s="5">
        <v>17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6">
        <v>0</v>
      </c>
      <c r="AK21" s="6"/>
    </row>
    <row r="22" spans="1:37" x14ac:dyDescent="0.25">
      <c r="A22" s="7" t="s">
        <v>97</v>
      </c>
      <c r="B22" s="8" t="s">
        <v>111</v>
      </c>
      <c r="C22" s="8" t="s">
        <v>112</v>
      </c>
      <c r="D22" s="8" t="s">
        <v>113</v>
      </c>
      <c r="E22" s="8">
        <v>32.786527999999997</v>
      </c>
      <c r="F22" s="8">
        <v>21.997782000000001</v>
      </c>
      <c r="G22" s="8" t="s">
        <v>40</v>
      </c>
      <c r="H22" s="8">
        <v>170</v>
      </c>
      <c r="I22" s="8">
        <v>850</v>
      </c>
      <c r="J22" s="8">
        <v>0</v>
      </c>
      <c r="K22" s="8"/>
      <c r="L22" s="8"/>
      <c r="M22" s="8">
        <v>0</v>
      </c>
      <c r="N22" s="8"/>
      <c r="O22" s="8"/>
      <c r="P22" s="8">
        <v>170</v>
      </c>
      <c r="Q22" s="8" t="s">
        <v>41</v>
      </c>
      <c r="R22" s="8" t="s">
        <v>73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170</v>
      </c>
      <c r="Y22" s="8">
        <v>0</v>
      </c>
      <c r="Z22" s="8">
        <v>0</v>
      </c>
      <c r="AA22" s="8">
        <v>130</v>
      </c>
      <c r="AB22" s="8">
        <v>0</v>
      </c>
      <c r="AC22" s="8">
        <v>40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9">
        <v>0</v>
      </c>
      <c r="AK22" s="9"/>
    </row>
    <row r="23" spans="1:37" x14ac:dyDescent="0.25">
      <c r="A23" s="4" t="s">
        <v>114</v>
      </c>
      <c r="B23" s="5" t="s">
        <v>115</v>
      </c>
      <c r="C23" s="5" t="s">
        <v>116</v>
      </c>
      <c r="D23" s="5" t="s">
        <v>117</v>
      </c>
      <c r="E23" s="5">
        <v>32.766388999999997</v>
      </c>
      <c r="F23" s="5">
        <v>21.741667</v>
      </c>
      <c r="G23" s="5" t="s">
        <v>40</v>
      </c>
      <c r="H23" s="5">
        <v>4500</v>
      </c>
      <c r="I23" s="5">
        <v>22500</v>
      </c>
      <c r="J23" s="5">
        <v>0</v>
      </c>
      <c r="K23" s="5"/>
      <c r="L23" s="5"/>
      <c r="M23" s="5">
        <v>0</v>
      </c>
      <c r="N23" s="5"/>
      <c r="O23" s="5"/>
      <c r="P23" s="5">
        <v>4500</v>
      </c>
      <c r="Q23" s="5" t="s">
        <v>41</v>
      </c>
      <c r="R23" s="5" t="s">
        <v>73</v>
      </c>
      <c r="S23" s="5">
        <v>5400</v>
      </c>
      <c r="T23" s="5">
        <v>420</v>
      </c>
      <c r="U23" s="5">
        <v>300</v>
      </c>
      <c r="V23" s="5">
        <v>0</v>
      </c>
      <c r="W23" s="5">
        <v>0</v>
      </c>
      <c r="X23" s="5">
        <v>3250</v>
      </c>
      <c r="Y23" s="5">
        <v>250</v>
      </c>
      <c r="Z23" s="5">
        <v>1000</v>
      </c>
      <c r="AA23" s="5">
        <v>3952</v>
      </c>
      <c r="AB23" s="5">
        <v>0</v>
      </c>
      <c r="AC23" s="5">
        <v>373</v>
      </c>
      <c r="AD23" s="5">
        <v>41</v>
      </c>
      <c r="AE23" s="5">
        <v>84</v>
      </c>
      <c r="AF23" s="5">
        <v>50</v>
      </c>
      <c r="AG23" s="5">
        <v>0</v>
      </c>
      <c r="AH23" s="5">
        <v>0</v>
      </c>
      <c r="AI23" s="5">
        <v>0</v>
      </c>
      <c r="AJ23" s="6">
        <v>0</v>
      </c>
      <c r="AK23" s="6"/>
    </row>
    <row r="24" spans="1:37" x14ac:dyDescent="0.25">
      <c r="A24" s="7" t="s">
        <v>69</v>
      </c>
      <c r="B24" s="8" t="s">
        <v>118</v>
      </c>
      <c r="C24" s="8" t="s">
        <v>119</v>
      </c>
      <c r="D24" s="8" t="s">
        <v>120</v>
      </c>
      <c r="E24" s="8">
        <v>32.302739000000003</v>
      </c>
      <c r="F24" s="8">
        <v>20.986927000000001</v>
      </c>
      <c r="G24" s="8" t="s">
        <v>40</v>
      </c>
      <c r="H24" s="8">
        <v>207</v>
      </c>
      <c r="I24" s="8">
        <v>1035</v>
      </c>
      <c r="J24" s="8">
        <v>0</v>
      </c>
      <c r="K24" s="8"/>
      <c r="L24" s="8"/>
      <c r="M24" s="8">
        <v>0</v>
      </c>
      <c r="N24" s="8"/>
      <c r="O24" s="8"/>
      <c r="P24" s="8">
        <v>207</v>
      </c>
      <c r="Q24" s="8" t="s">
        <v>41</v>
      </c>
      <c r="R24" s="8" t="s">
        <v>73</v>
      </c>
      <c r="S24" s="8">
        <v>80</v>
      </c>
      <c r="T24" s="8">
        <v>350</v>
      </c>
      <c r="U24" s="8">
        <v>500</v>
      </c>
      <c r="V24" s="8">
        <v>0</v>
      </c>
      <c r="W24" s="8">
        <v>0</v>
      </c>
      <c r="X24" s="8">
        <v>207</v>
      </c>
      <c r="Y24" s="8">
        <v>0</v>
      </c>
      <c r="Z24" s="8">
        <v>0</v>
      </c>
      <c r="AA24" s="8">
        <v>159</v>
      </c>
      <c r="AB24" s="8">
        <v>0</v>
      </c>
      <c r="AC24" s="8">
        <v>48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9">
        <v>0</v>
      </c>
      <c r="AK24" s="9"/>
    </row>
    <row r="25" spans="1:37" x14ac:dyDescent="0.25">
      <c r="A25" s="4" t="s">
        <v>69</v>
      </c>
      <c r="B25" s="5" t="s">
        <v>121</v>
      </c>
      <c r="C25" s="5" t="s">
        <v>69</v>
      </c>
      <c r="D25" s="5" t="s">
        <v>122</v>
      </c>
      <c r="E25" s="5">
        <v>32.485715999999996</v>
      </c>
      <c r="F25" s="5">
        <v>20.833836000000002</v>
      </c>
      <c r="G25" s="5" t="s">
        <v>40</v>
      </c>
      <c r="H25" s="5">
        <v>1000</v>
      </c>
      <c r="I25" s="5">
        <v>5000</v>
      </c>
      <c r="J25" s="5">
        <v>0</v>
      </c>
      <c r="K25" s="5"/>
      <c r="L25" s="5"/>
      <c r="M25" s="5">
        <v>0</v>
      </c>
      <c r="N25" s="5"/>
      <c r="O25" s="5"/>
      <c r="P25" s="5">
        <v>1000</v>
      </c>
      <c r="Q25" s="5" t="s">
        <v>41</v>
      </c>
      <c r="R25" s="5" t="s">
        <v>73</v>
      </c>
      <c r="S25" s="5">
        <v>530</v>
      </c>
      <c r="T25" s="5">
        <v>230</v>
      </c>
      <c r="U25" s="5">
        <v>324</v>
      </c>
      <c r="V25" s="5">
        <v>0</v>
      </c>
      <c r="W25" s="5">
        <v>0</v>
      </c>
      <c r="X25" s="5">
        <v>1000</v>
      </c>
      <c r="Y25" s="5">
        <v>0</v>
      </c>
      <c r="Z25" s="5">
        <v>0</v>
      </c>
      <c r="AA25" s="5">
        <v>750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250</v>
      </c>
      <c r="AI25" s="5">
        <v>0</v>
      </c>
      <c r="AJ25" s="6">
        <v>0</v>
      </c>
      <c r="AK25" s="6"/>
    </row>
    <row r="26" spans="1:37" x14ac:dyDescent="0.25">
      <c r="A26" s="7" t="s">
        <v>123</v>
      </c>
      <c r="B26" s="8" t="s">
        <v>124</v>
      </c>
      <c r="C26" s="8" t="s">
        <v>125</v>
      </c>
      <c r="D26" s="8" t="s">
        <v>126</v>
      </c>
      <c r="E26" s="8">
        <v>32.189644999999999</v>
      </c>
      <c r="F26" s="8">
        <v>20.594508999999999</v>
      </c>
      <c r="G26" s="8" t="s">
        <v>40</v>
      </c>
      <c r="H26" s="8">
        <v>305</v>
      </c>
      <c r="I26" s="8">
        <v>1525</v>
      </c>
      <c r="J26" s="8">
        <v>0</v>
      </c>
      <c r="K26" s="8"/>
      <c r="L26" s="8"/>
      <c r="M26" s="8">
        <v>0</v>
      </c>
      <c r="N26" s="8"/>
      <c r="O26" s="8"/>
      <c r="P26" s="8">
        <v>305</v>
      </c>
      <c r="Q26" s="8" t="s">
        <v>41</v>
      </c>
      <c r="R26" s="8" t="s">
        <v>73</v>
      </c>
      <c r="S26" s="8">
        <v>0</v>
      </c>
      <c r="T26" s="8">
        <v>0</v>
      </c>
      <c r="U26" s="8">
        <v>106</v>
      </c>
      <c r="V26" s="8">
        <v>0</v>
      </c>
      <c r="W26" s="8">
        <v>0</v>
      </c>
      <c r="X26" s="8">
        <v>305</v>
      </c>
      <c r="Y26" s="8">
        <v>0</v>
      </c>
      <c r="Z26" s="8">
        <v>0</v>
      </c>
      <c r="AA26" s="8">
        <v>297</v>
      </c>
      <c r="AB26" s="8">
        <v>0</v>
      </c>
      <c r="AC26" s="8">
        <v>8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9">
        <v>0</v>
      </c>
      <c r="AK26" s="9"/>
    </row>
    <row r="27" spans="1:37" x14ac:dyDescent="0.25">
      <c r="A27" s="4" t="s">
        <v>123</v>
      </c>
      <c r="B27" s="5" t="s">
        <v>127</v>
      </c>
      <c r="C27" s="5" t="s">
        <v>128</v>
      </c>
      <c r="D27" s="5" t="s">
        <v>129</v>
      </c>
      <c r="E27" s="5">
        <v>32.532221999999997</v>
      </c>
      <c r="F27" s="5">
        <v>20.572222</v>
      </c>
      <c r="G27" s="5" t="s">
        <v>40</v>
      </c>
      <c r="H27" s="5">
        <v>1504</v>
      </c>
      <c r="I27" s="5">
        <v>7520</v>
      </c>
      <c r="J27" s="5">
        <v>0</v>
      </c>
      <c r="K27" s="5"/>
      <c r="L27" s="5"/>
      <c r="M27" s="5">
        <v>0</v>
      </c>
      <c r="N27" s="5"/>
      <c r="O27" s="5"/>
      <c r="P27" s="5">
        <v>1504</v>
      </c>
      <c r="Q27" s="5" t="s">
        <v>41</v>
      </c>
      <c r="R27" s="5" t="s">
        <v>73</v>
      </c>
      <c r="S27" s="5">
        <v>420</v>
      </c>
      <c r="T27" s="5">
        <v>250</v>
      </c>
      <c r="U27" s="5">
        <v>200</v>
      </c>
      <c r="V27" s="5">
        <v>0</v>
      </c>
      <c r="W27" s="5">
        <v>0</v>
      </c>
      <c r="X27" s="5">
        <v>1504</v>
      </c>
      <c r="Y27" s="5">
        <v>0</v>
      </c>
      <c r="Z27" s="5">
        <v>0</v>
      </c>
      <c r="AA27" s="5">
        <v>1463</v>
      </c>
      <c r="AB27" s="5">
        <v>0</v>
      </c>
      <c r="AC27" s="5">
        <v>41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6">
        <v>0</v>
      </c>
      <c r="AK27" s="6"/>
    </row>
    <row r="28" spans="1:37" x14ac:dyDescent="0.25">
      <c r="A28" s="7" t="s">
        <v>123</v>
      </c>
      <c r="B28" s="8" t="s">
        <v>130</v>
      </c>
      <c r="C28" s="8" t="s">
        <v>131</v>
      </c>
      <c r="D28" s="8" t="s">
        <v>132</v>
      </c>
      <c r="E28" s="8">
        <v>31.667480000000001</v>
      </c>
      <c r="F28" s="8">
        <v>20.250395999999999</v>
      </c>
      <c r="G28" s="8" t="s">
        <v>40</v>
      </c>
      <c r="H28" s="8">
        <v>800</v>
      </c>
      <c r="I28" s="8">
        <v>4000</v>
      </c>
      <c r="J28" s="8">
        <v>0</v>
      </c>
      <c r="K28" s="8"/>
      <c r="L28" s="8"/>
      <c r="M28" s="8">
        <v>0</v>
      </c>
      <c r="N28" s="8"/>
      <c r="O28" s="8"/>
      <c r="P28" s="8">
        <v>800</v>
      </c>
      <c r="Q28" s="8" t="s">
        <v>41</v>
      </c>
      <c r="R28" s="8" t="s">
        <v>73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800</v>
      </c>
      <c r="Y28" s="8">
        <v>0</v>
      </c>
      <c r="Z28" s="8">
        <v>0</v>
      </c>
      <c r="AA28" s="8">
        <v>455</v>
      </c>
      <c r="AB28" s="8">
        <v>0</v>
      </c>
      <c r="AC28" s="8">
        <v>280</v>
      </c>
      <c r="AD28" s="8">
        <v>0</v>
      </c>
      <c r="AE28" s="8">
        <v>65</v>
      </c>
      <c r="AF28" s="8">
        <v>0</v>
      </c>
      <c r="AG28" s="8">
        <v>0</v>
      </c>
      <c r="AH28" s="8">
        <v>0</v>
      </c>
      <c r="AI28" s="8">
        <v>0</v>
      </c>
      <c r="AJ28" s="9">
        <v>0</v>
      </c>
      <c r="AK28" s="9"/>
    </row>
    <row r="29" spans="1:37" x14ac:dyDescent="0.25">
      <c r="A29" s="4" t="s">
        <v>123</v>
      </c>
      <c r="B29" s="5" t="s">
        <v>133</v>
      </c>
      <c r="C29" s="5" t="s">
        <v>73</v>
      </c>
      <c r="D29" s="5" t="s">
        <v>134</v>
      </c>
      <c r="E29" s="5">
        <v>32.117075999999997</v>
      </c>
      <c r="F29" s="5">
        <v>20.067004000000001</v>
      </c>
      <c r="G29" s="5" t="s">
        <v>399</v>
      </c>
      <c r="H29" s="5">
        <v>0</v>
      </c>
      <c r="I29" s="5">
        <v>0</v>
      </c>
      <c r="J29" s="5">
        <v>0</v>
      </c>
      <c r="K29" s="5"/>
      <c r="L29" s="5"/>
      <c r="M29" s="5">
        <v>0</v>
      </c>
      <c r="N29" s="5"/>
      <c r="O29" s="5"/>
      <c r="P29" s="5">
        <v>0</v>
      </c>
      <c r="Q29" s="5"/>
      <c r="R29" s="5"/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6">
        <v>0</v>
      </c>
      <c r="AK29" s="6"/>
    </row>
    <row r="30" spans="1:37" x14ac:dyDescent="0.25">
      <c r="A30" s="7" t="s">
        <v>123</v>
      </c>
      <c r="B30" s="8" t="s">
        <v>135</v>
      </c>
      <c r="C30" s="8" t="s">
        <v>136</v>
      </c>
      <c r="D30" s="8" t="s">
        <v>137</v>
      </c>
      <c r="E30" s="8">
        <v>31.656741</v>
      </c>
      <c r="F30" s="8">
        <v>20.015798</v>
      </c>
      <c r="G30" s="8" t="s">
        <v>40</v>
      </c>
      <c r="H30" s="8">
        <v>636</v>
      </c>
      <c r="I30" s="8">
        <v>3180</v>
      </c>
      <c r="J30" s="8">
        <v>0</v>
      </c>
      <c r="K30" s="8"/>
      <c r="L30" s="8"/>
      <c r="M30" s="8">
        <v>0</v>
      </c>
      <c r="N30" s="8"/>
      <c r="O30" s="8"/>
      <c r="P30" s="8">
        <v>636</v>
      </c>
      <c r="Q30" s="8" t="s">
        <v>41</v>
      </c>
      <c r="R30" s="8" t="s">
        <v>73</v>
      </c>
      <c r="S30" s="8">
        <v>470</v>
      </c>
      <c r="T30" s="8">
        <v>16</v>
      </c>
      <c r="U30" s="8">
        <v>600</v>
      </c>
      <c r="V30" s="8">
        <v>0</v>
      </c>
      <c r="W30" s="8">
        <v>0</v>
      </c>
      <c r="X30" s="8">
        <v>636</v>
      </c>
      <c r="Y30" s="8">
        <v>0</v>
      </c>
      <c r="Z30" s="8">
        <v>0</v>
      </c>
      <c r="AA30" s="8">
        <v>181</v>
      </c>
      <c r="AB30" s="8">
        <v>0</v>
      </c>
      <c r="AC30" s="8">
        <v>223</v>
      </c>
      <c r="AD30" s="8">
        <v>0</v>
      </c>
      <c r="AE30" s="8">
        <v>0</v>
      </c>
      <c r="AF30" s="8">
        <v>132</v>
      </c>
      <c r="AG30" s="8">
        <v>0</v>
      </c>
      <c r="AH30" s="8">
        <v>0</v>
      </c>
      <c r="AI30" s="8">
        <v>100</v>
      </c>
      <c r="AJ30" s="9">
        <v>0</v>
      </c>
      <c r="AK30" s="9"/>
    </row>
    <row r="31" spans="1:37" x14ac:dyDescent="0.25">
      <c r="A31" s="4" t="s">
        <v>138</v>
      </c>
      <c r="B31" s="5" t="s">
        <v>139</v>
      </c>
      <c r="C31" s="5" t="s">
        <v>140</v>
      </c>
      <c r="D31" s="5" t="s">
        <v>141</v>
      </c>
      <c r="E31" s="5">
        <v>31.613531999999999</v>
      </c>
      <c r="F31" s="5">
        <v>25.048501999999999</v>
      </c>
      <c r="G31" s="5" t="s">
        <v>40</v>
      </c>
      <c r="H31" s="5">
        <v>72</v>
      </c>
      <c r="I31" s="5">
        <v>360</v>
      </c>
      <c r="J31" s="5">
        <v>0</v>
      </c>
      <c r="K31" s="5"/>
      <c r="L31" s="5"/>
      <c r="M31" s="5">
        <v>0</v>
      </c>
      <c r="N31" s="5"/>
      <c r="O31" s="5"/>
      <c r="P31" s="5">
        <v>72</v>
      </c>
      <c r="Q31" s="5" t="s">
        <v>41</v>
      </c>
      <c r="R31" s="5" t="s">
        <v>101</v>
      </c>
      <c r="S31" s="5">
        <v>220</v>
      </c>
      <c r="T31" s="5">
        <v>0</v>
      </c>
      <c r="U31" s="5">
        <v>0</v>
      </c>
      <c r="V31" s="5">
        <v>0</v>
      </c>
      <c r="W31" s="5">
        <v>0</v>
      </c>
      <c r="X31" s="5">
        <v>72</v>
      </c>
      <c r="Y31" s="5">
        <v>0</v>
      </c>
      <c r="Z31" s="5">
        <v>0</v>
      </c>
      <c r="AA31" s="5">
        <v>38</v>
      </c>
      <c r="AB31" s="5">
        <v>0</v>
      </c>
      <c r="AC31" s="5">
        <v>34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6">
        <v>0</v>
      </c>
      <c r="AK31" s="6"/>
    </row>
    <row r="32" spans="1:37" x14ac:dyDescent="0.25">
      <c r="A32" s="7" t="s">
        <v>138</v>
      </c>
      <c r="B32" s="8" t="s">
        <v>142</v>
      </c>
      <c r="C32" s="8" t="s">
        <v>143</v>
      </c>
      <c r="D32" s="8" t="s">
        <v>144</v>
      </c>
      <c r="E32" s="8">
        <v>31.886672000000001</v>
      </c>
      <c r="F32" s="8">
        <v>24.664016</v>
      </c>
      <c r="G32" s="8" t="s">
        <v>40</v>
      </c>
      <c r="H32" s="8">
        <v>42</v>
      </c>
      <c r="I32" s="8">
        <v>210</v>
      </c>
      <c r="J32" s="8">
        <v>0</v>
      </c>
      <c r="K32" s="8"/>
      <c r="L32" s="8"/>
      <c r="M32" s="8">
        <v>0</v>
      </c>
      <c r="N32" s="8"/>
      <c r="O32" s="8"/>
      <c r="P32" s="8">
        <v>42</v>
      </c>
      <c r="Q32" s="8" t="s">
        <v>41</v>
      </c>
      <c r="R32" s="8" t="s">
        <v>73</v>
      </c>
      <c r="S32" s="8">
        <v>400</v>
      </c>
      <c r="T32" s="8">
        <v>0</v>
      </c>
      <c r="U32" s="8">
        <v>780</v>
      </c>
      <c r="V32" s="8">
        <v>0</v>
      </c>
      <c r="W32" s="8">
        <v>0</v>
      </c>
      <c r="X32" s="8">
        <v>42</v>
      </c>
      <c r="Y32" s="8">
        <v>0</v>
      </c>
      <c r="Z32" s="8">
        <v>0</v>
      </c>
      <c r="AA32" s="8">
        <v>18</v>
      </c>
      <c r="AB32" s="8">
        <v>0</v>
      </c>
      <c r="AC32" s="8">
        <v>0</v>
      </c>
      <c r="AD32" s="8">
        <v>0</v>
      </c>
      <c r="AE32" s="8">
        <v>5</v>
      </c>
      <c r="AF32" s="8">
        <v>7</v>
      </c>
      <c r="AG32" s="8">
        <v>0</v>
      </c>
      <c r="AH32" s="8">
        <v>12</v>
      </c>
      <c r="AI32" s="8">
        <v>0</v>
      </c>
      <c r="AJ32" s="9">
        <v>0</v>
      </c>
      <c r="AK32" s="9"/>
    </row>
    <row r="33" spans="1:37" x14ac:dyDescent="0.25">
      <c r="A33" s="4" t="s">
        <v>138</v>
      </c>
      <c r="B33" s="5" t="s">
        <v>145</v>
      </c>
      <c r="C33" s="5" t="s">
        <v>146</v>
      </c>
      <c r="D33" s="5" t="s">
        <v>147</v>
      </c>
      <c r="E33" s="5">
        <v>29.741095999999999</v>
      </c>
      <c r="F33" s="5">
        <v>24.515799000000001</v>
      </c>
      <c r="G33" s="5" t="s">
        <v>399</v>
      </c>
      <c r="H33" s="5">
        <v>0</v>
      </c>
      <c r="I33" s="5">
        <v>0</v>
      </c>
      <c r="J33" s="5">
        <v>0</v>
      </c>
      <c r="K33" s="5"/>
      <c r="L33" s="5"/>
      <c r="M33" s="5">
        <v>0</v>
      </c>
      <c r="N33" s="5"/>
      <c r="O33" s="5"/>
      <c r="P33" s="5">
        <v>0</v>
      </c>
      <c r="Q33" s="5"/>
      <c r="R33" s="5"/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6">
        <v>0</v>
      </c>
      <c r="AK33" s="6"/>
    </row>
    <row r="34" spans="1:37" x14ac:dyDescent="0.25">
      <c r="A34" s="7" t="s">
        <v>138</v>
      </c>
      <c r="B34" s="8" t="s">
        <v>148</v>
      </c>
      <c r="C34" s="8" t="s">
        <v>149</v>
      </c>
      <c r="D34" s="8" t="s">
        <v>150</v>
      </c>
      <c r="E34" s="8">
        <v>32.077432000000002</v>
      </c>
      <c r="F34" s="8">
        <v>23.960014999999999</v>
      </c>
      <c r="G34" s="8" t="s">
        <v>40</v>
      </c>
      <c r="H34" s="8">
        <v>3474</v>
      </c>
      <c r="I34" s="8">
        <v>17728</v>
      </c>
      <c r="J34" s="8">
        <v>138</v>
      </c>
      <c r="K34" s="8" t="s">
        <v>41</v>
      </c>
      <c r="L34" s="8" t="s">
        <v>42</v>
      </c>
      <c r="M34" s="8">
        <v>0</v>
      </c>
      <c r="N34" s="8"/>
      <c r="O34" s="8"/>
      <c r="P34" s="8">
        <v>3336</v>
      </c>
      <c r="Q34" s="8" t="s">
        <v>41</v>
      </c>
      <c r="R34" s="8" t="s">
        <v>101</v>
      </c>
      <c r="S34" s="8">
        <v>8080</v>
      </c>
      <c r="T34" s="8">
        <v>0</v>
      </c>
      <c r="U34" s="8">
        <v>3700</v>
      </c>
      <c r="V34" s="8">
        <v>0</v>
      </c>
      <c r="W34" s="8">
        <v>0</v>
      </c>
      <c r="X34" s="8">
        <v>3474</v>
      </c>
      <c r="Y34" s="8">
        <v>0</v>
      </c>
      <c r="Z34" s="8">
        <v>0</v>
      </c>
      <c r="AA34" s="8">
        <v>2995</v>
      </c>
      <c r="AB34" s="8">
        <v>0</v>
      </c>
      <c r="AC34" s="8">
        <v>377</v>
      </c>
      <c r="AD34" s="8">
        <v>55</v>
      </c>
      <c r="AE34" s="8">
        <v>47</v>
      </c>
      <c r="AF34" s="8">
        <v>0</v>
      </c>
      <c r="AG34" s="8">
        <v>0</v>
      </c>
      <c r="AH34" s="8">
        <v>0</v>
      </c>
      <c r="AI34" s="8">
        <v>0</v>
      </c>
      <c r="AJ34" s="9">
        <v>0</v>
      </c>
      <c r="AK34" s="9"/>
    </row>
    <row r="35" spans="1:37" x14ac:dyDescent="0.25">
      <c r="A35" s="4" t="s">
        <v>48</v>
      </c>
      <c r="B35" s="5" t="s">
        <v>151</v>
      </c>
      <c r="C35" s="5" t="s">
        <v>152</v>
      </c>
      <c r="D35" s="5" t="s">
        <v>153</v>
      </c>
      <c r="E35" s="5">
        <v>30.631993999999999</v>
      </c>
      <c r="F35" s="5">
        <v>18.349292999999999</v>
      </c>
      <c r="G35" s="5" t="s">
        <v>40</v>
      </c>
      <c r="H35" s="5">
        <v>436</v>
      </c>
      <c r="I35" s="5">
        <v>3562</v>
      </c>
      <c r="J35" s="5">
        <v>0</v>
      </c>
      <c r="K35" s="5"/>
      <c r="L35" s="5"/>
      <c r="M35" s="5">
        <v>0</v>
      </c>
      <c r="N35" s="5"/>
      <c r="O35" s="5"/>
      <c r="P35" s="5">
        <v>436</v>
      </c>
      <c r="Q35" s="5" t="s">
        <v>41</v>
      </c>
      <c r="R35" s="5" t="s">
        <v>73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436</v>
      </c>
      <c r="Y35" s="5">
        <v>0</v>
      </c>
      <c r="Z35" s="5">
        <v>0</v>
      </c>
      <c r="AA35" s="5">
        <v>279</v>
      </c>
      <c r="AB35" s="5">
        <v>0</v>
      </c>
      <c r="AC35" s="5">
        <v>157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6">
        <v>0</v>
      </c>
      <c r="AK35" s="6"/>
    </row>
    <row r="36" spans="1:37" x14ac:dyDescent="0.25">
      <c r="A36" s="7" t="s">
        <v>154</v>
      </c>
      <c r="B36" s="8" t="s">
        <v>155</v>
      </c>
      <c r="C36" s="8" t="s">
        <v>156</v>
      </c>
      <c r="D36" s="8" t="s">
        <v>157</v>
      </c>
      <c r="E36" s="8">
        <v>29.296253</v>
      </c>
      <c r="F36" s="8">
        <v>21.649898</v>
      </c>
      <c r="G36" s="8" t="s">
        <v>40</v>
      </c>
      <c r="H36" s="8">
        <v>80</v>
      </c>
      <c r="I36" s="8">
        <v>400</v>
      </c>
      <c r="J36" s="8">
        <v>0</v>
      </c>
      <c r="K36" s="8"/>
      <c r="L36" s="8"/>
      <c r="M36" s="8">
        <v>0</v>
      </c>
      <c r="N36" s="8"/>
      <c r="O36" s="8"/>
      <c r="P36" s="8">
        <v>80</v>
      </c>
      <c r="Q36" s="8" t="s">
        <v>41</v>
      </c>
      <c r="R36" s="8" t="s">
        <v>158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80</v>
      </c>
      <c r="Y36" s="8">
        <v>0</v>
      </c>
      <c r="Z36" s="8">
        <v>0</v>
      </c>
      <c r="AA36" s="8">
        <v>65</v>
      </c>
      <c r="AB36" s="8">
        <v>0</v>
      </c>
      <c r="AC36" s="8">
        <v>15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9">
        <v>0</v>
      </c>
      <c r="AK36" s="9"/>
    </row>
    <row r="37" spans="1:37" x14ac:dyDescent="0.25">
      <c r="A37" s="4" t="s">
        <v>154</v>
      </c>
      <c r="B37" s="5" t="s">
        <v>159</v>
      </c>
      <c r="C37" s="5" t="s">
        <v>160</v>
      </c>
      <c r="D37" s="5" t="s">
        <v>161</v>
      </c>
      <c r="E37" s="5">
        <v>29.033114999999999</v>
      </c>
      <c r="F37" s="5">
        <v>21.548221000000002</v>
      </c>
      <c r="G37" s="5" t="s">
        <v>40</v>
      </c>
      <c r="H37" s="5">
        <v>500</v>
      </c>
      <c r="I37" s="5">
        <v>2500</v>
      </c>
      <c r="J37" s="5">
        <v>0</v>
      </c>
      <c r="K37" s="5"/>
      <c r="L37" s="5"/>
      <c r="M37" s="5">
        <v>0</v>
      </c>
      <c r="N37" s="5"/>
      <c r="O37" s="5"/>
      <c r="P37" s="5">
        <v>500</v>
      </c>
      <c r="Q37" s="5" t="s">
        <v>41</v>
      </c>
      <c r="R37" s="5" t="s">
        <v>158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500</v>
      </c>
      <c r="Y37" s="5">
        <v>0</v>
      </c>
      <c r="Z37" s="5">
        <v>0</v>
      </c>
      <c r="AA37" s="5">
        <v>390</v>
      </c>
      <c r="AB37" s="5">
        <v>0</v>
      </c>
      <c r="AC37" s="5">
        <v>110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6">
        <v>0</v>
      </c>
      <c r="AK37" s="6"/>
    </row>
    <row r="38" spans="1:37" x14ac:dyDescent="0.25">
      <c r="A38" s="7" t="s">
        <v>154</v>
      </c>
      <c r="B38" s="8" t="s">
        <v>162</v>
      </c>
      <c r="C38" s="8" t="s">
        <v>163</v>
      </c>
      <c r="D38" s="8" t="s">
        <v>164</v>
      </c>
      <c r="E38" s="8">
        <v>29.140277999999999</v>
      </c>
      <c r="F38" s="8">
        <v>21.297499999999999</v>
      </c>
      <c r="G38" s="8" t="s">
        <v>40</v>
      </c>
      <c r="H38" s="8">
        <v>140</v>
      </c>
      <c r="I38" s="8">
        <v>700</v>
      </c>
      <c r="J38" s="8">
        <v>0</v>
      </c>
      <c r="K38" s="8"/>
      <c r="L38" s="8"/>
      <c r="M38" s="8">
        <v>0</v>
      </c>
      <c r="N38" s="8"/>
      <c r="O38" s="8"/>
      <c r="P38" s="8">
        <v>140</v>
      </c>
      <c r="Q38" s="8" t="s">
        <v>41</v>
      </c>
      <c r="R38" s="8" t="s">
        <v>158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140</v>
      </c>
      <c r="Y38" s="8">
        <v>0</v>
      </c>
      <c r="Z38" s="8">
        <v>0</v>
      </c>
      <c r="AA38" s="8">
        <v>96</v>
      </c>
      <c r="AB38" s="8">
        <v>0</v>
      </c>
      <c r="AC38" s="8">
        <v>44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9">
        <v>0</v>
      </c>
      <c r="AK38" s="9"/>
    </row>
    <row r="39" spans="1:37" x14ac:dyDescent="0.25">
      <c r="A39" s="4" t="s">
        <v>154</v>
      </c>
      <c r="B39" s="5" t="s">
        <v>165</v>
      </c>
      <c r="C39" s="5" t="s">
        <v>166</v>
      </c>
      <c r="D39" s="5" t="s">
        <v>167</v>
      </c>
      <c r="E39" s="5">
        <v>30.755002999999999</v>
      </c>
      <c r="F39" s="5">
        <v>20.223326</v>
      </c>
      <c r="G39" s="5" t="s">
        <v>40</v>
      </c>
      <c r="H39" s="5">
        <v>6350</v>
      </c>
      <c r="I39" s="5">
        <v>31750</v>
      </c>
      <c r="J39" s="5">
        <v>2650</v>
      </c>
      <c r="K39" s="5" t="s">
        <v>41</v>
      </c>
      <c r="L39" s="5" t="s">
        <v>42</v>
      </c>
      <c r="M39" s="5">
        <v>700</v>
      </c>
      <c r="N39" s="5" t="s">
        <v>41</v>
      </c>
      <c r="O39" s="5" t="s">
        <v>158</v>
      </c>
      <c r="P39" s="5">
        <v>3000</v>
      </c>
      <c r="Q39" s="5" t="s">
        <v>41</v>
      </c>
      <c r="R39" s="5" t="s">
        <v>73</v>
      </c>
      <c r="S39" s="5">
        <v>10000</v>
      </c>
      <c r="T39" s="5">
        <v>0</v>
      </c>
      <c r="U39" s="5">
        <v>6000</v>
      </c>
      <c r="V39" s="5">
        <v>0</v>
      </c>
      <c r="W39" s="5">
        <v>0</v>
      </c>
      <c r="X39" s="5">
        <v>6350</v>
      </c>
      <c r="Y39" s="5">
        <v>0</v>
      </c>
      <c r="Z39" s="5">
        <v>0</v>
      </c>
      <c r="AA39" s="5">
        <v>4015</v>
      </c>
      <c r="AB39" s="5">
        <v>0</v>
      </c>
      <c r="AC39" s="5">
        <v>905</v>
      </c>
      <c r="AD39" s="5">
        <v>350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6">
        <v>1080</v>
      </c>
      <c r="AK39" s="6"/>
    </row>
    <row r="40" spans="1:37" x14ac:dyDescent="0.25">
      <c r="A40" s="7" t="s">
        <v>154</v>
      </c>
      <c r="B40" s="8" t="s">
        <v>168</v>
      </c>
      <c r="C40" s="8" t="s">
        <v>169</v>
      </c>
      <c r="D40" s="8" t="s">
        <v>170</v>
      </c>
      <c r="E40" s="8">
        <v>29.221375999999999</v>
      </c>
      <c r="F40" s="8">
        <v>19.204394000000001</v>
      </c>
      <c r="G40" s="8" t="s">
        <v>40</v>
      </c>
      <c r="H40" s="8">
        <v>93</v>
      </c>
      <c r="I40" s="8">
        <v>465</v>
      </c>
      <c r="J40" s="8">
        <v>0</v>
      </c>
      <c r="K40" s="8"/>
      <c r="L40" s="8"/>
      <c r="M40" s="8">
        <v>20</v>
      </c>
      <c r="N40" s="8" t="s">
        <v>41</v>
      </c>
      <c r="O40" s="8" t="s">
        <v>42</v>
      </c>
      <c r="P40" s="8">
        <v>73</v>
      </c>
      <c r="Q40" s="8" t="s">
        <v>41</v>
      </c>
      <c r="R40" s="8" t="s">
        <v>152</v>
      </c>
      <c r="S40" s="8">
        <v>190</v>
      </c>
      <c r="T40" s="8">
        <v>0</v>
      </c>
      <c r="U40" s="8">
        <v>120</v>
      </c>
      <c r="V40" s="8">
        <v>0</v>
      </c>
      <c r="W40" s="8">
        <v>0</v>
      </c>
      <c r="X40" s="8">
        <v>78</v>
      </c>
      <c r="Y40" s="8">
        <v>15</v>
      </c>
      <c r="Z40" s="8">
        <v>0</v>
      </c>
      <c r="AA40" s="8">
        <v>20</v>
      </c>
      <c r="AB40" s="8">
        <v>0</v>
      </c>
      <c r="AC40" s="8">
        <v>20</v>
      </c>
      <c r="AD40" s="8">
        <v>15</v>
      </c>
      <c r="AE40" s="8">
        <v>0</v>
      </c>
      <c r="AF40" s="8">
        <v>25</v>
      </c>
      <c r="AG40" s="8">
        <v>0</v>
      </c>
      <c r="AH40" s="8">
        <v>13</v>
      </c>
      <c r="AI40" s="8">
        <v>0</v>
      </c>
      <c r="AJ40" s="9">
        <v>0</v>
      </c>
      <c r="AK40" s="9"/>
    </row>
    <row r="41" spans="1:37" x14ac:dyDescent="0.25">
      <c r="A41" s="4" t="s">
        <v>171</v>
      </c>
      <c r="B41" s="5" t="s">
        <v>172</v>
      </c>
      <c r="C41" s="5" t="s">
        <v>171</v>
      </c>
      <c r="D41" s="5" t="s">
        <v>173</v>
      </c>
      <c r="E41" s="5">
        <v>29.161473000000001</v>
      </c>
      <c r="F41" s="5">
        <v>16.141406</v>
      </c>
      <c r="G41" s="5" t="s">
        <v>40</v>
      </c>
      <c r="H41" s="5">
        <v>1335</v>
      </c>
      <c r="I41" s="5">
        <v>6675</v>
      </c>
      <c r="J41" s="5">
        <v>200</v>
      </c>
      <c r="K41" s="5" t="s">
        <v>41</v>
      </c>
      <c r="L41" s="5" t="s">
        <v>42</v>
      </c>
      <c r="M41" s="5">
        <v>210</v>
      </c>
      <c r="N41" s="5" t="s">
        <v>41</v>
      </c>
      <c r="O41" s="5" t="s">
        <v>48</v>
      </c>
      <c r="P41" s="5">
        <v>925</v>
      </c>
      <c r="Q41" s="5" t="s">
        <v>41</v>
      </c>
      <c r="R41" s="5" t="s">
        <v>48</v>
      </c>
      <c r="S41" s="5">
        <v>11400</v>
      </c>
      <c r="T41" s="5">
        <v>0</v>
      </c>
      <c r="U41" s="5">
        <v>0</v>
      </c>
      <c r="V41" s="5">
        <v>0</v>
      </c>
      <c r="W41" s="5">
        <v>0</v>
      </c>
      <c r="X41" s="5">
        <v>1335</v>
      </c>
      <c r="Y41" s="5">
        <v>0</v>
      </c>
      <c r="Z41" s="5">
        <v>0</v>
      </c>
      <c r="AA41" s="5">
        <v>716</v>
      </c>
      <c r="AB41" s="5">
        <v>322</v>
      </c>
      <c r="AC41" s="5">
        <v>217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30</v>
      </c>
      <c r="AJ41" s="6">
        <v>50</v>
      </c>
      <c r="AK41" s="6"/>
    </row>
    <row r="42" spans="1:37" x14ac:dyDescent="0.25">
      <c r="A42" s="7" t="s">
        <v>80</v>
      </c>
      <c r="B42" s="8" t="s">
        <v>174</v>
      </c>
      <c r="C42" s="8" t="s">
        <v>175</v>
      </c>
      <c r="D42" s="8" t="s">
        <v>176</v>
      </c>
      <c r="E42" s="8">
        <v>27.551629999999999</v>
      </c>
      <c r="F42" s="8">
        <v>14.272144000000001</v>
      </c>
      <c r="G42" s="8" t="s">
        <v>40</v>
      </c>
      <c r="H42" s="8">
        <v>45</v>
      </c>
      <c r="I42" s="8">
        <v>225</v>
      </c>
      <c r="J42" s="8">
        <v>0</v>
      </c>
      <c r="K42" s="8"/>
      <c r="L42" s="8"/>
      <c r="M42" s="8">
        <v>45</v>
      </c>
      <c r="N42" s="8" t="s">
        <v>41</v>
      </c>
      <c r="O42" s="8" t="s">
        <v>42</v>
      </c>
      <c r="P42" s="8">
        <v>0</v>
      </c>
      <c r="Q42" s="8"/>
      <c r="R42" s="8"/>
      <c r="S42" s="8">
        <v>2500</v>
      </c>
      <c r="T42" s="8">
        <v>0</v>
      </c>
      <c r="U42" s="8">
        <v>600</v>
      </c>
      <c r="V42" s="8">
        <v>0</v>
      </c>
      <c r="W42" s="8">
        <v>0</v>
      </c>
      <c r="X42" s="8">
        <v>45</v>
      </c>
      <c r="Y42" s="8">
        <v>0</v>
      </c>
      <c r="Z42" s="8">
        <v>0</v>
      </c>
      <c r="AA42" s="8">
        <v>25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20</v>
      </c>
      <c r="AI42" s="8">
        <v>0</v>
      </c>
      <c r="AJ42" s="9">
        <v>0</v>
      </c>
      <c r="AK42" s="9"/>
    </row>
    <row r="43" spans="1:37" x14ac:dyDescent="0.25">
      <c r="A43" s="4" t="s">
        <v>80</v>
      </c>
      <c r="B43" s="5" t="s">
        <v>177</v>
      </c>
      <c r="C43" s="5" t="s">
        <v>178</v>
      </c>
      <c r="D43" s="5" t="s">
        <v>179</v>
      </c>
      <c r="E43" s="5">
        <v>27.443659</v>
      </c>
      <c r="F43" s="5">
        <v>13.050793000000001</v>
      </c>
      <c r="G43" s="5" t="s">
        <v>40</v>
      </c>
      <c r="H43" s="5">
        <v>580</v>
      </c>
      <c r="I43" s="5">
        <v>2900</v>
      </c>
      <c r="J43" s="5">
        <v>0</v>
      </c>
      <c r="K43" s="5"/>
      <c r="L43" s="5"/>
      <c r="M43" s="5">
        <v>50</v>
      </c>
      <c r="N43" s="5" t="s">
        <v>41</v>
      </c>
      <c r="O43" s="5" t="s">
        <v>65</v>
      </c>
      <c r="P43" s="5">
        <v>530</v>
      </c>
      <c r="Q43" s="5" t="s">
        <v>41</v>
      </c>
      <c r="R43" s="5" t="s">
        <v>65</v>
      </c>
      <c r="S43" s="5">
        <v>1000</v>
      </c>
      <c r="T43" s="5">
        <v>0</v>
      </c>
      <c r="U43" s="5">
        <v>500</v>
      </c>
      <c r="V43" s="5">
        <v>0</v>
      </c>
      <c r="W43" s="5">
        <v>0</v>
      </c>
      <c r="X43" s="5">
        <v>580</v>
      </c>
      <c r="Y43" s="5">
        <v>0</v>
      </c>
      <c r="Z43" s="5">
        <v>0</v>
      </c>
      <c r="AA43" s="5">
        <v>285</v>
      </c>
      <c r="AB43" s="5">
        <v>0</v>
      </c>
      <c r="AC43" s="5">
        <v>165</v>
      </c>
      <c r="AD43" s="5">
        <v>0</v>
      </c>
      <c r="AE43" s="5">
        <v>0</v>
      </c>
      <c r="AF43" s="5">
        <v>0</v>
      </c>
      <c r="AG43" s="5">
        <v>0</v>
      </c>
      <c r="AH43" s="5">
        <v>130</v>
      </c>
      <c r="AI43" s="5">
        <v>0</v>
      </c>
      <c r="AJ43" s="6">
        <v>0</v>
      </c>
      <c r="AK43" s="6"/>
    </row>
    <row r="44" spans="1:37" x14ac:dyDescent="0.25">
      <c r="A44" s="7" t="s">
        <v>61</v>
      </c>
      <c r="B44" s="8" t="s">
        <v>180</v>
      </c>
      <c r="C44" s="8" t="s">
        <v>61</v>
      </c>
      <c r="D44" s="8" t="s">
        <v>181</v>
      </c>
      <c r="E44" s="8">
        <v>27.033154</v>
      </c>
      <c r="F44" s="8">
        <v>14.431692999999999</v>
      </c>
      <c r="G44" s="8" t="s">
        <v>40</v>
      </c>
      <c r="H44" s="8">
        <v>1350</v>
      </c>
      <c r="I44" s="8">
        <v>6750</v>
      </c>
      <c r="J44" s="8">
        <v>0</v>
      </c>
      <c r="K44" s="8"/>
      <c r="L44" s="8"/>
      <c r="M44" s="8">
        <v>72</v>
      </c>
      <c r="N44" s="8" t="s">
        <v>104</v>
      </c>
      <c r="O44" s="8"/>
      <c r="P44" s="8">
        <v>1278</v>
      </c>
      <c r="Q44" s="8" t="s">
        <v>41</v>
      </c>
      <c r="R44" s="8" t="s">
        <v>48</v>
      </c>
      <c r="S44" s="8">
        <v>20000</v>
      </c>
      <c r="T44" s="8">
        <v>0</v>
      </c>
      <c r="U44" s="8">
        <v>6000</v>
      </c>
      <c r="V44" s="8">
        <v>25</v>
      </c>
      <c r="W44" s="8">
        <v>125</v>
      </c>
      <c r="X44" s="8">
        <v>1278</v>
      </c>
      <c r="Y44" s="8">
        <v>72</v>
      </c>
      <c r="Z44" s="8">
        <v>0</v>
      </c>
      <c r="AA44" s="8">
        <v>700</v>
      </c>
      <c r="AB44" s="8">
        <v>0</v>
      </c>
      <c r="AC44" s="8">
        <v>373</v>
      </c>
      <c r="AD44" s="8">
        <v>0</v>
      </c>
      <c r="AE44" s="8">
        <v>0</v>
      </c>
      <c r="AF44" s="8">
        <v>22</v>
      </c>
      <c r="AG44" s="8">
        <v>0</v>
      </c>
      <c r="AH44" s="8">
        <v>200</v>
      </c>
      <c r="AI44" s="8">
        <v>0</v>
      </c>
      <c r="AJ44" s="9">
        <v>0</v>
      </c>
      <c r="AK44" s="9">
        <v>55</v>
      </c>
    </row>
    <row r="45" spans="1:37" x14ac:dyDescent="0.25">
      <c r="A45" s="4" t="s">
        <v>182</v>
      </c>
      <c r="B45" s="5" t="s">
        <v>183</v>
      </c>
      <c r="C45" s="5" t="s">
        <v>184</v>
      </c>
      <c r="D45" s="5" t="s">
        <v>185</v>
      </c>
      <c r="E45" s="5">
        <v>26.094277999999999</v>
      </c>
      <c r="F45" s="5">
        <v>13.556706999999999</v>
      </c>
      <c r="G45" s="5" t="s">
        <v>40</v>
      </c>
      <c r="H45" s="5">
        <v>34</v>
      </c>
      <c r="I45" s="5">
        <v>180</v>
      </c>
      <c r="J45" s="5">
        <v>2</v>
      </c>
      <c r="K45" s="5" t="s">
        <v>41</v>
      </c>
      <c r="L45" s="5" t="s">
        <v>42</v>
      </c>
      <c r="M45" s="5">
        <v>0</v>
      </c>
      <c r="N45" s="5"/>
      <c r="O45" s="5"/>
      <c r="P45" s="5">
        <v>32</v>
      </c>
      <c r="Q45" s="5" t="s">
        <v>41</v>
      </c>
      <c r="R45" s="5" t="s">
        <v>65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34</v>
      </c>
      <c r="Y45" s="5">
        <v>0</v>
      </c>
      <c r="Z45" s="5">
        <v>0</v>
      </c>
      <c r="AA45" s="5">
        <v>34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6">
        <v>0</v>
      </c>
      <c r="AK45" s="6"/>
    </row>
    <row r="46" spans="1:37" x14ac:dyDescent="0.25">
      <c r="A46" s="7" t="s">
        <v>182</v>
      </c>
      <c r="B46" s="8" t="s">
        <v>186</v>
      </c>
      <c r="C46" s="8" t="s">
        <v>187</v>
      </c>
      <c r="D46" s="8" t="s">
        <v>188</v>
      </c>
      <c r="E46" s="8">
        <v>24.888852</v>
      </c>
      <c r="F46" s="8">
        <v>14.531484000000001</v>
      </c>
      <c r="G46" s="8" t="s">
        <v>40</v>
      </c>
      <c r="H46" s="8">
        <v>88</v>
      </c>
      <c r="I46" s="8">
        <v>440</v>
      </c>
      <c r="J46" s="8">
        <v>0</v>
      </c>
      <c r="K46" s="8"/>
      <c r="L46" s="8"/>
      <c r="M46" s="8">
        <v>0</v>
      </c>
      <c r="N46" s="8"/>
      <c r="O46" s="8"/>
      <c r="P46" s="8">
        <v>88</v>
      </c>
      <c r="Q46" s="8" t="s">
        <v>41</v>
      </c>
      <c r="R46" s="8" t="s">
        <v>65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88</v>
      </c>
      <c r="Y46" s="8">
        <v>0</v>
      </c>
      <c r="Z46" s="8">
        <v>0</v>
      </c>
      <c r="AA46" s="8">
        <v>78</v>
      </c>
      <c r="AB46" s="8">
        <v>0</v>
      </c>
      <c r="AC46" s="8">
        <v>10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9">
        <v>0</v>
      </c>
      <c r="AK46" s="9"/>
    </row>
    <row r="47" spans="1:37" x14ac:dyDescent="0.25">
      <c r="A47" s="4" t="s">
        <v>182</v>
      </c>
      <c r="B47" s="5" t="s">
        <v>189</v>
      </c>
      <c r="C47" s="5" t="s">
        <v>190</v>
      </c>
      <c r="D47" s="5" t="s">
        <v>191</v>
      </c>
      <c r="E47" s="5">
        <v>25.937100000000001</v>
      </c>
      <c r="F47" s="5">
        <v>14.430887999999999</v>
      </c>
      <c r="G47" s="5" t="s">
        <v>40</v>
      </c>
      <c r="H47" s="5">
        <v>105</v>
      </c>
      <c r="I47" s="5">
        <v>525</v>
      </c>
      <c r="J47" s="5">
        <v>0</v>
      </c>
      <c r="K47" s="5"/>
      <c r="L47" s="5"/>
      <c r="M47" s="5">
        <v>0</v>
      </c>
      <c r="N47" s="5"/>
      <c r="O47" s="5"/>
      <c r="P47" s="5">
        <v>105</v>
      </c>
      <c r="Q47" s="5" t="s">
        <v>41</v>
      </c>
      <c r="R47" s="5" t="s">
        <v>73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105</v>
      </c>
      <c r="Y47" s="5">
        <v>0</v>
      </c>
      <c r="Z47" s="5">
        <v>0</v>
      </c>
      <c r="AA47" s="5">
        <v>99</v>
      </c>
      <c r="AB47" s="5">
        <v>6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6">
        <v>0</v>
      </c>
      <c r="AK47" s="6"/>
    </row>
    <row r="48" spans="1:37" x14ac:dyDescent="0.25">
      <c r="A48" s="7" t="s">
        <v>182</v>
      </c>
      <c r="B48" s="8" t="s">
        <v>192</v>
      </c>
      <c r="C48" s="8" t="s">
        <v>182</v>
      </c>
      <c r="D48" s="8" t="s">
        <v>193</v>
      </c>
      <c r="E48" s="8">
        <v>25.914085</v>
      </c>
      <c r="F48" s="8">
        <v>13.91972</v>
      </c>
      <c r="G48" s="8" t="s">
        <v>40</v>
      </c>
      <c r="H48" s="8">
        <v>595</v>
      </c>
      <c r="I48" s="8">
        <v>2975</v>
      </c>
      <c r="J48" s="8">
        <v>0</v>
      </c>
      <c r="K48" s="8"/>
      <c r="L48" s="8"/>
      <c r="M48" s="8">
        <v>34</v>
      </c>
      <c r="N48" s="8" t="s">
        <v>41</v>
      </c>
      <c r="O48" s="8" t="s">
        <v>42</v>
      </c>
      <c r="P48" s="8">
        <v>561</v>
      </c>
      <c r="Q48" s="8" t="s">
        <v>41</v>
      </c>
      <c r="R48" s="8" t="s">
        <v>65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595</v>
      </c>
      <c r="Y48" s="8">
        <v>0</v>
      </c>
      <c r="Z48" s="8">
        <v>0</v>
      </c>
      <c r="AA48" s="8">
        <v>595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9">
        <v>0</v>
      </c>
      <c r="AK48" s="9"/>
    </row>
    <row r="49" spans="1:37" x14ac:dyDescent="0.25">
      <c r="A49" s="4" t="s">
        <v>158</v>
      </c>
      <c r="B49" s="5" t="s">
        <v>194</v>
      </c>
      <c r="C49" s="5" t="s">
        <v>158</v>
      </c>
      <c r="D49" s="5" t="s">
        <v>195</v>
      </c>
      <c r="E49" s="5">
        <v>24.198768999999999</v>
      </c>
      <c r="F49" s="5">
        <v>23.293191</v>
      </c>
      <c r="G49" s="5" t="s">
        <v>40</v>
      </c>
      <c r="H49" s="5">
        <v>640</v>
      </c>
      <c r="I49" s="5">
        <v>3200</v>
      </c>
      <c r="J49" s="5">
        <v>0</v>
      </c>
      <c r="K49" s="5"/>
      <c r="L49" s="5"/>
      <c r="M49" s="5">
        <v>640</v>
      </c>
      <c r="N49" s="5" t="s">
        <v>41</v>
      </c>
      <c r="O49" s="5" t="s">
        <v>73</v>
      </c>
      <c r="P49" s="5">
        <v>0</v>
      </c>
      <c r="Q49" s="5"/>
      <c r="R49" s="5"/>
      <c r="S49" s="5">
        <v>300</v>
      </c>
      <c r="T49" s="5">
        <v>0</v>
      </c>
      <c r="U49" s="5">
        <v>100</v>
      </c>
      <c r="V49" s="5">
        <v>0</v>
      </c>
      <c r="W49" s="5">
        <v>0</v>
      </c>
      <c r="X49" s="5">
        <v>640</v>
      </c>
      <c r="Y49" s="5">
        <v>0</v>
      </c>
      <c r="Z49" s="5">
        <v>0</v>
      </c>
      <c r="AA49" s="5">
        <v>180</v>
      </c>
      <c r="AB49" s="5">
        <v>0</v>
      </c>
      <c r="AC49" s="5">
        <v>60</v>
      </c>
      <c r="AD49" s="5">
        <v>0</v>
      </c>
      <c r="AE49" s="5">
        <v>0</v>
      </c>
      <c r="AF49" s="5">
        <v>0</v>
      </c>
      <c r="AG49" s="5">
        <v>0</v>
      </c>
      <c r="AH49" s="5">
        <v>400</v>
      </c>
      <c r="AI49" s="5">
        <v>0</v>
      </c>
      <c r="AJ49" s="6">
        <v>0</v>
      </c>
      <c r="AK49" s="6"/>
    </row>
    <row r="50" spans="1:37" x14ac:dyDescent="0.25">
      <c r="A50" s="7" t="s">
        <v>158</v>
      </c>
      <c r="B50" s="8" t="s">
        <v>196</v>
      </c>
      <c r="C50" s="8" t="s">
        <v>197</v>
      </c>
      <c r="D50" s="8" t="s">
        <v>198</v>
      </c>
      <c r="E50" s="8">
        <v>25.679945</v>
      </c>
      <c r="F50" s="8">
        <v>21.062477000000001</v>
      </c>
      <c r="G50" s="8" t="s">
        <v>40</v>
      </c>
      <c r="H50" s="8">
        <v>63</v>
      </c>
      <c r="I50" s="8">
        <v>315</v>
      </c>
      <c r="J50" s="8">
        <v>0</v>
      </c>
      <c r="K50" s="8"/>
      <c r="L50" s="8"/>
      <c r="M50" s="8">
        <v>0</v>
      </c>
      <c r="N50" s="8"/>
      <c r="O50" s="8"/>
      <c r="P50" s="8">
        <v>63</v>
      </c>
      <c r="Q50" s="8" t="s">
        <v>41</v>
      </c>
      <c r="R50" s="8" t="s">
        <v>73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63</v>
      </c>
      <c r="Y50" s="8">
        <v>0</v>
      </c>
      <c r="Z50" s="8">
        <v>0</v>
      </c>
      <c r="AA50" s="8">
        <v>42</v>
      </c>
      <c r="AB50" s="8">
        <v>0</v>
      </c>
      <c r="AC50" s="8">
        <v>21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9">
        <v>0</v>
      </c>
      <c r="AK50" s="9"/>
    </row>
    <row r="51" spans="1:37" x14ac:dyDescent="0.25">
      <c r="A51" s="4" t="s">
        <v>199</v>
      </c>
      <c r="B51" s="5" t="s">
        <v>200</v>
      </c>
      <c r="C51" s="5" t="s">
        <v>201</v>
      </c>
      <c r="D51" s="5" t="s">
        <v>202</v>
      </c>
      <c r="E51" s="5">
        <v>26.643809000000001</v>
      </c>
      <c r="F51" s="5">
        <v>13.653226999999999</v>
      </c>
      <c r="G51" s="5" t="s">
        <v>40</v>
      </c>
      <c r="H51" s="5">
        <v>193</v>
      </c>
      <c r="I51" s="5">
        <v>1027</v>
      </c>
      <c r="J51" s="5">
        <v>0</v>
      </c>
      <c r="K51" s="5"/>
      <c r="L51" s="5"/>
      <c r="M51" s="5">
        <v>0</v>
      </c>
      <c r="N51" s="5"/>
      <c r="O51" s="5"/>
      <c r="P51" s="5">
        <v>193</v>
      </c>
      <c r="Q51" s="5" t="s">
        <v>41</v>
      </c>
      <c r="R51" s="5" t="s">
        <v>65</v>
      </c>
      <c r="S51" s="5">
        <v>1920</v>
      </c>
      <c r="T51" s="5">
        <v>0</v>
      </c>
      <c r="U51" s="5">
        <v>0</v>
      </c>
      <c r="V51" s="5">
        <v>0</v>
      </c>
      <c r="W51" s="5">
        <v>0</v>
      </c>
      <c r="X51" s="5">
        <v>193</v>
      </c>
      <c r="Y51" s="5">
        <v>0</v>
      </c>
      <c r="Z51" s="5">
        <v>0</v>
      </c>
      <c r="AA51" s="5">
        <v>100</v>
      </c>
      <c r="AB51" s="5">
        <v>0</v>
      </c>
      <c r="AC51" s="5">
        <v>54</v>
      </c>
      <c r="AD51" s="5">
        <v>39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6">
        <v>0</v>
      </c>
      <c r="AK51" s="6"/>
    </row>
    <row r="52" spans="1:37" x14ac:dyDescent="0.25">
      <c r="A52" s="7" t="s">
        <v>199</v>
      </c>
      <c r="B52" s="8" t="s">
        <v>203</v>
      </c>
      <c r="C52" s="8" t="s">
        <v>204</v>
      </c>
      <c r="D52" s="8" t="s">
        <v>205</v>
      </c>
      <c r="E52" s="8">
        <v>26.556836000000001</v>
      </c>
      <c r="F52" s="8">
        <v>13.113022000000001</v>
      </c>
      <c r="G52" s="8" t="s">
        <v>40</v>
      </c>
      <c r="H52" s="8">
        <v>190</v>
      </c>
      <c r="I52" s="8">
        <v>950</v>
      </c>
      <c r="J52" s="8">
        <v>47</v>
      </c>
      <c r="K52" s="8" t="s">
        <v>41</v>
      </c>
      <c r="L52" s="8" t="s">
        <v>42</v>
      </c>
      <c r="M52" s="8">
        <v>0</v>
      </c>
      <c r="N52" s="8"/>
      <c r="O52" s="8"/>
      <c r="P52" s="8">
        <v>143</v>
      </c>
      <c r="Q52" s="8" t="s">
        <v>41</v>
      </c>
      <c r="R52" s="8" t="s">
        <v>48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190</v>
      </c>
      <c r="Y52" s="8">
        <v>0</v>
      </c>
      <c r="Z52" s="8">
        <v>0</v>
      </c>
      <c r="AA52" s="8">
        <v>172</v>
      </c>
      <c r="AB52" s="8">
        <v>0</v>
      </c>
      <c r="AC52" s="8">
        <v>18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9">
        <v>0</v>
      </c>
      <c r="AK52" s="9"/>
    </row>
    <row r="53" spans="1:37" x14ac:dyDescent="0.25">
      <c r="A53" s="4" t="s">
        <v>199</v>
      </c>
      <c r="B53" s="5" t="s">
        <v>206</v>
      </c>
      <c r="C53" s="5" t="s">
        <v>207</v>
      </c>
      <c r="D53" s="5" t="s">
        <v>208</v>
      </c>
      <c r="E53" s="5">
        <v>26.525887000000001</v>
      </c>
      <c r="F53" s="5">
        <v>13.009949000000001</v>
      </c>
      <c r="G53" s="5" t="s">
        <v>40</v>
      </c>
      <c r="H53" s="5">
        <v>1143</v>
      </c>
      <c r="I53" s="5">
        <v>6841</v>
      </c>
      <c r="J53" s="5">
        <v>0</v>
      </c>
      <c r="K53" s="5"/>
      <c r="L53" s="5"/>
      <c r="M53" s="5">
        <v>0</v>
      </c>
      <c r="N53" s="5"/>
      <c r="O53" s="5"/>
      <c r="P53" s="5">
        <v>1143</v>
      </c>
      <c r="Q53" s="5" t="s">
        <v>41</v>
      </c>
      <c r="R53" s="5" t="s">
        <v>65</v>
      </c>
      <c r="S53" s="5">
        <v>1425</v>
      </c>
      <c r="T53" s="5">
        <v>0</v>
      </c>
      <c r="U53" s="5">
        <v>0</v>
      </c>
      <c r="V53" s="5">
        <v>0</v>
      </c>
      <c r="W53" s="5">
        <v>0</v>
      </c>
      <c r="X53" s="5">
        <v>1143</v>
      </c>
      <c r="Y53" s="5">
        <v>0</v>
      </c>
      <c r="Z53" s="5">
        <v>0</v>
      </c>
      <c r="AA53" s="5">
        <v>589</v>
      </c>
      <c r="AB53" s="5">
        <v>0</v>
      </c>
      <c r="AC53" s="5">
        <v>323</v>
      </c>
      <c r="AD53" s="5">
        <v>231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6">
        <v>0</v>
      </c>
      <c r="AK53" s="6"/>
    </row>
    <row r="54" spans="1:37" x14ac:dyDescent="0.25">
      <c r="A54" s="7" t="s">
        <v>199</v>
      </c>
      <c r="B54" s="8" t="s">
        <v>209</v>
      </c>
      <c r="C54" s="8" t="s">
        <v>65</v>
      </c>
      <c r="D54" s="8" t="s">
        <v>210</v>
      </c>
      <c r="E54" s="8">
        <v>26.589704999999999</v>
      </c>
      <c r="F54" s="8">
        <v>12.769418999999999</v>
      </c>
      <c r="G54" s="8" t="s">
        <v>40</v>
      </c>
      <c r="H54" s="8">
        <v>156</v>
      </c>
      <c r="I54" s="8">
        <v>820</v>
      </c>
      <c r="J54" s="8">
        <v>0</v>
      </c>
      <c r="K54" s="8"/>
      <c r="L54" s="8"/>
      <c r="M54" s="8">
        <v>0</v>
      </c>
      <c r="N54" s="8"/>
      <c r="O54" s="8"/>
      <c r="P54" s="8">
        <v>156</v>
      </c>
      <c r="Q54" s="8" t="s">
        <v>41</v>
      </c>
      <c r="R54" s="8" t="s">
        <v>207</v>
      </c>
      <c r="S54" s="8">
        <v>700</v>
      </c>
      <c r="T54" s="8">
        <v>0</v>
      </c>
      <c r="U54" s="8">
        <v>0</v>
      </c>
      <c r="V54" s="8">
        <v>70</v>
      </c>
      <c r="W54" s="8">
        <v>350</v>
      </c>
      <c r="X54" s="8">
        <v>156</v>
      </c>
      <c r="Y54" s="8">
        <v>0</v>
      </c>
      <c r="Z54" s="8">
        <v>0</v>
      </c>
      <c r="AA54" s="8">
        <v>113</v>
      </c>
      <c r="AB54" s="8">
        <v>0</v>
      </c>
      <c r="AC54" s="8">
        <v>25</v>
      </c>
      <c r="AD54" s="8">
        <v>18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9">
        <v>0</v>
      </c>
      <c r="AK54" s="9"/>
    </row>
    <row r="55" spans="1:37" x14ac:dyDescent="0.25">
      <c r="A55" s="4" t="s">
        <v>84</v>
      </c>
      <c r="B55" s="5" t="s">
        <v>211</v>
      </c>
      <c r="C55" s="5" t="s">
        <v>212</v>
      </c>
      <c r="D55" s="5" t="s">
        <v>213</v>
      </c>
      <c r="E55" s="5">
        <v>30.125841999999999</v>
      </c>
      <c r="F55" s="5">
        <v>9.4900660000000006</v>
      </c>
      <c r="G55" s="5" t="s">
        <v>40</v>
      </c>
      <c r="H55" s="5">
        <v>31</v>
      </c>
      <c r="I55" s="5">
        <v>155</v>
      </c>
      <c r="J55" s="5">
        <v>0</v>
      </c>
      <c r="K55" s="5"/>
      <c r="L55" s="5"/>
      <c r="M55" s="5">
        <v>0</v>
      </c>
      <c r="N55" s="5"/>
      <c r="O55" s="5"/>
      <c r="P55" s="5">
        <v>31</v>
      </c>
      <c r="Q55" s="5" t="s">
        <v>41</v>
      </c>
      <c r="R55" s="5" t="s">
        <v>65</v>
      </c>
      <c r="S55" s="5">
        <v>2500</v>
      </c>
      <c r="T55" s="5">
        <v>0</v>
      </c>
      <c r="U55" s="5">
        <v>25000</v>
      </c>
      <c r="V55" s="5">
        <v>0</v>
      </c>
      <c r="W55" s="5">
        <v>0</v>
      </c>
      <c r="X55" s="5">
        <v>31</v>
      </c>
      <c r="Y55" s="5">
        <v>0</v>
      </c>
      <c r="Z55" s="5">
        <v>0</v>
      </c>
      <c r="AA55" s="5">
        <v>17</v>
      </c>
      <c r="AB55" s="5">
        <v>0</v>
      </c>
      <c r="AC55" s="5">
        <v>14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6">
        <v>0</v>
      </c>
      <c r="AK55" s="6"/>
    </row>
    <row r="56" spans="1:37" x14ac:dyDescent="0.25">
      <c r="A56" s="7" t="s">
        <v>36</v>
      </c>
      <c r="B56" s="8" t="s">
        <v>214</v>
      </c>
      <c r="C56" s="8" t="s">
        <v>215</v>
      </c>
      <c r="D56" s="8" t="s">
        <v>216</v>
      </c>
      <c r="E56" s="8">
        <v>32.767159900000003</v>
      </c>
      <c r="F56" s="8">
        <v>12.6261641</v>
      </c>
      <c r="G56" s="8" t="s">
        <v>40</v>
      </c>
      <c r="H56" s="8">
        <v>135</v>
      </c>
      <c r="I56" s="8">
        <v>675</v>
      </c>
      <c r="J56" s="8">
        <v>23</v>
      </c>
      <c r="K56" s="8" t="s">
        <v>41</v>
      </c>
      <c r="L56" s="8" t="s">
        <v>42</v>
      </c>
      <c r="M56" s="8">
        <v>49</v>
      </c>
      <c r="N56" s="8" t="s">
        <v>41</v>
      </c>
      <c r="O56" s="8" t="s">
        <v>52</v>
      </c>
      <c r="P56" s="8">
        <v>63</v>
      </c>
      <c r="Q56" s="8" t="s">
        <v>41</v>
      </c>
      <c r="R56" s="8" t="s">
        <v>38</v>
      </c>
      <c r="S56" s="8">
        <v>2700</v>
      </c>
      <c r="T56" s="8">
        <v>0</v>
      </c>
      <c r="U56" s="8">
        <v>0</v>
      </c>
      <c r="V56" s="8">
        <v>2</v>
      </c>
      <c r="W56" s="8">
        <v>10</v>
      </c>
      <c r="X56" s="8">
        <v>135</v>
      </c>
      <c r="Y56" s="8">
        <v>0</v>
      </c>
      <c r="Z56" s="8">
        <v>0</v>
      </c>
      <c r="AA56" s="8">
        <v>128</v>
      </c>
      <c r="AB56" s="8">
        <v>0</v>
      </c>
      <c r="AC56" s="8">
        <v>7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9">
        <v>0</v>
      </c>
      <c r="AK56" s="9"/>
    </row>
    <row r="57" spans="1:37" x14ac:dyDescent="0.25">
      <c r="A57" s="4" t="s">
        <v>84</v>
      </c>
      <c r="B57" s="5" t="s">
        <v>217</v>
      </c>
      <c r="C57" s="5" t="s">
        <v>218</v>
      </c>
      <c r="D57" s="5" t="s">
        <v>219</v>
      </c>
      <c r="E57" s="5">
        <v>31.773889</v>
      </c>
      <c r="F57" s="5">
        <v>11.543611</v>
      </c>
      <c r="G57" s="5" t="s">
        <v>40</v>
      </c>
      <c r="H57" s="5">
        <v>50</v>
      </c>
      <c r="I57" s="5">
        <v>250</v>
      </c>
      <c r="J57" s="5">
        <v>0</v>
      </c>
      <c r="K57" s="5"/>
      <c r="L57" s="5"/>
      <c r="M57" s="5">
        <v>0</v>
      </c>
      <c r="N57" s="5"/>
      <c r="O57" s="5"/>
      <c r="P57" s="5">
        <v>50</v>
      </c>
      <c r="Q57" s="5" t="s">
        <v>41</v>
      </c>
      <c r="R57" s="5" t="s">
        <v>52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50</v>
      </c>
      <c r="Y57" s="5">
        <v>0</v>
      </c>
      <c r="Z57" s="5">
        <v>0</v>
      </c>
      <c r="AA57" s="5">
        <v>50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6">
        <v>0</v>
      </c>
      <c r="AK57" s="6"/>
    </row>
    <row r="58" spans="1:37" x14ac:dyDescent="0.25">
      <c r="A58" s="7" t="s">
        <v>84</v>
      </c>
      <c r="B58" s="8" t="s">
        <v>220</v>
      </c>
      <c r="C58" s="8" t="s">
        <v>221</v>
      </c>
      <c r="D58" s="8" t="s">
        <v>222</v>
      </c>
      <c r="E58" s="8">
        <v>31.846336000000001</v>
      </c>
      <c r="F58" s="8">
        <v>11.340648</v>
      </c>
      <c r="G58" s="8" t="s">
        <v>40</v>
      </c>
      <c r="H58" s="8">
        <v>75</v>
      </c>
      <c r="I58" s="8">
        <v>375</v>
      </c>
      <c r="J58" s="8">
        <v>0</v>
      </c>
      <c r="K58" s="8"/>
      <c r="L58" s="8"/>
      <c r="M58" s="8">
        <v>0</v>
      </c>
      <c r="N58" s="8"/>
      <c r="O58" s="8"/>
      <c r="P58" s="8">
        <v>75</v>
      </c>
      <c r="Q58" s="8" t="s">
        <v>223</v>
      </c>
      <c r="R58" s="8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75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75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9">
        <v>0</v>
      </c>
      <c r="AK58" s="9"/>
    </row>
    <row r="59" spans="1:37" x14ac:dyDescent="0.25">
      <c r="A59" s="4" t="s">
        <v>84</v>
      </c>
      <c r="B59" s="5" t="s">
        <v>224</v>
      </c>
      <c r="C59" s="5" t="s">
        <v>225</v>
      </c>
      <c r="D59" s="5" t="s">
        <v>226</v>
      </c>
      <c r="E59" s="5">
        <v>31.975496</v>
      </c>
      <c r="F59" s="5">
        <v>11.162235000000001</v>
      </c>
      <c r="G59" s="5" t="s">
        <v>40</v>
      </c>
      <c r="H59" s="5">
        <v>6</v>
      </c>
      <c r="I59" s="5">
        <v>30</v>
      </c>
      <c r="J59" s="5">
        <v>0</v>
      </c>
      <c r="K59" s="5"/>
      <c r="L59" s="5"/>
      <c r="M59" s="5">
        <v>0</v>
      </c>
      <c r="N59" s="5"/>
      <c r="O59" s="5"/>
      <c r="P59" s="5">
        <v>6</v>
      </c>
      <c r="Q59" s="5" t="s">
        <v>41</v>
      </c>
      <c r="R59" s="5" t="s">
        <v>42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6</v>
      </c>
      <c r="Y59" s="5">
        <v>0</v>
      </c>
      <c r="Z59" s="5">
        <v>0</v>
      </c>
      <c r="AA59" s="5">
        <v>6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6">
        <v>0</v>
      </c>
      <c r="AK59" s="6"/>
    </row>
    <row r="60" spans="1:37" x14ac:dyDescent="0.25">
      <c r="A60" s="7" t="s">
        <v>84</v>
      </c>
      <c r="B60" s="8" t="s">
        <v>227</v>
      </c>
      <c r="C60" s="8" t="s">
        <v>84</v>
      </c>
      <c r="D60" s="8" t="s">
        <v>228</v>
      </c>
      <c r="E60" s="8">
        <v>31.864227</v>
      </c>
      <c r="F60" s="8">
        <v>10.982983000000001</v>
      </c>
      <c r="G60" s="8" t="s">
        <v>40</v>
      </c>
      <c r="H60" s="8">
        <v>7</v>
      </c>
      <c r="I60" s="8">
        <v>38</v>
      </c>
      <c r="J60" s="8">
        <v>0</v>
      </c>
      <c r="K60" s="8"/>
      <c r="L60" s="8"/>
      <c r="M60" s="8">
        <v>0</v>
      </c>
      <c r="N60" s="8"/>
      <c r="O60" s="8"/>
      <c r="P60" s="8">
        <v>7</v>
      </c>
      <c r="Q60" s="8" t="s">
        <v>41</v>
      </c>
      <c r="R60" s="8" t="s">
        <v>229</v>
      </c>
      <c r="S60" s="8">
        <v>190</v>
      </c>
      <c r="T60" s="8">
        <v>0</v>
      </c>
      <c r="U60" s="8">
        <v>500</v>
      </c>
      <c r="V60" s="8">
        <v>0</v>
      </c>
      <c r="W60" s="8">
        <v>0</v>
      </c>
      <c r="X60" s="8">
        <v>7</v>
      </c>
      <c r="Y60" s="8">
        <v>0</v>
      </c>
      <c r="Z60" s="8">
        <v>0</v>
      </c>
      <c r="AA60" s="8">
        <v>7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9">
        <v>0</v>
      </c>
      <c r="AK60" s="9"/>
    </row>
    <row r="61" spans="1:37" x14ac:dyDescent="0.25">
      <c r="A61" s="4" t="s">
        <v>84</v>
      </c>
      <c r="B61" s="5" t="s">
        <v>230</v>
      </c>
      <c r="C61" s="5" t="s">
        <v>231</v>
      </c>
      <c r="D61" s="5" t="s">
        <v>232</v>
      </c>
      <c r="E61" s="5">
        <v>31.945646</v>
      </c>
      <c r="F61" s="5">
        <v>10.669784999999999</v>
      </c>
      <c r="G61" s="5" t="s">
        <v>40</v>
      </c>
      <c r="H61" s="5">
        <v>0</v>
      </c>
      <c r="I61" s="5">
        <v>0</v>
      </c>
      <c r="J61" s="5">
        <v>0</v>
      </c>
      <c r="K61" s="5"/>
      <c r="L61" s="5"/>
      <c r="M61" s="5">
        <v>0</v>
      </c>
      <c r="N61" s="5"/>
      <c r="O61" s="5"/>
      <c r="P61" s="5">
        <v>0</v>
      </c>
      <c r="Q61" s="5"/>
      <c r="R61" s="5"/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6">
        <v>0</v>
      </c>
      <c r="AK61" s="6"/>
    </row>
    <row r="62" spans="1:37" x14ac:dyDescent="0.25">
      <c r="A62" s="7" t="s">
        <v>84</v>
      </c>
      <c r="B62" s="8" t="s">
        <v>233</v>
      </c>
      <c r="C62" s="8" t="s">
        <v>88</v>
      </c>
      <c r="D62" s="8" t="s">
        <v>234</v>
      </c>
      <c r="E62" s="8">
        <v>30.163948999999999</v>
      </c>
      <c r="F62" s="8">
        <v>10.458736</v>
      </c>
      <c r="G62" s="8" t="s">
        <v>40</v>
      </c>
      <c r="H62" s="8">
        <v>391</v>
      </c>
      <c r="I62" s="8">
        <v>1955</v>
      </c>
      <c r="J62" s="8">
        <v>0</v>
      </c>
      <c r="K62" s="8"/>
      <c r="L62" s="8"/>
      <c r="M62" s="8">
        <v>0</v>
      </c>
      <c r="N62" s="8"/>
      <c r="O62" s="8"/>
      <c r="P62" s="8">
        <v>391</v>
      </c>
      <c r="Q62" s="8" t="s">
        <v>41</v>
      </c>
      <c r="R62" s="8" t="s">
        <v>212</v>
      </c>
      <c r="S62" s="8">
        <v>2000</v>
      </c>
      <c r="T62" s="8">
        <v>0</v>
      </c>
      <c r="U62" s="8">
        <v>0</v>
      </c>
      <c r="V62" s="8">
        <v>0</v>
      </c>
      <c r="W62" s="8">
        <v>0</v>
      </c>
      <c r="X62" s="8">
        <v>391</v>
      </c>
      <c r="Y62" s="8">
        <v>0</v>
      </c>
      <c r="Z62" s="8">
        <v>0</v>
      </c>
      <c r="AA62" s="8">
        <v>113</v>
      </c>
      <c r="AB62" s="8">
        <v>0</v>
      </c>
      <c r="AC62" s="8">
        <v>17</v>
      </c>
      <c r="AD62" s="8">
        <v>11</v>
      </c>
      <c r="AE62" s="8">
        <v>4</v>
      </c>
      <c r="AF62" s="8">
        <v>22</v>
      </c>
      <c r="AG62" s="8">
        <v>0</v>
      </c>
      <c r="AH62" s="8">
        <v>200</v>
      </c>
      <c r="AI62" s="8">
        <v>0</v>
      </c>
      <c r="AJ62" s="9">
        <v>24</v>
      </c>
      <c r="AK62" s="9"/>
    </row>
    <row r="63" spans="1:37" x14ac:dyDescent="0.25">
      <c r="A63" s="4" t="s">
        <v>235</v>
      </c>
      <c r="B63" s="5" t="s">
        <v>236</v>
      </c>
      <c r="C63" s="5" t="s">
        <v>237</v>
      </c>
      <c r="D63" s="5" t="s">
        <v>238</v>
      </c>
      <c r="E63" s="5">
        <v>32.652183000000001</v>
      </c>
      <c r="F63" s="5">
        <v>14.26801</v>
      </c>
      <c r="G63" s="5" t="s">
        <v>40</v>
      </c>
      <c r="H63" s="5">
        <v>1009</v>
      </c>
      <c r="I63" s="5">
        <v>5045</v>
      </c>
      <c r="J63" s="5">
        <v>172</v>
      </c>
      <c r="K63" s="5" t="s">
        <v>41</v>
      </c>
      <c r="L63" s="5" t="s">
        <v>42</v>
      </c>
      <c r="M63" s="5">
        <v>0</v>
      </c>
      <c r="N63" s="5"/>
      <c r="O63" s="5"/>
      <c r="P63" s="5">
        <v>837</v>
      </c>
      <c r="Q63" s="5" t="s">
        <v>41</v>
      </c>
      <c r="R63" s="5" t="s">
        <v>73</v>
      </c>
      <c r="S63" s="5">
        <v>6400</v>
      </c>
      <c r="T63" s="5">
        <v>360</v>
      </c>
      <c r="U63" s="5">
        <v>750</v>
      </c>
      <c r="V63" s="5">
        <v>0</v>
      </c>
      <c r="W63" s="5">
        <v>0</v>
      </c>
      <c r="X63" s="5">
        <v>1009</v>
      </c>
      <c r="Y63" s="5">
        <v>0</v>
      </c>
      <c r="Z63" s="5">
        <v>0</v>
      </c>
      <c r="AA63" s="5">
        <v>993</v>
      </c>
      <c r="AB63" s="5">
        <v>8</v>
      </c>
      <c r="AC63" s="5">
        <v>0</v>
      </c>
      <c r="AD63" s="5">
        <v>8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6">
        <v>0</v>
      </c>
      <c r="AK63" s="6"/>
    </row>
    <row r="64" spans="1:37" x14ac:dyDescent="0.25">
      <c r="A64" s="7" t="s">
        <v>235</v>
      </c>
      <c r="B64" s="8" t="s">
        <v>239</v>
      </c>
      <c r="C64" s="8" t="s">
        <v>240</v>
      </c>
      <c r="D64" s="8" t="s">
        <v>241</v>
      </c>
      <c r="E64" s="8">
        <v>32.579922000000003</v>
      </c>
      <c r="F64" s="8">
        <v>14.041736999999999</v>
      </c>
      <c r="G64" s="8" t="s">
        <v>40</v>
      </c>
      <c r="H64" s="8">
        <v>97</v>
      </c>
      <c r="I64" s="8">
        <v>485</v>
      </c>
      <c r="J64" s="8">
        <v>0</v>
      </c>
      <c r="K64" s="8"/>
      <c r="L64" s="8"/>
      <c r="M64" s="8">
        <v>0</v>
      </c>
      <c r="N64" s="8"/>
      <c r="O64" s="8"/>
      <c r="P64" s="8">
        <v>97</v>
      </c>
      <c r="Q64" s="8" t="s">
        <v>41</v>
      </c>
      <c r="R64" s="8" t="s">
        <v>73</v>
      </c>
      <c r="S64" s="8">
        <v>2000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97</v>
      </c>
      <c r="Z64" s="8">
        <v>0</v>
      </c>
      <c r="AA64" s="8">
        <v>33</v>
      </c>
      <c r="AB64" s="8">
        <v>0</v>
      </c>
      <c r="AC64" s="8">
        <v>32</v>
      </c>
      <c r="AD64" s="8">
        <v>32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9">
        <v>0</v>
      </c>
      <c r="AK64" s="9"/>
    </row>
    <row r="65" spans="1:37" x14ac:dyDescent="0.25">
      <c r="A65" s="4" t="s">
        <v>235</v>
      </c>
      <c r="B65" s="5" t="s">
        <v>242</v>
      </c>
      <c r="C65" s="5" t="s">
        <v>243</v>
      </c>
      <c r="D65" s="5" t="s">
        <v>244</v>
      </c>
      <c r="E65" s="5">
        <v>32.696666999999998</v>
      </c>
      <c r="F65" s="5">
        <v>13.846111000000001</v>
      </c>
      <c r="G65" s="5" t="s">
        <v>40</v>
      </c>
      <c r="H65" s="5">
        <v>81</v>
      </c>
      <c r="I65" s="5">
        <v>405</v>
      </c>
      <c r="J65" s="5">
        <v>0</v>
      </c>
      <c r="K65" s="5"/>
      <c r="L65" s="5"/>
      <c r="M65" s="5">
        <v>0</v>
      </c>
      <c r="N65" s="5"/>
      <c r="O65" s="5"/>
      <c r="P65" s="5">
        <v>81</v>
      </c>
      <c r="Q65" s="5" t="s">
        <v>41</v>
      </c>
      <c r="R65" s="5" t="s">
        <v>48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81</v>
      </c>
      <c r="Y65" s="5">
        <v>0</v>
      </c>
      <c r="Z65" s="5">
        <v>0</v>
      </c>
      <c r="AA65" s="5">
        <v>44</v>
      </c>
      <c r="AB65" s="5">
        <v>10</v>
      </c>
      <c r="AC65" s="5">
        <v>27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6">
        <v>0</v>
      </c>
      <c r="AK65" s="6"/>
    </row>
    <row r="66" spans="1:37" x14ac:dyDescent="0.25">
      <c r="A66" s="7" t="s">
        <v>235</v>
      </c>
      <c r="B66" s="8" t="s">
        <v>245</v>
      </c>
      <c r="C66" s="8" t="s">
        <v>246</v>
      </c>
      <c r="D66" s="8" t="s">
        <v>247</v>
      </c>
      <c r="E66" s="8">
        <v>32.742727000000002</v>
      </c>
      <c r="F66" s="8">
        <v>13.712796000000001</v>
      </c>
      <c r="G66" s="8" t="s">
        <v>40</v>
      </c>
      <c r="H66" s="8">
        <v>300</v>
      </c>
      <c r="I66" s="8">
        <v>1500</v>
      </c>
      <c r="J66" s="8">
        <v>70</v>
      </c>
      <c r="K66" s="8" t="s">
        <v>41</v>
      </c>
      <c r="L66" s="8" t="s">
        <v>42</v>
      </c>
      <c r="M66" s="8">
        <v>0</v>
      </c>
      <c r="N66" s="8"/>
      <c r="O66" s="8"/>
      <c r="P66" s="8">
        <v>230</v>
      </c>
      <c r="Q66" s="8" t="s">
        <v>41</v>
      </c>
      <c r="R66" s="8" t="s">
        <v>73</v>
      </c>
      <c r="S66" s="8">
        <v>2455</v>
      </c>
      <c r="T66" s="8">
        <v>248</v>
      </c>
      <c r="U66" s="8">
        <v>0</v>
      </c>
      <c r="V66" s="8">
        <v>0</v>
      </c>
      <c r="W66" s="8">
        <v>0</v>
      </c>
      <c r="X66" s="8">
        <v>300</v>
      </c>
      <c r="Y66" s="8">
        <v>0</v>
      </c>
      <c r="Z66" s="8">
        <v>0</v>
      </c>
      <c r="AA66" s="8">
        <v>0</v>
      </c>
      <c r="AB66" s="8">
        <v>0</v>
      </c>
      <c r="AC66" s="8">
        <v>145</v>
      </c>
      <c r="AD66" s="8">
        <v>155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9">
        <v>0</v>
      </c>
      <c r="AK66" s="9"/>
    </row>
    <row r="67" spans="1:37" x14ac:dyDescent="0.25">
      <c r="A67" s="4" t="s">
        <v>235</v>
      </c>
      <c r="B67" s="5" t="s">
        <v>248</v>
      </c>
      <c r="C67" s="5" t="s">
        <v>249</v>
      </c>
      <c r="D67" s="5" t="s">
        <v>250</v>
      </c>
      <c r="E67" s="5">
        <v>32.437106</v>
      </c>
      <c r="F67" s="5">
        <v>13.639685</v>
      </c>
      <c r="G67" s="5" t="s">
        <v>40</v>
      </c>
      <c r="H67" s="5">
        <v>1430</v>
      </c>
      <c r="I67" s="5">
        <v>7150</v>
      </c>
      <c r="J67" s="5">
        <v>0</v>
      </c>
      <c r="K67" s="5"/>
      <c r="L67" s="5"/>
      <c r="M67" s="5">
        <v>600</v>
      </c>
      <c r="N67" s="5" t="s">
        <v>41</v>
      </c>
      <c r="O67" s="5" t="s">
        <v>42</v>
      </c>
      <c r="P67" s="5">
        <v>830</v>
      </c>
      <c r="Q67" s="5" t="s">
        <v>41</v>
      </c>
      <c r="R67" s="5" t="s">
        <v>73</v>
      </c>
      <c r="S67" s="5">
        <v>1500</v>
      </c>
      <c r="T67" s="5">
        <v>0</v>
      </c>
      <c r="U67" s="5">
        <v>0</v>
      </c>
      <c r="V67" s="5">
        <v>0</v>
      </c>
      <c r="W67" s="5">
        <v>0</v>
      </c>
      <c r="X67" s="5">
        <v>1430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6">
        <v>0</v>
      </c>
      <c r="AK67" s="6">
        <v>1430</v>
      </c>
    </row>
    <row r="68" spans="1:37" x14ac:dyDescent="0.25">
      <c r="A68" s="7" t="s">
        <v>235</v>
      </c>
      <c r="B68" s="8" t="s">
        <v>251</v>
      </c>
      <c r="C68" s="8" t="s">
        <v>252</v>
      </c>
      <c r="D68" s="8" t="s">
        <v>253</v>
      </c>
      <c r="E68" s="8">
        <v>32.262183</v>
      </c>
      <c r="F68" s="8">
        <v>13.376447000000001</v>
      </c>
      <c r="G68" s="8" t="s">
        <v>40</v>
      </c>
      <c r="H68" s="8">
        <v>75</v>
      </c>
      <c r="I68" s="8">
        <v>350</v>
      </c>
      <c r="J68" s="8">
        <v>3</v>
      </c>
      <c r="K68" s="8" t="s">
        <v>41</v>
      </c>
      <c r="L68" s="8" t="s">
        <v>54</v>
      </c>
      <c r="M68" s="8">
        <v>0</v>
      </c>
      <c r="N68" s="8"/>
      <c r="O68" s="8"/>
      <c r="P68" s="8">
        <v>72</v>
      </c>
      <c r="Q68" s="8" t="s">
        <v>41</v>
      </c>
      <c r="R68" s="8" t="s">
        <v>73</v>
      </c>
      <c r="S68" s="8">
        <v>850</v>
      </c>
      <c r="T68" s="8">
        <v>0</v>
      </c>
      <c r="U68" s="8">
        <v>0</v>
      </c>
      <c r="V68" s="8">
        <v>0</v>
      </c>
      <c r="W68" s="8">
        <v>0</v>
      </c>
      <c r="X68" s="8">
        <v>75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9">
        <v>0</v>
      </c>
      <c r="AK68" s="9">
        <v>75</v>
      </c>
    </row>
    <row r="69" spans="1:37" x14ac:dyDescent="0.25">
      <c r="A69" s="4" t="s">
        <v>52</v>
      </c>
      <c r="B69" s="5" t="s">
        <v>254</v>
      </c>
      <c r="C69" s="5" t="s">
        <v>255</v>
      </c>
      <c r="D69" s="5" t="s">
        <v>256</v>
      </c>
      <c r="E69" s="5">
        <v>32.883445000000002</v>
      </c>
      <c r="F69" s="5">
        <v>13.352548000000001</v>
      </c>
      <c r="G69" s="5" t="s">
        <v>40</v>
      </c>
      <c r="H69" s="5">
        <v>632</v>
      </c>
      <c r="I69" s="5">
        <v>3160</v>
      </c>
      <c r="J69" s="5">
        <v>0</v>
      </c>
      <c r="K69" s="5"/>
      <c r="L69" s="5"/>
      <c r="M69" s="5">
        <v>0</v>
      </c>
      <c r="N69" s="5"/>
      <c r="O69" s="5"/>
      <c r="P69" s="5">
        <v>632</v>
      </c>
      <c r="Q69" s="5" t="s">
        <v>41</v>
      </c>
      <c r="R69" s="5" t="s">
        <v>48</v>
      </c>
      <c r="S69" s="5">
        <v>6630</v>
      </c>
      <c r="T69" s="5">
        <v>0</v>
      </c>
      <c r="U69" s="5">
        <v>1060</v>
      </c>
      <c r="V69" s="5">
        <v>0</v>
      </c>
      <c r="W69" s="5">
        <v>0</v>
      </c>
      <c r="X69" s="5">
        <v>632</v>
      </c>
      <c r="Y69" s="5">
        <v>0</v>
      </c>
      <c r="Z69" s="5">
        <v>0</v>
      </c>
      <c r="AA69" s="5">
        <v>375</v>
      </c>
      <c r="AB69" s="5">
        <v>0</v>
      </c>
      <c r="AC69" s="5">
        <v>95</v>
      </c>
      <c r="AD69" s="5">
        <v>40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6">
        <v>122</v>
      </c>
      <c r="AK69" s="6"/>
    </row>
    <row r="70" spans="1:37" x14ac:dyDescent="0.25">
      <c r="A70" s="7" t="s">
        <v>52</v>
      </c>
      <c r="B70" s="8" t="s">
        <v>257</v>
      </c>
      <c r="C70" s="8" t="s">
        <v>258</v>
      </c>
      <c r="D70" s="8" t="s">
        <v>259</v>
      </c>
      <c r="E70" s="8">
        <v>32.813333</v>
      </c>
      <c r="F70" s="8">
        <v>13.269722</v>
      </c>
      <c r="G70" s="8" t="s">
        <v>40</v>
      </c>
      <c r="H70" s="8">
        <v>582</v>
      </c>
      <c r="I70" s="8">
        <v>2910</v>
      </c>
      <c r="J70" s="8">
        <v>222</v>
      </c>
      <c r="K70" s="8" t="s">
        <v>41</v>
      </c>
      <c r="L70" s="8" t="s">
        <v>42</v>
      </c>
      <c r="M70" s="8">
        <v>72</v>
      </c>
      <c r="N70" s="8" t="s">
        <v>41</v>
      </c>
      <c r="O70" s="8" t="s">
        <v>65</v>
      </c>
      <c r="P70" s="8">
        <v>288</v>
      </c>
      <c r="Q70" s="8" t="s">
        <v>41</v>
      </c>
      <c r="R70" s="8" t="s">
        <v>73</v>
      </c>
      <c r="S70" s="8">
        <v>1970</v>
      </c>
      <c r="T70" s="8">
        <v>0</v>
      </c>
      <c r="U70" s="8">
        <v>0</v>
      </c>
      <c r="V70" s="8">
        <v>22</v>
      </c>
      <c r="W70" s="8">
        <v>110</v>
      </c>
      <c r="X70" s="8">
        <v>582</v>
      </c>
      <c r="Y70" s="8">
        <v>0</v>
      </c>
      <c r="Z70" s="8">
        <v>0</v>
      </c>
      <c r="AA70" s="8">
        <v>198</v>
      </c>
      <c r="AB70" s="8">
        <v>0</v>
      </c>
      <c r="AC70" s="8">
        <v>203</v>
      </c>
      <c r="AD70" s="8">
        <v>181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9">
        <v>0</v>
      </c>
      <c r="AK70" s="9"/>
    </row>
    <row r="71" spans="1:37" x14ac:dyDescent="0.25">
      <c r="A71" s="4" t="s">
        <v>52</v>
      </c>
      <c r="B71" s="5" t="s">
        <v>260</v>
      </c>
      <c r="C71" s="5" t="s">
        <v>52</v>
      </c>
      <c r="D71" s="5" t="s">
        <v>261</v>
      </c>
      <c r="E71" s="5">
        <v>32.896672000000002</v>
      </c>
      <c r="F71" s="5">
        <v>13.177792</v>
      </c>
      <c r="G71" s="5" t="s">
        <v>40</v>
      </c>
      <c r="H71" s="5">
        <v>226</v>
      </c>
      <c r="I71" s="5">
        <v>1130</v>
      </c>
      <c r="J71" s="5">
        <v>0</v>
      </c>
      <c r="K71" s="5"/>
      <c r="L71" s="5"/>
      <c r="M71" s="5">
        <v>176</v>
      </c>
      <c r="N71" s="5" t="s">
        <v>41</v>
      </c>
      <c r="O71" s="5" t="s">
        <v>73</v>
      </c>
      <c r="P71" s="5">
        <v>50</v>
      </c>
      <c r="Q71" s="5" t="s">
        <v>41</v>
      </c>
      <c r="R71" s="5" t="s">
        <v>48</v>
      </c>
      <c r="S71" s="5">
        <v>285</v>
      </c>
      <c r="T71" s="5">
        <v>0</v>
      </c>
      <c r="U71" s="5">
        <v>0</v>
      </c>
      <c r="V71" s="5">
        <v>0</v>
      </c>
      <c r="W71" s="5">
        <v>0</v>
      </c>
      <c r="X71" s="5">
        <v>226</v>
      </c>
      <c r="Y71" s="5">
        <v>0</v>
      </c>
      <c r="Z71" s="5">
        <v>0</v>
      </c>
      <c r="AA71" s="5">
        <v>226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6">
        <v>0</v>
      </c>
      <c r="AK71" s="6"/>
    </row>
    <row r="72" spans="1:37" x14ac:dyDescent="0.25">
      <c r="A72" s="7" t="s">
        <v>52</v>
      </c>
      <c r="B72" s="8" t="s">
        <v>262</v>
      </c>
      <c r="C72" s="8" t="s">
        <v>263</v>
      </c>
      <c r="D72" s="8" t="s">
        <v>264</v>
      </c>
      <c r="E72" s="8">
        <v>32.851796999999998</v>
      </c>
      <c r="F72" s="8">
        <v>13.167642000000001</v>
      </c>
      <c r="G72" s="8" t="s">
        <v>40</v>
      </c>
      <c r="H72" s="8">
        <v>4055</v>
      </c>
      <c r="I72" s="8">
        <v>20275</v>
      </c>
      <c r="J72" s="8">
        <v>1447</v>
      </c>
      <c r="K72" s="8" t="s">
        <v>41</v>
      </c>
      <c r="L72" s="8" t="s">
        <v>42</v>
      </c>
      <c r="M72" s="8">
        <v>0</v>
      </c>
      <c r="N72" s="8"/>
      <c r="O72" s="8"/>
      <c r="P72" s="8">
        <v>2608</v>
      </c>
      <c r="Q72" s="8" t="s">
        <v>41</v>
      </c>
      <c r="R72" s="8" t="s">
        <v>265</v>
      </c>
      <c r="S72" s="8">
        <v>7364</v>
      </c>
      <c r="T72" s="8">
        <v>465</v>
      </c>
      <c r="U72" s="8">
        <v>120</v>
      </c>
      <c r="V72" s="8">
        <v>0</v>
      </c>
      <c r="W72" s="8">
        <v>0</v>
      </c>
      <c r="X72" s="8">
        <v>4055</v>
      </c>
      <c r="Y72" s="8">
        <v>0</v>
      </c>
      <c r="Z72" s="8">
        <v>0</v>
      </c>
      <c r="AA72" s="8">
        <v>1695</v>
      </c>
      <c r="AB72" s="8">
        <v>0</v>
      </c>
      <c r="AC72" s="8">
        <v>685</v>
      </c>
      <c r="AD72" s="8">
        <v>271</v>
      </c>
      <c r="AE72" s="8">
        <v>0</v>
      </c>
      <c r="AF72" s="8">
        <v>0</v>
      </c>
      <c r="AG72" s="8">
        <v>0</v>
      </c>
      <c r="AH72" s="8">
        <v>740</v>
      </c>
      <c r="AI72" s="8">
        <v>0</v>
      </c>
      <c r="AJ72" s="9">
        <v>664</v>
      </c>
      <c r="AK72" s="9"/>
    </row>
    <row r="73" spans="1:37" x14ac:dyDescent="0.25">
      <c r="A73" s="4" t="s">
        <v>52</v>
      </c>
      <c r="B73" s="5" t="s">
        <v>266</v>
      </c>
      <c r="C73" s="5" t="s">
        <v>267</v>
      </c>
      <c r="D73" s="5" t="s">
        <v>268</v>
      </c>
      <c r="E73" s="5">
        <v>32.875104</v>
      </c>
      <c r="F73" s="5">
        <v>13.128251000000001</v>
      </c>
      <c r="G73" s="5" t="s">
        <v>40</v>
      </c>
      <c r="H73" s="5">
        <v>380</v>
      </c>
      <c r="I73" s="5">
        <v>1900</v>
      </c>
      <c r="J73" s="5">
        <v>70</v>
      </c>
      <c r="K73" s="5" t="s">
        <v>41</v>
      </c>
      <c r="L73" s="5" t="s">
        <v>59</v>
      </c>
      <c r="M73" s="5">
        <v>0</v>
      </c>
      <c r="N73" s="5"/>
      <c r="O73" s="5"/>
      <c r="P73" s="5">
        <v>310</v>
      </c>
      <c r="Q73" s="5" t="s">
        <v>41</v>
      </c>
      <c r="R73" s="5" t="s">
        <v>265</v>
      </c>
      <c r="S73" s="5">
        <v>510</v>
      </c>
      <c r="T73" s="5">
        <v>0</v>
      </c>
      <c r="U73" s="5">
        <v>0</v>
      </c>
      <c r="V73" s="5">
        <v>4350</v>
      </c>
      <c r="W73" s="5">
        <v>21750</v>
      </c>
      <c r="X73" s="5">
        <v>380</v>
      </c>
      <c r="Y73" s="5">
        <v>0</v>
      </c>
      <c r="Z73" s="5">
        <v>0</v>
      </c>
      <c r="AA73" s="5">
        <v>272</v>
      </c>
      <c r="AB73" s="5">
        <v>0</v>
      </c>
      <c r="AC73" s="5">
        <v>6</v>
      </c>
      <c r="AD73" s="5">
        <v>8</v>
      </c>
      <c r="AE73" s="5">
        <v>0</v>
      </c>
      <c r="AF73" s="5">
        <v>0</v>
      </c>
      <c r="AG73" s="5">
        <v>0</v>
      </c>
      <c r="AH73" s="5">
        <v>0</v>
      </c>
      <c r="AI73" s="5">
        <v>94</v>
      </c>
      <c r="AJ73" s="6">
        <v>0</v>
      </c>
      <c r="AK73" s="6"/>
    </row>
    <row r="74" spans="1:37" x14ac:dyDescent="0.25">
      <c r="A74" s="7" t="s">
        <v>57</v>
      </c>
      <c r="B74" s="8" t="s">
        <v>269</v>
      </c>
      <c r="C74" s="8" t="s">
        <v>270</v>
      </c>
      <c r="D74" s="8" t="s">
        <v>271</v>
      </c>
      <c r="E74" s="8">
        <v>32.561110999999997</v>
      </c>
      <c r="F74" s="8">
        <v>13.253610999999999</v>
      </c>
      <c r="G74" s="8" t="s">
        <v>40</v>
      </c>
      <c r="H74" s="8">
        <v>170</v>
      </c>
      <c r="I74" s="8">
        <v>850</v>
      </c>
      <c r="J74" s="8">
        <v>100</v>
      </c>
      <c r="K74" s="8" t="s">
        <v>41</v>
      </c>
      <c r="L74" s="8" t="s">
        <v>42</v>
      </c>
      <c r="M74" s="8">
        <v>0</v>
      </c>
      <c r="N74" s="8"/>
      <c r="O74" s="8"/>
      <c r="P74" s="8">
        <v>70</v>
      </c>
      <c r="Q74" s="8" t="s">
        <v>41</v>
      </c>
      <c r="R74" s="8" t="s">
        <v>59</v>
      </c>
      <c r="S74" s="8">
        <v>360</v>
      </c>
      <c r="T74" s="8">
        <v>150</v>
      </c>
      <c r="U74" s="8">
        <v>0</v>
      </c>
      <c r="V74" s="8">
        <v>200</v>
      </c>
      <c r="W74" s="8">
        <v>1000</v>
      </c>
      <c r="X74" s="8">
        <v>170</v>
      </c>
      <c r="Y74" s="8">
        <v>0</v>
      </c>
      <c r="Z74" s="8">
        <v>0</v>
      </c>
      <c r="AA74" s="8">
        <v>70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9">
        <v>100</v>
      </c>
      <c r="AK74" s="9"/>
    </row>
    <row r="75" spans="1:37" x14ac:dyDescent="0.25">
      <c r="A75" s="4" t="s">
        <v>57</v>
      </c>
      <c r="B75" s="5" t="s">
        <v>272</v>
      </c>
      <c r="C75" s="5" t="s">
        <v>273</v>
      </c>
      <c r="D75" s="5" t="s">
        <v>274</v>
      </c>
      <c r="E75" s="5">
        <v>32.527664000000001</v>
      </c>
      <c r="F75" s="5">
        <v>13.219778</v>
      </c>
      <c r="G75" s="5" t="s">
        <v>40</v>
      </c>
      <c r="H75" s="5">
        <v>73</v>
      </c>
      <c r="I75" s="5">
        <v>422</v>
      </c>
      <c r="J75" s="5">
        <v>51</v>
      </c>
      <c r="K75" s="5" t="s">
        <v>41</v>
      </c>
      <c r="L75" s="5" t="s">
        <v>50</v>
      </c>
      <c r="M75" s="5">
        <v>0</v>
      </c>
      <c r="N75" s="5"/>
      <c r="O75" s="5"/>
      <c r="P75" s="5">
        <v>22</v>
      </c>
      <c r="Q75" s="5" t="s">
        <v>41</v>
      </c>
      <c r="R75" s="5" t="s">
        <v>48</v>
      </c>
      <c r="S75" s="5">
        <v>900</v>
      </c>
      <c r="T75" s="5">
        <v>0</v>
      </c>
      <c r="U75" s="5">
        <v>0</v>
      </c>
      <c r="V75" s="5">
        <v>0</v>
      </c>
      <c r="W75" s="5">
        <v>0</v>
      </c>
      <c r="X75" s="5">
        <v>73</v>
      </c>
      <c r="Y75" s="5">
        <v>0</v>
      </c>
      <c r="Z75" s="5">
        <v>0</v>
      </c>
      <c r="AA75" s="5">
        <v>69</v>
      </c>
      <c r="AB75" s="5">
        <v>0</v>
      </c>
      <c r="AC75" s="5">
        <v>4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6">
        <v>0</v>
      </c>
      <c r="AK75" s="6"/>
    </row>
    <row r="76" spans="1:37" x14ac:dyDescent="0.25">
      <c r="A76" s="7" t="s">
        <v>57</v>
      </c>
      <c r="B76" s="8" t="s">
        <v>275</v>
      </c>
      <c r="C76" s="8" t="s">
        <v>276</v>
      </c>
      <c r="D76" s="8" t="s">
        <v>277</v>
      </c>
      <c r="E76" s="8">
        <v>32.681752000000003</v>
      </c>
      <c r="F76" s="8">
        <v>13.182801</v>
      </c>
      <c r="G76" s="8" t="s">
        <v>40</v>
      </c>
      <c r="H76" s="8">
        <v>38</v>
      </c>
      <c r="I76" s="8">
        <v>215</v>
      </c>
      <c r="J76" s="8">
        <v>0</v>
      </c>
      <c r="K76" s="8"/>
      <c r="L76" s="8"/>
      <c r="M76" s="8">
        <v>0</v>
      </c>
      <c r="N76" s="8"/>
      <c r="O76" s="8"/>
      <c r="P76" s="8">
        <v>38</v>
      </c>
      <c r="Q76" s="8" t="s">
        <v>41</v>
      </c>
      <c r="R76" s="8" t="s">
        <v>48</v>
      </c>
      <c r="S76" s="8">
        <v>6450</v>
      </c>
      <c r="T76" s="8">
        <v>1150</v>
      </c>
      <c r="U76" s="8">
        <v>0</v>
      </c>
      <c r="V76" s="8">
        <v>0</v>
      </c>
      <c r="W76" s="8">
        <v>0</v>
      </c>
      <c r="X76" s="8">
        <v>38</v>
      </c>
      <c r="Y76" s="8">
        <v>0</v>
      </c>
      <c r="Z76" s="8">
        <v>0</v>
      </c>
      <c r="AA76" s="8">
        <v>38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9">
        <v>0</v>
      </c>
      <c r="AK76" s="9"/>
    </row>
    <row r="77" spans="1:37" x14ac:dyDescent="0.25">
      <c r="A77" s="4" t="s">
        <v>57</v>
      </c>
      <c r="B77" s="5" t="s">
        <v>278</v>
      </c>
      <c r="C77" s="5" t="s">
        <v>279</v>
      </c>
      <c r="D77" s="5" t="s">
        <v>280</v>
      </c>
      <c r="E77" s="5">
        <v>32.536987000000003</v>
      </c>
      <c r="F77" s="5">
        <v>13.176802</v>
      </c>
      <c r="G77" s="5" t="s">
        <v>40</v>
      </c>
      <c r="H77" s="5">
        <v>96</v>
      </c>
      <c r="I77" s="5">
        <v>481</v>
      </c>
      <c r="J77" s="5">
        <v>95</v>
      </c>
      <c r="K77" s="5" t="s">
        <v>41</v>
      </c>
      <c r="L77" s="5" t="s">
        <v>42</v>
      </c>
      <c r="M77" s="5">
        <v>0</v>
      </c>
      <c r="N77" s="5"/>
      <c r="O77" s="5"/>
      <c r="P77" s="5">
        <v>1</v>
      </c>
      <c r="Q77" s="5" t="s">
        <v>41</v>
      </c>
      <c r="R77" s="5" t="s">
        <v>48</v>
      </c>
      <c r="S77" s="5">
        <v>300</v>
      </c>
      <c r="T77" s="5">
        <v>200</v>
      </c>
      <c r="U77" s="5">
        <v>0</v>
      </c>
      <c r="V77" s="5">
        <v>0</v>
      </c>
      <c r="W77" s="5">
        <v>0</v>
      </c>
      <c r="X77" s="5">
        <v>96</v>
      </c>
      <c r="Y77" s="5">
        <v>0</v>
      </c>
      <c r="Z77" s="5">
        <v>0</v>
      </c>
      <c r="AA77" s="5">
        <v>95</v>
      </c>
      <c r="AB77" s="5">
        <v>0</v>
      </c>
      <c r="AC77" s="5">
        <v>0</v>
      </c>
      <c r="AD77" s="5">
        <v>1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6">
        <v>0</v>
      </c>
      <c r="AK77" s="6"/>
    </row>
    <row r="78" spans="1:37" x14ac:dyDescent="0.25">
      <c r="A78" s="7" t="s">
        <v>57</v>
      </c>
      <c r="B78" s="8" t="s">
        <v>281</v>
      </c>
      <c r="C78" s="8" t="s">
        <v>282</v>
      </c>
      <c r="D78" s="8" t="s">
        <v>283</v>
      </c>
      <c r="E78" s="8">
        <v>32.712524999999999</v>
      </c>
      <c r="F78" s="8">
        <v>13.067252999999999</v>
      </c>
      <c r="G78" s="8" t="s">
        <v>40</v>
      </c>
      <c r="H78" s="8">
        <v>675</v>
      </c>
      <c r="I78" s="8">
        <v>3375</v>
      </c>
      <c r="J78" s="8">
        <v>175</v>
      </c>
      <c r="K78" s="8" t="s">
        <v>41</v>
      </c>
      <c r="L78" s="8" t="s">
        <v>42</v>
      </c>
      <c r="M78" s="8">
        <v>115</v>
      </c>
      <c r="N78" s="8" t="s">
        <v>41</v>
      </c>
      <c r="O78" s="8" t="s">
        <v>42</v>
      </c>
      <c r="P78" s="8">
        <v>385</v>
      </c>
      <c r="Q78" s="8" t="s">
        <v>41</v>
      </c>
      <c r="R78" s="8" t="s">
        <v>59</v>
      </c>
      <c r="S78" s="8">
        <v>1700</v>
      </c>
      <c r="T78" s="8">
        <v>0</v>
      </c>
      <c r="U78" s="8">
        <v>0</v>
      </c>
      <c r="V78" s="8">
        <v>3130</v>
      </c>
      <c r="W78" s="8">
        <v>15650</v>
      </c>
      <c r="X78" s="8">
        <v>675</v>
      </c>
      <c r="Y78" s="8">
        <v>0</v>
      </c>
      <c r="Z78" s="8">
        <v>0</v>
      </c>
      <c r="AA78" s="8">
        <v>675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9">
        <v>0</v>
      </c>
      <c r="AK78" s="9"/>
    </row>
    <row r="79" spans="1:37" x14ac:dyDescent="0.25">
      <c r="A79" s="4" t="s">
        <v>57</v>
      </c>
      <c r="B79" s="5" t="s">
        <v>284</v>
      </c>
      <c r="C79" s="5" t="s">
        <v>285</v>
      </c>
      <c r="D79" s="5" t="s">
        <v>286</v>
      </c>
      <c r="E79" s="5">
        <v>32.825592999999998</v>
      </c>
      <c r="F79" s="5">
        <v>13.026066999999999</v>
      </c>
      <c r="G79" s="5" t="s">
        <v>40</v>
      </c>
      <c r="H79" s="5">
        <v>2021</v>
      </c>
      <c r="I79" s="5">
        <v>10105</v>
      </c>
      <c r="J79" s="5">
        <v>0</v>
      </c>
      <c r="K79" s="5"/>
      <c r="L79" s="5"/>
      <c r="M79" s="5">
        <v>624</v>
      </c>
      <c r="N79" s="5" t="s">
        <v>41</v>
      </c>
      <c r="O79" s="5" t="s">
        <v>42</v>
      </c>
      <c r="P79" s="5">
        <v>1397</v>
      </c>
      <c r="Q79" s="5" t="s">
        <v>104</v>
      </c>
      <c r="R79" s="5"/>
      <c r="S79" s="5">
        <v>1280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2021</v>
      </c>
      <c r="Z79" s="5">
        <v>0</v>
      </c>
      <c r="AA79" s="5">
        <v>797</v>
      </c>
      <c r="AB79" s="5">
        <v>0</v>
      </c>
      <c r="AC79" s="5">
        <v>0</v>
      </c>
      <c r="AD79" s="5">
        <v>0</v>
      </c>
      <c r="AE79" s="5">
        <v>204</v>
      </c>
      <c r="AF79" s="5">
        <v>424</v>
      </c>
      <c r="AG79" s="5">
        <v>0</v>
      </c>
      <c r="AH79" s="5">
        <v>0</v>
      </c>
      <c r="AI79" s="5">
        <v>596</v>
      </c>
      <c r="AJ79" s="6">
        <v>0</v>
      </c>
      <c r="AK79" s="6"/>
    </row>
    <row r="80" spans="1:37" x14ac:dyDescent="0.25">
      <c r="A80" s="7" t="s">
        <v>57</v>
      </c>
      <c r="B80" s="8" t="s">
        <v>287</v>
      </c>
      <c r="C80" s="8" t="s">
        <v>288</v>
      </c>
      <c r="D80" s="8" t="s">
        <v>289</v>
      </c>
      <c r="E80" s="8">
        <v>32.533092000000003</v>
      </c>
      <c r="F80" s="8">
        <v>13.017624</v>
      </c>
      <c r="G80" s="8" t="s">
        <v>40</v>
      </c>
      <c r="H80" s="8">
        <v>670</v>
      </c>
      <c r="I80" s="8">
        <v>3350</v>
      </c>
      <c r="J80" s="8">
        <v>120</v>
      </c>
      <c r="K80" s="8" t="s">
        <v>41</v>
      </c>
      <c r="L80" s="8" t="s">
        <v>42</v>
      </c>
      <c r="M80" s="8">
        <v>110</v>
      </c>
      <c r="N80" s="8" t="s">
        <v>41</v>
      </c>
      <c r="O80" s="8" t="s">
        <v>42</v>
      </c>
      <c r="P80" s="8">
        <v>440</v>
      </c>
      <c r="Q80" s="8" t="s">
        <v>41</v>
      </c>
      <c r="R80" s="8" t="s">
        <v>229</v>
      </c>
      <c r="S80" s="8">
        <v>750</v>
      </c>
      <c r="T80" s="8">
        <v>600</v>
      </c>
      <c r="U80" s="8">
        <v>150</v>
      </c>
      <c r="V80" s="8">
        <v>6500</v>
      </c>
      <c r="W80" s="8">
        <v>32500</v>
      </c>
      <c r="X80" s="8">
        <v>670</v>
      </c>
      <c r="Y80" s="8">
        <v>0</v>
      </c>
      <c r="Z80" s="8">
        <v>0</v>
      </c>
      <c r="AA80" s="8">
        <v>665</v>
      </c>
      <c r="AB80" s="8">
        <v>0</v>
      </c>
      <c r="AC80" s="8">
        <v>5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9">
        <v>0</v>
      </c>
      <c r="AK80" s="9"/>
    </row>
    <row r="81" spans="1:37" x14ac:dyDescent="0.25">
      <c r="A81" s="4" t="s">
        <v>57</v>
      </c>
      <c r="B81" s="5" t="s">
        <v>290</v>
      </c>
      <c r="C81" s="5" t="s">
        <v>229</v>
      </c>
      <c r="D81" s="5" t="s">
        <v>291</v>
      </c>
      <c r="E81" s="5">
        <v>32.791863999999997</v>
      </c>
      <c r="F81" s="5">
        <v>12.885278</v>
      </c>
      <c r="G81" s="5" t="s">
        <v>40</v>
      </c>
      <c r="H81" s="5">
        <v>525</v>
      </c>
      <c r="I81" s="5">
        <v>2625</v>
      </c>
      <c r="J81" s="5">
        <v>50</v>
      </c>
      <c r="K81" s="5" t="s">
        <v>41</v>
      </c>
      <c r="L81" s="5" t="s">
        <v>42</v>
      </c>
      <c r="M81" s="5">
        <v>75</v>
      </c>
      <c r="N81" s="5" t="s">
        <v>41</v>
      </c>
      <c r="O81" s="5" t="s">
        <v>42</v>
      </c>
      <c r="P81" s="5">
        <v>400</v>
      </c>
      <c r="Q81" s="5" t="s">
        <v>41</v>
      </c>
      <c r="R81" s="5" t="s">
        <v>292</v>
      </c>
      <c r="S81" s="5">
        <v>1350</v>
      </c>
      <c r="T81" s="5">
        <v>0</v>
      </c>
      <c r="U81" s="5">
        <v>0</v>
      </c>
      <c r="V81" s="5">
        <v>1940</v>
      </c>
      <c r="W81" s="5">
        <v>9700</v>
      </c>
      <c r="X81" s="5">
        <v>525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6">
        <v>0</v>
      </c>
      <c r="AK81" s="6">
        <v>525</v>
      </c>
    </row>
    <row r="82" spans="1:37" x14ac:dyDescent="0.25">
      <c r="A82" s="7" t="s">
        <v>57</v>
      </c>
      <c r="B82" s="8" t="s">
        <v>293</v>
      </c>
      <c r="C82" s="8" t="s">
        <v>292</v>
      </c>
      <c r="D82" s="8" t="s">
        <v>294</v>
      </c>
      <c r="E82" s="8">
        <v>32.677948999999998</v>
      </c>
      <c r="F82" s="8">
        <v>12.872464000000001</v>
      </c>
      <c r="G82" s="8" t="s">
        <v>40</v>
      </c>
      <c r="H82" s="8">
        <v>580</v>
      </c>
      <c r="I82" s="8">
        <v>2900</v>
      </c>
      <c r="J82" s="8">
        <v>150</v>
      </c>
      <c r="K82" s="8" t="s">
        <v>41</v>
      </c>
      <c r="L82" s="8" t="s">
        <v>42</v>
      </c>
      <c r="M82" s="8">
        <v>0</v>
      </c>
      <c r="N82" s="8"/>
      <c r="O82" s="8"/>
      <c r="P82" s="8">
        <v>430</v>
      </c>
      <c r="Q82" s="8" t="s">
        <v>41</v>
      </c>
      <c r="R82" s="8" t="s">
        <v>229</v>
      </c>
      <c r="S82" s="8">
        <v>900</v>
      </c>
      <c r="T82" s="8">
        <v>0</v>
      </c>
      <c r="U82" s="8">
        <v>0</v>
      </c>
      <c r="V82" s="8">
        <v>3810</v>
      </c>
      <c r="W82" s="8">
        <v>19050</v>
      </c>
      <c r="X82" s="8">
        <v>580</v>
      </c>
      <c r="Y82" s="8">
        <v>0</v>
      </c>
      <c r="Z82" s="8">
        <v>0</v>
      </c>
      <c r="AA82" s="8">
        <v>505</v>
      </c>
      <c r="AB82" s="8">
        <v>0</v>
      </c>
      <c r="AC82" s="8">
        <v>45</v>
      </c>
      <c r="AD82" s="8">
        <v>30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9">
        <v>0</v>
      </c>
      <c r="AK82" s="9"/>
    </row>
    <row r="83" spans="1:37" x14ac:dyDescent="0.25">
      <c r="A83" s="4" t="s">
        <v>36</v>
      </c>
      <c r="B83" s="5" t="s">
        <v>295</v>
      </c>
      <c r="C83" s="5" t="s">
        <v>36</v>
      </c>
      <c r="D83" s="5" t="s">
        <v>296</v>
      </c>
      <c r="E83" s="5">
        <v>32.762641000000002</v>
      </c>
      <c r="F83" s="5">
        <v>12.726478999999999</v>
      </c>
      <c r="G83" s="5" t="s">
        <v>40</v>
      </c>
      <c r="H83" s="5">
        <v>973</v>
      </c>
      <c r="I83" s="5">
        <v>4865</v>
      </c>
      <c r="J83" s="5">
        <v>48</v>
      </c>
      <c r="K83" s="5" t="s">
        <v>41</v>
      </c>
      <c r="L83" s="5" t="s">
        <v>56</v>
      </c>
      <c r="M83" s="5">
        <v>117</v>
      </c>
      <c r="N83" s="5" t="s">
        <v>41</v>
      </c>
      <c r="O83" s="5" t="s">
        <v>292</v>
      </c>
      <c r="P83" s="5">
        <v>808</v>
      </c>
      <c r="Q83" s="5" t="s">
        <v>41</v>
      </c>
      <c r="R83" s="5" t="s">
        <v>292</v>
      </c>
      <c r="S83" s="5">
        <v>4870</v>
      </c>
      <c r="T83" s="5">
        <v>0</v>
      </c>
      <c r="U83" s="5">
        <v>1000</v>
      </c>
      <c r="V83" s="5">
        <v>100</v>
      </c>
      <c r="W83" s="5">
        <v>500</v>
      </c>
      <c r="X83" s="5">
        <v>973</v>
      </c>
      <c r="Y83" s="5">
        <v>0</v>
      </c>
      <c r="Z83" s="5">
        <v>0</v>
      </c>
      <c r="AA83" s="5">
        <v>928</v>
      </c>
      <c r="AB83" s="5">
        <v>0</v>
      </c>
      <c r="AC83" s="5">
        <v>13</v>
      </c>
      <c r="AD83" s="5">
        <v>32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6">
        <v>0</v>
      </c>
      <c r="AK83" s="6"/>
    </row>
    <row r="84" spans="1:37" x14ac:dyDescent="0.25">
      <c r="A84" s="7" t="s">
        <v>36</v>
      </c>
      <c r="B84" s="8" t="s">
        <v>297</v>
      </c>
      <c r="C84" s="8" t="s">
        <v>298</v>
      </c>
      <c r="D84" s="8" t="s">
        <v>299</v>
      </c>
      <c r="E84" s="8">
        <v>32.757598000000002</v>
      </c>
      <c r="F84" s="8">
        <v>12.572621</v>
      </c>
      <c r="G84" s="8" t="s">
        <v>40</v>
      </c>
      <c r="H84" s="8">
        <v>438</v>
      </c>
      <c r="I84" s="8">
        <v>2190</v>
      </c>
      <c r="J84" s="8">
        <v>5</v>
      </c>
      <c r="K84" s="8" t="s">
        <v>41</v>
      </c>
      <c r="L84" s="8" t="s">
        <v>300</v>
      </c>
      <c r="M84" s="8">
        <v>0</v>
      </c>
      <c r="N84" s="8"/>
      <c r="O84" s="8"/>
      <c r="P84" s="8">
        <v>433</v>
      </c>
      <c r="Q84" s="8" t="s">
        <v>41</v>
      </c>
      <c r="R84" s="8" t="s">
        <v>292</v>
      </c>
      <c r="S84" s="8">
        <v>1010</v>
      </c>
      <c r="T84" s="8">
        <v>115</v>
      </c>
      <c r="U84" s="8">
        <v>400</v>
      </c>
      <c r="V84" s="8">
        <v>0</v>
      </c>
      <c r="W84" s="8">
        <v>0</v>
      </c>
      <c r="X84" s="8">
        <v>438</v>
      </c>
      <c r="Y84" s="8">
        <v>0</v>
      </c>
      <c r="Z84" s="8">
        <v>0</v>
      </c>
      <c r="AA84" s="8">
        <v>425</v>
      </c>
      <c r="AB84" s="8">
        <v>0</v>
      </c>
      <c r="AC84" s="8">
        <v>10</v>
      </c>
      <c r="AD84" s="8">
        <v>3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9">
        <v>0</v>
      </c>
      <c r="AK84" s="9"/>
    </row>
    <row r="85" spans="1:37" x14ac:dyDescent="0.25">
      <c r="A85" s="4" t="s">
        <v>301</v>
      </c>
      <c r="B85" s="5" t="s">
        <v>302</v>
      </c>
      <c r="C85" s="5" t="s">
        <v>301</v>
      </c>
      <c r="D85" s="5" t="s">
        <v>303</v>
      </c>
      <c r="E85" s="5">
        <v>32.378785999999998</v>
      </c>
      <c r="F85" s="5">
        <v>15.091885</v>
      </c>
      <c r="G85" s="5" t="s">
        <v>399</v>
      </c>
      <c r="H85" s="5">
        <v>0</v>
      </c>
      <c r="I85" s="5">
        <v>0</v>
      </c>
      <c r="J85" s="5">
        <v>0</v>
      </c>
      <c r="K85" s="5"/>
      <c r="L85" s="5"/>
      <c r="M85" s="5">
        <v>0</v>
      </c>
      <c r="N85" s="5"/>
      <c r="O85" s="5"/>
      <c r="P85" s="5">
        <v>0</v>
      </c>
      <c r="Q85" s="5"/>
      <c r="R85" s="5"/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6">
        <v>0</v>
      </c>
      <c r="AK85" s="6"/>
    </row>
    <row r="86" spans="1:37" x14ac:dyDescent="0.25">
      <c r="A86" s="7" t="s">
        <v>301</v>
      </c>
      <c r="B86" s="8" t="s">
        <v>304</v>
      </c>
      <c r="C86" s="8" t="s">
        <v>42</v>
      </c>
      <c r="D86" s="8" t="s">
        <v>305</v>
      </c>
      <c r="E86" s="8">
        <v>32.019866999999998</v>
      </c>
      <c r="F86" s="8">
        <v>15.050086</v>
      </c>
      <c r="G86" s="8" t="s">
        <v>40</v>
      </c>
      <c r="H86" s="8">
        <v>0</v>
      </c>
      <c r="I86" s="8">
        <v>0</v>
      </c>
      <c r="J86" s="8">
        <v>0</v>
      </c>
      <c r="K86" s="8"/>
      <c r="L86" s="8"/>
      <c r="M86" s="8">
        <v>0</v>
      </c>
      <c r="N86" s="8"/>
      <c r="O86" s="8"/>
      <c r="P86" s="8">
        <v>0</v>
      </c>
      <c r="Q86" s="8"/>
      <c r="R86" s="8"/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9">
        <v>0</v>
      </c>
      <c r="AK86" s="9"/>
    </row>
    <row r="87" spans="1:37" x14ac:dyDescent="0.25">
      <c r="A87" s="4" t="s">
        <v>301</v>
      </c>
      <c r="B87" s="5" t="s">
        <v>306</v>
      </c>
      <c r="C87" s="5" t="s">
        <v>307</v>
      </c>
      <c r="D87" s="5" t="s">
        <v>308</v>
      </c>
      <c r="E87" s="5">
        <v>32.467562000000001</v>
      </c>
      <c r="F87" s="5">
        <v>14.56564</v>
      </c>
      <c r="G87" s="5" t="s">
        <v>40</v>
      </c>
      <c r="H87" s="5">
        <v>1000</v>
      </c>
      <c r="I87" s="5">
        <v>5000</v>
      </c>
      <c r="J87" s="5">
        <v>0</v>
      </c>
      <c r="K87" s="5"/>
      <c r="L87" s="5"/>
      <c r="M87" s="5">
        <v>0</v>
      </c>
      <c r="N87" s="5"/>
      <c r="O87" s="5"/>
      <c r="P87" s="5">
        <v>1000</v>
      </c>
      <c r="Q87" s="5" t="s">
        <v>41</v>
      </c>
      <c r="R87" s="5" t="s">
        <v>73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1000</v>
      </c>
      <c r="Y87" s="5">
        <v>0</v>
      </c>
      <c r="Z87" s="5">
        <v>0</v>
      </c>
      <c r="AA87" s="5">
        <v>557</v>
      </c>
      <c r="AB87" s="5">
        <v>0</v>
      </c>
      <c r="AC87" s="5">
        <v>143</v>
      </c>
      <c r="AD87" s="5">
        <v>0</v>
      </c>
      <c r="AE87" s="5">
        <v>0</v>
      </c>
      <c r="AF87" s="5">
        <v>300</v>
      </c>
      <c r="AG87" s="5">
        <v>0</v>
      </c>
      <c r="AH87" s="5">
        <v>0</v>
      </c>
      <c r="AI87" s="5">
        <v>0</v>
      </c>
      <c r="AJ87" s="6">
        <v>0</v>
      </c>
      <c r="AK87" s="6"/>
    </row>
    <row r="88" spans="1:37" x14ac:dyDescent="0.25">
      <c r="A88" s="7" t="s">
        <v>301</v>
      </c>
      <c r="B88" s="8" t="s">
        <v>309</v>
      </c>
      <c r="C88" s="8" t="s">
        <v>310</v>
      </c>
      <c r="D88" s="8" t="s">
        <v>311</v>
      </c>
      <c r="E88" s="8">
        <v>31.756969000000002</v>
      </c>
      <c r="F88" s="8">
        <v>13.995051</v>
      </c>
      <c r="G88" s="8" t="s">
        <v>40</v>
      </c>
      <c r="H88" s="8">
        <v>3000</v>
      </c>
      <c r="I88" s="8">
        <v>15000</v>
      </c>
      <c r="J88" s="8">
        <v>720</v>
      </c>
      <c r="K88" s="8" t="s">
        <v>41</v>
      </c>
      <c r="L88" s="8" t="s">
        <v>301</v>
      </c>
      <c r="M88" s="8">
        <v>0</v>
      </c>
      <c r="N88" s="8"/>
      <c r="O88" s="8"/>
      <c r="P88" s="8">
        <v>2280</v>
      </c>
      <c r="Q88" s="8" t="s">
        <v>41</v>
      </c>
      <c r="R88" s="8" t="s">
        <v>48</v>
      </c>
      <c r="S88" s="8">
        <v>2700</v>
      </c>
      <c r="T88" s="8">
        <v>0</v>
      </c>
      <c r="U88" s="8">
        <v>3000</v>
      </c>
      <c r="V88" s="8">
        <v>0</v>
      </c>
      <c r="W88" s="8">
        <v>0</v>
      </c>
      <c r="X88" s="8">
        <v>2280</v>
      </c>
      <c r="Y88" s="8">
        <v>720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9">
        <v>0</v>
      </c>
      <c r="AK88" s="9">
        <v>3000</v>
      </c>
    </row>
    <row r="89" spans="1:37" x14ac:dyDescent="0.25">
      <c r="A89" s="4" t="s">
        <v>312</v>
      </c>
      <c r="B89" s="5" t="s">
        <v>313</v>
      </c>
      <c r="C89" s="5" t="s">
        <v>43</v>
      </c>
      <c r="D89" s="5" t="s">
        <v>314</v>
      </c>
      <c r="E89" s="5">
        <v>32.758014000000003</v>
      </c>
      <c r="F89" s="5">
        <v>12.377502</v>
      </c>
      <c r="G89" s="5" t="s">
        <v>40</v>
      </c>
      <c r="H89" s="5">
        <v>4000</v>
      </c>
      <c r="I89" s="5">
        <v>24950</v>
      </c>
      <c r="J89" s="5">
        <v>0</v>
      </c>
      <c r="K89" s="5"/>
      <c r="L89" s="5"/>
      <c r="M89" s="5">
        <v>0</v>
      </c>
      <c r="N89" s="5"/>
      <c r="O89" s="5"/>
      <c r="P89" s="5">
        <v>4000</v>
      </c>
      <c r="Q89" s="5" t="s">
        <v>41</v>
      </c>
      <c r="R89" s="5" t="s">
        <v>52</v>
      </c>
      <c r="S89" s="5">
        <v>0</v>
      </c>
      <c r="T89" s="5">
        <v>0</v>
      </c>
      <c r="U89" s="5">
        <v>0</v>
      </c>
      <c r="V89" s="5">
        <v>1500</v>
      </c>
      <c r="W89" s="5">
        <v>7500</v>
      </c>
      <c r="X89" s="5">
        <v>4000</v>
      </c>
      <c r="Y89" s="5">
        <v>0</v>
      </c>
      <c r="Z89" s="5">
        <v>0</v>
      </c>
      <c r="AA89" s="5">
        <v>2500</v>
      </c>
      <c r="AB89" s="5">
        <v>0</v>
      </c>
      <c r="AC89" s="5">
        <v>1167</v>
      </c>
      <c r="AD89" s="5">
        <v>0</v>
      </c>
      <c r="AE89" s="5">
        <v>333</v>
      </c>
      <c r="AF89" s="5">
        <v>0</v>
      </c>
      <c r="AG89" s="5">
        <v>0</v>
      </c>
      <c r="AH89" s="5">
        <v>0</v>
      </c>
      <c r="AI89" s="5">
        <v>0</v>
      </c>
      <c r="AJ89" s="6">
        <v>0</v>
      </c>
      <c r="AK89" s="6"/>
    </row>
    <row r="90" spans="1:37" x14ac:dyDescent="0.25">
      <c r="A90" s="7" t="s">
        <v>312</v>
      </c>
      <c r="B90" s="8" t="s">
        <v>315</v>
      </c>
      <c r="C90" s="8" t="s">
        <v>316</v>
      </c>
      <c r="D90" s="8" t="s">
        <v>317</v>
      </c>
      <c r="E90" s="8">
        <v>32.792167999999997</v>
      </c>
      <c r="F90" s="8">
        <v>12.485806</v>
      </c>
      <c r="G90" s="8" t="s">
        <v>40</v>
      </c>
      <c r="H90" s="8">
        <v>1549</v>
      </c>
      <c r="I90" s="8">
        <v>7745</v>
      </c>
      <c r="J90" s="8">
        <v>0</v>
      </c>
      <c r="K90" s="8"/>
      <c r="L90" s="8"/>
      <c r="M90" s="8">
        <v>0</v>
      </c>
      <c r="N90" s="8"/>
      <c r="O90" s="8"/>
      <c r="P90" s="8">
        <v>1549</v>
      </c>
      <c r="Q90" s="8" t="s">
        <v>41</v>
      </c>
      <c r="R90" s="8" t="s">
        <v>292</v>
      </c>
      <c r="S90" s="8">
        <v>0</v>
      </c>
      <c r="T90" s="8">
        <v>0</v>
      </c>
      <c r="U90" s="8">
        <v>0</v>
      </c>
      <c r="V90" s="8">
        <v>150</v>
      </c>
      <c r="W90" s="8">
        <v>750</v>
      </c>
      <c r="X90" s="8">
        <v>1549</v>
      </c>
      <c r="Y90" s="8">
        <v>0</v>
      </c>
      <c r="Z90" s="8">
        <v>0</v>
      </c>
      <c r="AA90" s="8">
        <v>749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800</v>
      </c>
      <c r="AJ90" s="9">
        <v>0</v>
      </c>
      <c r="AK90" s="9"/>
    </row>
    <row r="91" spans="1:37" x14ac:dyDescent="0.25">
      <c r="A91" s="4" t="s">
        <v>312</v>
      </c>
      <c r="B91" s="5" t="s">
        <v>318</v>
      </c>
      <c r="C91" s="5" t="s">
        <v>319</v>
      </c>
      <c r="D91" s="5" t="s">
        <v>320</v>
      </c>
      <c r="E91" s="5">
        <v>32.932780999999999</v>
      </c>
      <c r="F91" s="5">
        <v>12.080638</v>
      </c>
      <c r="G91" s="5" t="s">
        <v>40</v>
      </c>
      <c r="H91" s="5">
        <v>120</v>
      </c>
      <c r="I91" s="5">
        <v>600</v>
      </c>
      <c r="J91" s="5">
        <v>0</v>
      </c>
      <c r="K91" s="5"/>
      <c r="L91" s="5"/>
      <c r="M91" s="5">
        <v>0</v>
      </c>
      <c r="N91" s="5"/>
      <c r="O91" s="5"/>
      <c r="P91" s="5">
        <v>120</v>
      </c>
      <c r="Q91" s="5" t="s">
        <v>41</v>
      </c>
      <c r="R91" s="5" t="s">
        <v>321</v>
      </c>
      <c r="S91" s="5">
        <v>6100</v>
      </c>
      <c r="T91" s="5">
        <v>0</v>
      </c>
      <c r="U91" s="5">
        <v>2500</v>
      </c>
      <c r="V91" s="5">
        <v>100</v>
      </c>
      <c r="W91" s="5">
        <v>500</v>
      </c>
      <c r="X91" s="5">
        <v>120</v>
      </c>
      <c r="Y91" s="5">
        <v>0</v>
      </c>
      <c r="Z91" s="5">
        <v>0</v>
      </c>
      <c r="AA91" s="5">
        <v>82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38</v>
      </c>
      <c r="AJ91" s="6">
        <v>0</v>
      </c>
      <c r="AK91" s="6"/>
    </row>
    <row r="92" spans="1:37" x14ac:dyDescent="0.25">
      <c r="A92" s="7" t="s">
        <v>312</v>
      </c>
      <c r="B92" s="8" t="s">
        <v>322</v>
      </c>
      <c r="C92" s="8" t="s">
        <v>321</v>
      </c>
      <c r="D92" s="8" t="s">
        <v>323</v>
      </c>
      <c r="E92" s="8">
        <v>32.853386</v>
      </c>
      <c r="F92" s="8">
        <v>12.059558000000001</v>
      </c>
      <c r="G92" s="8" t="s">
        <v>40</v>
      </c>
      <c r="H92" s="8">
        <v>70</v>
      </c>
      <c r="I92" s="8">
        <v>350</v>
      </c>
      <c r="J92" s="8">
        <v>0</v>
      </c>
      <c r="K92" s="8"/>
      <c r="L92" s="8"/>
      <c r="M92" s="8">
        <v>0</v>
      </c>
      <c r="N92" s="8"/>
      <c r="O92" s="8"/>
      <c r="P92" s="8">
        <v>70</v>
      </c>
      <c r="Q92" s="8" t="s">
        <v>41</v>
      </c>
      <c r="R92" s="8" t="s">
        <v>52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70</v>
      </c>
      <c r="Y92" s="8">
        <v>0</v>
      </c>
      <c r="Z92" s="8">
        <v>0</v>
      </c>
      <c r="AA92" s="8">
        <v>25</v>
      </c>
      <c r="AB92" s="8">
        <v>10</v>
      </c>
      <c r="AC92" s="8">
        <v>10</v>
      </c>
      <c r="AD92" s="8">
        <v>25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9">
        <v>0</v>
      </c>
      <c r="AK92" s="9"/>
    </row>
    <row r="93" spans="1:37" x14ac:dyDescent="0.25">
      <c r="A93" s="4" t="s">
        <v>312</v>
      </c>
      <c r="B93" s="5" t="s">
        <v>324</v>
      </c>
      <c r="C93" s="5" t="s">
        <v>325</v>
      </c>
      <c r="D93" s="5" t="s">
        <v>326</v>
      </c>
      <c r="E93" s="5">
        <v>32.887103000000003</v>
      </c>
      <c r="F93" s="5">
        <v>11.986724000000001</v>
      </c>
      <c r="G93" s="5" t="s">
        <v>40</v>
      </c>
      <c r="H93" s="5">
        <v>68</v>
      </c>
      <c r="I93" s="5">
        <v>384</v>
      </c>
      <c r="J93" s="5">
        <v>0</v>
      </c>
      <c r="K93" s="5"/>
      <c r="L93" s="5"/>
      <c r="M93" s="5">
        <v>68</v>
      </c>
      <c r="N93" s="5" t="s">
        <v>41</v>
      </c>
      <c r="O93" s="5" t="s">
        <v>292</v>
      </c>
      <c r="P93" s="5">
        <v>0</v>
      </c>
      <c r="Q93" s="5"/>
      <c r="R93" s="5"/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64</v>
      </c>
      <c r="Y93" s="5">
        <v>4</v>
      </c>
      <c r="Z93" s="5">
        <v>0</v>
      </c>
      <c r="AA93" s="5">
        <v>27</v>
      </c>
      <c r="AB93" s="5">
        <v>0</v>
      </c>
      <c r="AC93" s="5">
        <v>41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6">
        <v>0</v>
      </c>
      <c r="AK93" s="6"/>
    </row>
    <row r="94" spans="1:37" x14ac:dyDescent="0.25">
      <c r="A94" s="7" t="s">
        <v>312</v>
      </c>
      <c r="B94" s="8" t="s">
        <v>327</v>
      </c>
      <c r="C94" s="8" t="s">
        <v>328</v>
      </c>
      <c r="D94" s="8" t="s">
        <v>329</v>
      </c>
      <c r="E94" s="8">
        <v>32.945914000000002</v>
      </c>
      <c r="F94" s="8">
        <v>11.866288000000001</v>
      </c>
      <c r="G94" s="8" t="s">
        <v>40</v>
      </c>
      <c r="H94" s="8">
        <v>250</v>
      </c>
      <c r="I94" s="8">
        <v>1250</v>
      </c>
      <c r="J94" s="8">
        <v>0</v>
      </c>
      <c r="K94" s="8"/>
      <c r="L94" s="8"/>
      <c r="M94" s="8">
        <v>0</v>
      </c>
      <c r="N94" s="8"/>
      <c r="O94" s="8"/>
      <c r="P94" s="8">
        <v>250</v>
      </c>
      <c r="Q94" s="8" t="s">
        <v>41</v>
      </c>
      <c r="R94" s="8" t="s">
        <v>321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250</v>
      </c>
      <c r="Y94" s="8">
        <v>0</v>
      </c>
      <c r="Z94" s="8">
        <v>0</v>
      </c>
      <c r="AA94" s="8">
        <v>150</v>
      </c>
      <c r="AB94" s="8">
        <v>0</v>
      </c>
      <c r="AC94" s="8">
        <v>100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9">
        <v>0</v>
      </c>
      <c r="AK94" s="9"/>
    </row>
    <row r="95" spans="1:37" x14ac:dyDescent="0.25">
      <c r="A95" s="4" t="s">
        <v>330</v>
      </c>
      <c r="B95" s="5" t="s">
        <v>331</v>
      </c>
      <c r="C95" s="5" t="s">
        <v>330</v>
      </c>
      <c r="D95" s="5" t="s">
        <v>332</v>
      </c>
      <c r="E95" s="5">
        <v>24.962630000000001</v>
      </c>
      <c r="F95" s="5">
        <v>10.179717</v>
      </c>
      <c r="G95" s="5" t="s">
        <v>40</v>
      </c>
      <c r="H95" s="5">
        <v>562</v>
      </c>
      <c r="I95" s="5">
        <v>2810</v>
      </c>
      <c r="J95" s="5">
        <v>0</v>
      </c>
      <c r="K95" s="5"/>
      <c r="L95" s="5"/>
      <c r="M95" s="5">
        <v>0</v>
      </c>
      <c r="N95" s="5"/>
      <c r="O95" s="5"/>
      <c r="P95" s="5">
        <v>562</v>
      </c>
      <c r="Q95" s="5" t="s">
        <v>41</v>
      </c>
      <c r="R95" s="5" t="s">
        <v>65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562</v>
      </c>
      <c r="Y95" s="5">
        <v>0</v>
      </c>
      <c r="Z95" s="5">
        <v>0</v>
      </c>
      <c r="AA95" s="5">
        <v>162</v>
      </c>
      <c r="AB95" s="5">
        <v>0</v>
      </c>
      <c r="AC95" s="5">
        <v>400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6">
        <v>0</v>
      </c>
      <c r="AK95" s="6"/>
    </row>
    <row r="96" spans="1:37" x14ac:dyDescent="0.25">
      <c r="A96" s="7" t="s">
        <v>44</v>
      </c>
      <c r="B96" s="8" t="s">
        <v>333</v>
      </c>
      <c r="C96" s="8" t="s">
        <v>334</v>
      </c>
      <c r="D96" s="8" t="s">
        <v>335</v>
      </c>
      <c r="E96" s="8">
        <v>31.391933000000002</v>
      </c>
      <c r="F96" s="8">
        <v>13.328442000000001</v>
      </c>
      <c r="G96" s="8" t="s">
        <v>40</v>
      </c>
      <c r="H96" s="8">
        <v>37</v>
      </c>
      <c r="I96" s="8">
        <v>102</v>
      </c>
      <c r="J96" s="8">
        <v>20</v>
      </c>
      <c r="K96" s="8" t="s">
        <v>41</v>
      </c>
      <c r="L96" s="8" t="s">
        <v>56</v>
      </c>
      <c r="M96" s="8">
        <v>0</v>
      </c>
      <c r="N96" s="8"/>
      <c r="O96" s="8"/>
      <c r="P96" s="8">
        <v>17</v>
      </c>
      <c r="Q96" s="8" t="s">
        <v>41</v>
      </c>
      <c r="R96" s="8" t="s">
        <v>48</v>
      </c>
      <c r="S96" s="8">
        <v>80</v>
      </c>
      <c r="T96" s="8">
        <v>0</v>
      </c>
      <c r="U96" s="8">
        <v>0</v>
      </c>
      <c r="V96" s="8">
        <v>0</v>
      </c>
      <c r="W96" s="8">
        <v>0</v>
      </c>
      <c r="X96" s="8">
        <v>37</v>
      </c>
      <c r="Y96" s="8">
        <v>0</v>
      </c>
      <c r="Z96" s="8">
        <v>0</v>
      </c>
      <c r="AA96" s="8">
        <v>17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20</v>
      </c>
      <c r="AI96" s="8">
        <v>0</v>
      </c>
      <c r="AJ96" s="9">
        <v>0</v>
      </c>
      <c r="AK96" s="9"/>
    </row>
    <row r="97" spans="1:37" x14ac:dyDescent="0.25">
      <c r="A97" s="4" t="s">
        <v>44</v>
      </c>
      <c r="B97" s="5" t="s">
        <v>336</v>
      </c>
      <c r="C97" s="5" t="s">
        <v>337</v>
      </c>
      <c r="D97" s="5" t="s">
        <v>338</v>
      </c>
      <c r="E97" s="5">
        <v>32.171587000000002</v>
      </c>
      <c r="F97" s="5">
        <v>13.021145000000001</v>
      </c>
      <c r="G97" s="5" t="s">
        <v>40</v>
      </c>
      <c r="H97" s="5">
        <v>272</v>
      </c>
      <c r="I97" s="5">
        <v>1362</v>
      </c>
      <c r="J97" s="5">
        <v>150</v>
      </c>
      <c r="K97" s="5" t="s">
        <v>41</v>
      </c>
      <c r="L97" s="5" t="s">
        <v>50</v>
      </c>
      <c r="M97" s="5">
        <v>0</v>
      </c>
      <c r="N97" s="5"/>
      <c r="O97" s="5"/>
      <c r="P97" s="5">
        <v>122</v>
      </c>
      <c r="Q97" s="5" t="s">
        <v>41</v>
      </c>
      <c r="R97" s="5" t="s">
        <v>265</v>
      </c>
      <c r="S97" s="5">
        <v>1510</v>
      </c>
      <c r="T97" s="5">
        <v>260</v>
      </c>
      <c r="U97" s="5">
        <v>0</v>
      </c>
      <c r="V97" s="5">
        <v>0</v>
      </c>
      <c r="W97" s="5">
        <v>0</v>
      </c>
      <c r="X97" s="5">
        <v>272</v>
      </c>
      <c r="Y97" s="5">
        <v>0</v>
      </c>
      <c r="Z97" s="5">
        <v>0</v>
      </c>
      <c r="AA97" s="5">
        <v>208</v>
      </c>
      <c r="AB97" s="5">
        <v>15</v>
      </c>
      <c r="AC97" s="5">
        <v>1</v>
      </c>
      <c r="AD97" s="5">
        <v>48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6">
        <v>0</v>
      </c>
      <c r="AK97" s="6"/>
    </row>
    <row r="98" spans="1:37" x14ac:dyDescent="0.25">
      <c r="A98" s="7" t="s">
        <v>44</v>
      </c>
      <c r="B98" s="8" t="s">
        <v>339</v>
      </c>
      <c r="C98" s="8" t="s">
        <v>265</v>
      </c>
      <c r="D98" s="8" t="s">
        <v>340</v>
      </c>
      <c r="E98" s="8">
        <v>32.069344000000001</v>
      </c>
      <c r="F98" s="8">
        <v>12.694156</v>
      </c>
      <c r="G98" s="8" t="s">
        <v>40</v>
      </c>
      <c r="H98" s="8">
        <v>0</v>
      </c>
      <c r="I98" s="8">
        <v>0</v>
      </c>
      <c r="J98" s="8">
        <v>0</v>
      </c>
      <c r="K98" s="8"/>
      <c r="L98" s="8"/>
      <c r="M98" s="8">
        <v>0</v>
      </c>
      <c r="N98" s="8"/>
      <c r="O98" s="8"/>
      <c r="P98" s="8">
        <v>0</v>
      </c>
      <c r="Q98" s="8"/>
      <c r="R98" s="8"/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9">
        <v>0</v>
      </c>
      <c r="AK98" s="9"/>
    </row>
    <row r="99" spans="1:37" x14ac:dyDescent="0.25">
      <c r="A99" s="4" t="s">
        <v>44</v>
      </c>
      <c r="B99" s="5" t="s">
        <v>341</v>
      </c>
      <c r="C99" s="5" t="s">
        <v>342</v>
      </c>
      <c r="D99" s="5" t="s">
        <v>343</v>
      </c>
      <c r="E99" s="5">
        <v>31.930361000000001</v>
      </c>
      <c r="F99" s="5">
        <v>12.248362</v>
      </c>
      <c r="G99" s="5" t="s">
        <v>40</v>
      </c>
      <c r="H99" s="5">
        <v>3885</v>
      </c>
      <c r="I99" s="5">
        <v>19425</v>
      </c>
      <c r="J99" s="5">
        <v>0</v>
      </c>
      <c r="K99" s="5"/>
      <c r="L99" s="5"/>
      <c r="M99" s="5">
        <v>0</v>
      </c>
      <c r="N99" s="5"/>
      <c r="O99" s="5"/>
      <c r="P99" s="5">
        <v>3885</v>
      </c>
      <c r="Q99" s="5" t="s">
        <v>41</v>
      </c>
      <c r="R99" s="5" t="s">
        <v>263</v>
      </c>
      <c r="S99" s="5">
        <v>7500</v>
      </c>
      <c r="T99" s="5">
        <v>100</v>
      </c>
      <c r="U99" s="5">
        <v>3000</v>
      </c>
      <c r="V99" s="5">
        <v>0</v>
      </c>
      <c r="W99" s="5">
        <v>0</v>
      </c>
      <c r="X99" s="5">
        <v>3885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6">
        <v>0</v>
      </c>
      <c r="AK99" s="6">
        <v>3885</v>
      </c>
    </row>
    <row r="100" spans="1:37" x14ac:dyDescent="0.25">
      <c r="A100" s="7" t="s">
        <v>44</v>
      </c>
      <c r="B100" s="8" t="s">
        <v>344</v>
      </c>
      <c r="C100" s="8" t="s">
        <v>345</v>
      </c>
      <c r="D100" s="8" t="s">
        <v>346</v>
      </c>
      <c r="E100" s="8">
        <v>32.033332999999999</v>
      </c>
      <c r="F100" s="8">
        <v>12.866667</v>
      </c>
      <c r="G100" s="8" t="s">
        <v>40</v>
      </c>
      <c r="H100" s="8">
        <v>400</v>
      </c>
      <c r="I100" s="8">
        <v>2000</v>
      </c>
      <c r="J100" s="8">
        <v>0</v>
      </c>
      <c r="K100" s="8"/>
      <c r="L100" s="8"/>
      <c r="M100" s="8">
        <v>0</v>
      </c>
      <c r="N100" s="8"/>
      <c r="O100" s="8"/>
      <c r="P100" s="8">
        <v>400</v>
      </c>
      <c r="Q100" s="8" t="s">
        <v>41</v>
      </c>
      <c r="R100" s="8" t="s">
        <v>337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400</v>
      </c>
      <c r="Y100" s="8">
        <v>0</v>
      </c>
      <c r="Z100" s="8">
        <v>0</v>
      </c>
      <c r="AA100" s="8">
        <v>400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9">
        <v>0</v>
      </c>
      <c r="AK100" s="9"/>
    </row>
    <row r="101" spans="1:37" x14ac:dyDescent="0.25">
      <c r="A101" s="4" t="s">
        <v>44</v>
      </c>
      <c r="B101" s="5" t="s">
        <v>347</v>
      </c>
      <c r="C101" s="5" t="s">
        <v>300</v>
      </c>
      <c r="D101" s="5" t="s">
        <v>348</v>
      </c>
      <c r="E101" s="5">
        <v>32.048260999999997</v>
      </c>
      <c r="F101" s="5">
        <v>12.561045</v>
      </c>
      <c r="G101" s="5" t="s">
        <v>40</v>
      </c>
      <c r="H101" s="5">
        <v>250</v>
      </c>
      <c r="I101" s="5">
        <v>1250</v>
      </c>
      <c r="J101" s="5">
        <v>0</v>
      </c>
      <c r="K101" s="5"/>
      <c r="L101" s="5"/>
      <c r="M101" s="5">
        <v>0</v>
      </c>
      <c r="N101" s="5"/>
      <c r="O101" s="5"/>
      <c r="P101" s="5">
        <v>250</v>
      </c>
      <c r="Q101" s="5" t="s">
        <v>41</v>
      </c>
      <c r="R101" s="5" t="s">
        <v>65</v>
      </c>
      <c r="S101" s="5">
        <v>0</v>
      </c>
      <c r="T101" s="5">
        <v>0</v>
      </c>
      <c r="U101" s="5">
        <v>0</v>
      </c>
      <c r="V101" s="5">
        <v>7000</v>
      </c>
      <c r="W101" s="5">
        <v>35000</v>
      </c>
      <c r="X101" s="5">
        <v>250</v>
      </c>
      <c r="Y101" s="5">
        <v>0</v>
      </c>
      <c r="Z101" s="5">
        <v>0</v>
      </c>
      <c r="AA101" s="5">
        <v>225</v>
      </c>
      <c r="AB101" s="5">
        <v>0</v>
      </c>
      <c r="AC101" s="5">
        <v>25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6">
        <v>0</v>
      </c>
      <c r="AK101" s="6"/>
    </row>
    <row r="102" spans="1:37" x14ac:dyDescent="0.25">
      <c r="A102" s="7" t="s">
        <v>44</v>
      </c>
      <c r="B102" s="8" t="s">
        <v>349</v>
      </c>
      <c r="C102" s="8" t="s">
        <v>56</v>
      </c>
      <c r="D102" s="8" t="s">
        <v>350</v>
      </c>
      <c r="E102" s="8">
        <v>32.063839000000002</v>
      </c>
      <c r="F102" s="8">
        <v>12.527651000000001</v>
      </c>
      <c r="G102" s="8" t="s">
        <v>40</v>
      </c>
      <c r="H102" s="8">
        <v>400</v>
      </c>
      <c r="I102" s="8">
        <v>2000</v>
      </c>
      <c r="J102" s="8">
        <v>0</v>
      </c>
      <c r="K102" s="8"/>
      <c r="L102" s="8"/>
      <c r="M102" s="8">
        <v>0</v>
      </c>
      <c r="N102" s="8"/>
      <c r="O102" s="8"/>
      <c r="P102" s="8">
        <v>400</v>
      </c>
      <c r="Q102" s="8" t="s">
        <v>41</v>
      </c>
      <c r="R102" s="8" t="s">
        <v>52</v>
      </c>
      <c r="S102" s="8">
        <v>0</v>
      </c>
      <c r="T102" s="8">
        <v>0</v>
      </c>
      <c r="U102" s="8">
        <v>0</v>
      </c>
      <c r="V102" s="8">
        <v>500</v>
      </c>
      <c r="W102" s="8">
        <v>2500</v>
      </c>
      <c r="X102" s="8">
        <v>400</v>
      </c>
      <c r="Y102" s="8">
        <v>0</v>
      </c>
      <c r="Z102" s="8">
        <v>0</v>
      </c>
      <c r="AA102" s="8">
        <v>350</v>
      </c>
      <c r="AB102" s="8">
        <v>0</v>
      </c>
      <c r="AC102" s="8">
        <v>50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9">
        <v>0</v>
      </c>
      <c r="AK102" s="9"/>
    </row>
    <row r="103" spans="1:37" x14ac:dyDescent="0.25">
      <c r="A103" s="4" t="s">
        <v>44</v>
      </c>
      <c r="B103" s="5" t="s">
        <v>351</v>
      </c>
      <c r="C103" s="5" t="s">
        <v>352</v>
      </c>
      <c r="D103" s="5" t="s">
        <v>353</v>
      </c>
      <c r="E103" s="5">
        <v>31.940334</v>
      </c>
      <c r="F103" s="5">
        <v>12.091358</v>
      </c>
      <c r="G103" s="5" t="s">
        <v>40</v>
      </c>
      <c r="H103" s="5">
        <v>300</v>
      </c>
      <c r="I103" s="5">
        <v>1500</v>
      </c>
      <c r="J103" s="5">
        <v>0</v>
      </c>
      <c r="K103" s="5"/>
      <c r="L103" s="5"/>
      <c r="M103" s="5">
        <v>0</v>
      </c>
      <c r="N103" s="5"/>
      <c r="O103" s="5"/>
      <c r="P103" s="5">
        <v>300</v>
      </c>
      <c r="Q103" s="5" t="s">
        <v>41</v>
      </c>
      <c r="R103" s="5" t="s">
        <v>52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300</v>
      </c>
      <c r="Y103" s="5">
        <v>0</v>
      </c>
      <c r="Z103" s="5">
        <v>0</v>
      </c>
      <c r="AA103" s="5">
        <v>200</v>
      </c>
      <c r="AB103" s="5">
        <v>100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6">
        <v>0</v>
      </c>
      <c r="AK103" s="6"/>
    </row>
    <row r="104" spans="1:37" x14ac:dyDescent="0.25">
      <c r="A104" s="7" t="s">
        <v>44</v>
      </c>
      <c r="B104" s="8" t="s">
        <v>354</v>
      </c>
      <c r="C104" s="8" t="s">
        <v>355</v>
      </c>
      <c r="D104" s="8" t="s">
        <v>356</v>
      </c>
      <c r="E104" s="8">
        <v>31.953043999999998</v>
      </c>
      <c r="F104" s="8">
        <v>12.026090999999999</v>
      </c>
      <c r="G104" s="8" t="s">
        <v>40</v>
      </c>
      <c r="H104" s="8">
        <v>28</v>
      </c>
      <c r="I104" s="8">
        <v>140</v>
      </c>
      <c r="J104" s="8">
        <v>0</v>
      </c>
      <c r="K104" s="8"/>
      <c r="L104" s="8"/>
      <c r="M104" s="8">
        <v>0</v>
      </c>
      <c r="N104" s="8"/>
      <c r="O104" s="8"/>
      <c r="P104" s="8">
        <v>28</v>
      </c>
      <c r="Q104" s="8" t="s">
        <v>41</v>
      </c>
      <c r="R104" s="8" t="s">
        <v>61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28</v>
      </c>
      <c r="Y104" s="8">
        <v>0</v>
      </c>
      <c r="Z104" s="8">
        <v>0</v>
      </c>
      <c r="AA104" s="8">
        <v>28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9">
        <v>0</v>
      </c>
      <c r="AK104" s="9"/>
    </row>
    <row r="105" spans="1:37" x14ac:dyDescent="0.25">
      <c r="A105" s="4" t="s">
        <v>44</v>
      </c>
      <c r="B105" s="5" t="s">
        <v>357</v>
      </c>
      <c r="C105" s="5" t="s">
        <v>358</v>
      </c>
      <c r="D105" s="5" t="s">
        <v>359</v>
      </c>
      <c r="E105" s="5">
        <v>31.762544999999999</v>
      </c>
      <c r="F105" s="5">
        <v>11.889616</v>
      </c>
      <c r="G105" s="5" t="s">
        <v>40</v>
      </c>
      <c r="H105" s="5">
        <v>50</v>
      </c>
      <c r="I105" s="5">
        <v>250</v>
      </c>
      <c r="J105" s="5">
        <v>0</v>
      </c>
      <c r="K105" s="5"/>
      <c r="L105" s="5"/>
      <c r="M105" s="5">
        <v>0</v>
      </c>
      <c r="N105" s="5"/>
      <c r="O105" s="5"/>
      <c r="P105" s="5">
        <v>50</v>
      </c>
      <c r="Q105" s="5" t="s">
        <v>41</v>
      </c>
      <c r="R105" s="5" t="s">
        <v>325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50</v>
      </c>
      <c r="Z105" s="5">
        <v>0</v>
      </c>
      <c r="AA105" s="5">
        <v>50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6">
        <v>0</v>
      </c>
      <c r="AK105" s="6"/>
    </row>
    <row r="106" spans="1:37" x14ac:dyDescent="0.25">
      <c r="A106" s="7" t="s">
        <v>114</v>
      </c>
      <c r="B106" s="8" t="s">
        <v>360</v>
      </c>
      <c r="C106" s="8" t="s">
        <v>361</v>
      </c>
      <c r="D106" s="8" t="s">
        <v>362</v>
      </c>
      <c r="E106" s="8">
        <v>32.808214999999997</v>
      </c>
      <c r="F106" s="8">
        <v>21.869683999999999</v>
      </c>
      <c r="G106" s="8" t="s">
        <v>40</v>
      </c>
      <c r="H106" s="8">
        <v>305</v>
      </c>
      <c r="I106" s="8">
        <v>1525</v>
      </c>
      <c r="J106" s="8">
        <v>0</v>
      </c>
      <c r="K106" s="8"/>
      <c r="L106" s="8"/>
      <c r="M106" s="8">
        <v>0</v>
      </c>
      <c r="N106" s="8"/>
      <c r="O106" s="8"/>
      <c r="P106" s="8">
        <v>305</v>
      </c>
      <c r="Q106" s="8" t="s">
        <v>41</v>
      </c>
      <c r="R106" s="8" t="s">
        <v>101</v>
      </c>
      <c r="S106" s="8">
        <v>280</v>
      </c>
      <c r="T106" s="8">
        <v>160</v>
      </c>
      <c r="U106" s="8">
        <v>0</v>
      </c>
      <c r="V106" s="8">
        <v>0</v>
      </c>
      <c r="W106" s="8">
        <v>0</v>
      </c>
      <c r="X106" s="8">
        <v>305</v>
      </c>
      <c r="Y106" s="8">
        <v>0</v>
      </c>
      <c r="Z106" s="8">
        <v>0</v>
      </c>
      <c r="AA106" s="8">
        <v>175</v>
      </c>
      <c r="AB106" s="8">
        <v>0</v>
      </c>
      <c r="AC106" s="8">
        <v>80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50</v>
      </c>
      <c r="AJ106" s="9">
        <v>0</v>
      </c>
      <c r="AK106" s="9"/>
    </row>
  </sheetData>
  <autoFilter ref="A2:AJ10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defaultColWidth="29.28515625" defaultRowHeight="15" x14ac:dyDescent="0.25"/>
  <cols>
    <col min="1" max="1" width="43.7109375" customWidth="1"/>
    <col min="2" max="2" width="21.7109375" customWidth="1"/>
    <col min="3" max="3" width="13.28515625" customWidth="1"/>
    <col min="4" max="4" width="14.5703125" customWidth="1"/>
  </cols>
  <sheetData>
    <row r="1" spans="1:4" ht="14.45" x14ac:dyDescent="0.3">
      <c r="A1" s="81" t="s">
        <v>1293</v>
      </c>
      <c r="B1" s="81"/>
      <c r="C1" s="81"/>
      <c r="D1" s="81"/>
    </row>
    <row r="2" spans="1:4" ht="43.15" x14ac:dyDescent="0.3">
      <c r="A2" s="10" t="s">
        <v>400</v>
      </c>
      <c r="B2" s="10" t="s">
        <v>401</v>
      </c>
      <c r="C2" s="10" t="s">
        <v>402</v>
      </c>
      <c r="D2" s="10" t="s">
        <v>403</v>
      </c>
    </row>
    <row r="3" spans="1:4" ht="14.45" x14ac:dyDescent="0.3">
      <c r="A3" t="s">
        <v>370</v>
      </c>
      <c r="B3" s="12">
        <v>64674</v>
      </c>
      <c r="C3">
        <v>95</v>
      </c>
      <c r="D3">
        <v>99</v>
      </c>
    </row>
    <row r="4" spans="1:4" ht="14.45" x14ac:dyDescent="0.3">
      <c r="A4" t="s">
        <v>371</v>
      </c>
      <c r="B4" s="12">
        <v>331622</v>
      </c>
      <c r="C4">
        <v>95</v>
      </c>
      <c r="D4">
        <v>99</v>
      </c>
    </row>
    <row r="5" spans="1:4" ht="14.45" x14ac:dyDescent="0.3">
      <c r="A5" t="s">
        <v>372</v>
      </c>
      <c r="B5" s="12">
        <v>7333</v>
      </c>
      <c r="C5">
        <v>29</v>
      </c>
      <c r="D5">
        <v>99</v>
      </c>
    </row>
    <row r="6" spans="1:4" ht="14.45" x14ac:dyDescent="0.3">
      <c r="A6" t="s">
        <v>375</v>
      </c>
      <c r="B6" s="12">
        <v>3827</v>
      </c>
      <c r="C6">
        <v>20</v>
      </c>
      <c r="D6">
        <v>99</v>
      </c>
    </row>
    <row r="7" spans="1:4" ht="14.45" x14ac:dyDescent="0.3">
      <c r="A7" t="s">
        <v>378</v>
      </c>
      <c r="B7" s="12">
        <v>53514</v>
      </c>
      <c r="C7">
        <v>91</v>
      </c>
      <c r="D7">
        <v>99</v>
      </c>
    </row>
    <row r="8" spans="1:4" ht="14.45" x14ac:dyDescent="0.3">
      <c r="A8" t="s">
        <v>384</v>
      </c>
      <c r="B8" s="12">
        <v>30071</v>
      </c>
      <c r="C8">
        <v>19</v>
      </c>
      <c r="D8">
        <v>99</v>
      </c>
    </row>
    <row r="9" spans="1:4" ht="14.45" x14ac:dyDescent="0.3">
      <c r="A9" t="s">
        <v>385</v>
      </c>
      <c r="B9" s="12">
        <v>150362</v>
      </c>
      <c r="C9">
        <v>19</v>
      </c>
      <c r="D9">
        <v>99</v>
      </c>
    </row>
    <row r="10" spans="1:4" ht="14.45" x14ac:dyDescent="0.3">
      <c r="A10" t="s">
        <v>381</v>
      </c>
      <c r="B10" s="12">
        <v>142370</v>
      </c>
      <c r="C10">
        <v>55</v>
      </c>
      <c r="D10">
        <v>99</v>
      </c>
    </row>
    <row r="11" spans="1:4" ht="14.45" x14ac:dyDescent="0.3">
      <c r="A11" t="s">
        <v>382</v>
      </c>
      <c r="B11" s="12">
        <v>5194</v>
      </c>
      <c r="C11">
        <v>17</v>
      </c>
      <c r="D11">
        <v>99</v>
      </c>
    </row>
    <row r="12" spans="1:4" ht="14.45" x14ac:dyDescent="0.3">
      <c r="A12" t="s">
        <v>383</v>
      </c>
      <c r="B12" s="12">
        <v>60260</v>
      </c>
      <c r="C12">
        <v>31</v>
      </c>
      <c r="D12">
        <v>99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opLeftCell="A71" workbookViewId="0">
      <selection activeCell="G74" sqref="G74"/>
    </sheetView>
  </sheetViews>
  <sheetFormatPr defaultRowHeight="15" x14ac:dyDescent="0.25"/>
  <cols>
    <col min="1" max="1" width="37.28515625" customWidth="1"/>
    <col min="2" max="2" width="10.85546875" customWidth="1"/>
    <col min="3" max="3" width="14.85546875" customWidth="1"/>
    <col min="4" max="4" width="11.42578125" customWidth="1"/>
    <col min="5" max="5" width="12.7109375" customWidth="1"/>
    <col min="7" max="7" width="18.42578125" customWidth="1"/>
  </cols>
  <sheetData>
    <row r="1" spans="1:16" ht="14.45" x14ac:dyDescent="0.3">
      <c r="A1" s="83" t="s">
        <v>1294</v>
      </c>
      <c r="B1" s="83"/>
      <c r="C1" s="83"/>
      <c r="D1" s="83"/>
      <c r="E1" s="83"/>
    </row>
    <row r="2" spans="1:16" ht="43.15" x14ac:dyDescent="0.3">
      <c r="A2" s="13" t="s">
        <v>400</v>
      </c>
      <c r="B2" s="14" t="s">
        <v>401</v>
      </c>
      <c r="C2" s="14" t="s">
        <v>402</v>
      </c>
      <c r="D2" s="15" t="s">
        <v>403</v>
      </c>
      <c r="E2" s="15" t="s">
        <v>404</v>
      </c>
    </row>
    <row r="3" spans="1:16" ht="14.45" x14ac:dyDescent="0.3">
      <c r="A3" s="16" t="s">
        <v>370</v>
      </c>
      <c r="B3" s="17">
        <v>64674</v>
      </c>
      <c r="C3" s="16">
        <v>95</v>
      </c>
      <c r="D3" s="16">
        <v>99</v>
      </c>
      <c r="E3" s="18">
        <f>C3/D3</f>
        <v>0.95959595959595956</v>
      </c>
    </row>
    <row r="4" spans="1:16" ht="14.45" x14ac:dyDescent="0.3">
      <c r="A4" s="16" t="s">
        <v>371</v>
      </c>
      <c r="B4" s="17">
        <v>331622</v>
      </c>
      <c r="C4" s="16">
        <v>95</v>
      </c>
      <c r="D4" s="16">
        <v>99</v>
      </c>
      <c r="E4" s="18">
        <f t="shared" ref="E4:E7" si="0">C4/D4</f>
        <v>0.95959595959595956</v>
      </c>
    </row>
    <row r="5" spans="1:16" ht="14.45" x14ac:dyDescent="0.3">
      <c r="A5" s="16" t="s">
        <v>372</v>
      </c>
      <c r="B5" s="17">
        <v>7333</v>
      </c>
      <c r="C5" s="16">
        <v>29</v>
      </c>
      <c r="D5" s="16">
        <v>99</v>
      </c>
      <c r="E5" s="18">
        <f t="shared" si="0"/>
        <v>0.29292929292929293</v>
      </c>
    </row>
    <row r="6" spans="1:16" ht="14.45" x14ac:dyDescent="0.3">
      <c r="A6" s="16" t="s">
        <v>375</v>
      </c>
      <c r="B6" s="17">
        <v>3827</v>
      </c>
      <c r="C6" s="16">
        <v>20</v>
      </c>
      <c r="D6" s="16">
        <v>99</v>
      </c>
      <c r="E6" s="18">
        <f t="shared" si="0"/>
        <v>0.20202020202020202</v>
      </c>
    </row>
    <row r="7" spans="1:16" ht="14.45" x14ac:dyDescent="0.3">
      <c r="A7" s="16" t="s">
        <v>378</v>
      </c>
      <c r="B7" s="17">
        <v>53514</v>
      </c>
      <c r="C7" s="16">
        <v>91</v>
      </c>
      <c r="D7" s="16">
        <v>99</v>
      </c>
      <c r="E7" s="18">
        <f t="shared" si="0"/>
        <v>0.91919191919191923</v>
      </c>
    </row>
    <row r="10" spans="1:16" ht="14.45" x14ac:dyDescent="0.3">
      <c r="E10" s="78"/>
    </row>
    <row r="11" spans="1:16" ht="14.45" x14ac:dyDescent="0.3">
      <c r="A11" s="83" t="s">
        <v>1295</v>
      </c>
      <c r="B11" s="83"/>
      <c r="C11" s="83"/>
      <c r="D11" s="78"/>
      <c r="E11" s="56"/>
      <c r="G11" s="84" t="s">
        <v>1296</v>
      </c>
      <c r="H11" s="84"/>
      <c r="I11" s="84"/>
      <c r="J11" s="84"/>
      <c r="K11" s="84"/>
      <c r="L11" s="84"/>
      <c r="M11" s="84"/>
      <c r="N11" s="84"/>
      <c r="O11" s="84"/>
    </row>
    <row r="12" spans="1:16" ht="28.9" x14ac:dyDescent="0.3">
      <c r="A12" s="13" t="s">
        <v>405</v>
      </c>
      <c r="B12" s="13" t="s">
        <v>409</v>
      </c>
      <c r="C12" s="13" t="s">
        <v>408</v>
      </c>
      <c r="G12" s="42"/>
      <c r="H12" s="85" t="s">
        <v>407</v>
      </c>
      <c r="I12" s="85"/>
      <c r="J12" s="85"/>
      <c r="K12" s="85"/>
      <c r="L12" s="85"/>
      <c r="M12" s="85"/>
      <c r="N12" s="85"/>
      <c r="O12" s="42"/>
    </row>
    <row r="13" spans="1:16" ht="14.45" x14ac:dyDescent="0.3">
      <c r="A13" s="27" t="s">
        <v>263</v>
      </c>
      <c r="B13" s="28">
        <v>4055</v>
      </c>
      <c r="C13" s="28">
        <v>20275</v>
      </c>
      <c r="G13" s="43" t="s">
        <v>405</v>
      </c>
      <c r="H13" s="44" t="s">
        <v>300</v>
      </c>
      <c r="I13" s="44" t="s">
        <v>50</v>
      </c>
      <c r="J13" s="44" t="s">
        <v>59</v>
      </c>
      <c r="K13" s="44" t="s">
        <v>301</v>
      </c>
      <c r="L13" s="44" t="s">
        <v>54</v>
      </c>
      <c r="M13" s="44" t="s">
        <v>42</v>
      </c>
      <c r="N13" s="44" t="s">
        <v>56</v>
      </c>
      <c r="O13" s="44" t="s">
        <v>406</v>
      </c>
      <c r="P13" s="19"/>
    </row>
    <row r="14" spans="1:16" ht="14.45" x14ac:dyDescent="0.3">
      <c r="A14" s="29" t="s">
        <v>178</v>
      </c>
      <c r="B14" s="30">
        <v>580</v>
      </c>
      <c r="C14" s="30">
        <v>2900</v>
      </c>
      <c r="G14" s="45" t="s">
        <v>263</v>
      </c>
      <c r="H14" s="46"/>
      <c r="I14" s="46"/>
      <c r="J14" s="46"/>
      <c r="K14" s="46"/>
      <c r="L14" s="46"/>
      <c r="M14" s="46">
        <v>1447</v>
      </c>
      <c r="N14" s="46"/>
      <c r="O14" s="47">
        <v>1447</v>
      </c>
      <c r="P14" s="20"/>
    </row>
    <row r="15" spans="1:16" ht="14.45" x14ac:dyDescent="0.3">
      <c r="A15" s="29" t="s">
        <v>258</v>
      </c>
      <c r="B15" s="30">
        <v>582</v>
      </c>
      <c r="C15" s="30">
        <v>2910</v>
      </c>
      <c r="G15" s="45" t="s">
        <v>258</v>
      </c>
      <c r="H15" s="46"/>
      <c r="I15" s="46"/>
      <c r="J15" s="46"/>
      <c r="K15" s="46"/>
      <c r="L15" s="46"/>
      <c r="M15" s="46">
        <v>222</v>
      </c>
      <c r="N15" s="46"/>
      <c r="O15" s="47">
        <v>222</v>
      </c>
      <c r="P15" s="20"/>
    </row>
    <row r="16" spans="1:16" ht="14.45" x14ac:dyDescent="0.3">
      <c r="A16" s="29" t="s">
        <v>166</v>
      </c>
      <c r="B16" s="30">
        <v>6350</v>
      </c>
      <c r="C16" s="30">
        <v>31750</v>
      </c>
      <c r="G16" s="45" t="s">
        <v>166</v>
      </c>
      <c r="H16" s="46"/>
      <c r="I16" s="46"/>
      <c r="J16" s="46"/>
      <c r="K16" s="46"/>
      <c r="L16" s="46"/>
      <c r="M16" s="46">
        <v>2650</v>
      </c>
      <c r="N16" s="46"/>
      <c r="O16" s="47">
        <v>2650</v>
      </c>
      <c r="P16" s="20"/>
    </row>
    <row r="17" spans="1:16" ht="14.45" x14ac:dyDescent="0.3">
      <c r="A17" s="29" t="s">
        <v>125</v>
      </c>
      <c r="B17" s="30">
        <v>305</v>
      </c>
      <c r="C17" s="30">
        <v>1525</v>
      </c>
      <c r="G17" s="45" t="s">
        <v>288</v>
      </c>
      <c r="H17" s="46"/>
      <c r="I17" s="46"/>
      <c r="J17" s="46"/>
      <c r="K17" s="46"/>
      <c r="L17" s="46"/>
      <c r="M17" s="46">
        <v>120</v>
      </c>
      <c r="N17" s="46"/>
      <c r="O17" s="47">
        <v>120</v>
      </c>
      <c r="P17" s="20"/>
    </row>
    <row r="18" spans="1:16" ht="14.45" x14ac:dyDescent="0.3">
      <c r="A18" s="29" t="s">
        <v>43</v>
      </c>
      <c r="B18" s="30">
        <v>4000</v>
      </c>
      <c r="C18" s="30">
        <v>24950</v>
      </c>
      <c r="G18" s="45" t="s">
        <v>171</v>
      </c>
      <c r="H18" s="46"/>
      <c r="I18" s="46"/>
      <c r="J18" s="46"/>
      <c r="K18" s="46"/>
      <c r="L18" s="46"/>
      <c r="M18" s="46">
        <v>200</v>
      </c>
      <c r="N18" s="46"/>
      <c r="O18" s="47">
        <v>200</v>
      </c>
      <c r="P18" s="20"/>
    </row>
    <row r="19" spans="1:16" ht="14.45" x14ac:dyDescent="0.3">
      <c r="A19" s="29" t="s">
        <v>345</v>
      </c>
      <c r="B19" s="30">
        <v>400</v>
      </c>
      <c r="C19" s="30">
        <v>2000</v>
      </c>
      <c r="G19" s="45" t="s">
        <v>237</v>
      </c>
      <c r="H19" s="46"/>
      <c r="I19" s="46"/>
      <c r="J19" s="46"/>
      <c r="K19" s="46"/>
      <c r="L19" s="46"/>
      <c r="M19" s="46">
        <v>172</v>
      </c>
      <c r="N19" s="46"/>
      <c r="O19" s="47">
        <v>172</v>
      </c>
      <c r="P19" s="20"/>
    </row>
    <row r="20" spans="1:16" ht="14.45" x14ac:dyDescent="0.3">
      <c r="A20" s="29" t="s">
        <v>288</v>
      </c>
      <c r="B20" s="30">
        <v>670</v>
      </c>
      <c r="C20" s="30">
        <v>3350</v>
      </c>
      <c r="G20" s="45" t="s">
        <v>229</v>
      </c>
      <c r="H20" s="46"/>
      <c r="I20" s="46"/>
      <c r="J20" s="46"/>
      <c r="K20" s="46"/>
      <c r="L20" s="46"/>
      <c r="M20" s="46">
        <v>50</v>
      </c>
      <c r="N20" s="46"/>
      <c r="O20" s="47">
        <v>50</v>
      </c>
      <c r="P20" s="20"/>
    </row>
    <row r="21" spans="1:16" ht="14.45" x14ac:dyDescent="0.3">
      <c r="A21" s="29" t="s">
        <v>116</v>
      </c>
      <c r="B21" s="30">
        <v>4500</v>
      </c>
      <c r="C21" s="30">
        <v>22500</v>
      </c>
      <c r="G21" s="45" t="s">
        <v>82</v>
      </c>
      <c r="H21" s="46"/>
      <c r="I21" s="46"/>
      <c r="J21" s="46"/>
      <c r="K21" s="46"/>
      <c r="L21" s="46"/>
      <c r="M21" s="46">
        <v>64</v>
      </c>
      <c r="N21" s="46"/>
      <c r="O21" s="47">
        <v>64</v>
      </c>
      <c r="P21" s="20"/>
    </row>
    <row r="22" spans="1:16" ht="14.45" x14ac:dyDescent="0.3">
      <c r="A22" s="29" t="s">
        <v>63</v>
      </c>
      <c r="B22" s="30">
        <v>45</v>
      </c>
      <c r="C22" s="30">
        <v>225</v>
      </c>
      <c r="G22" s="45" t="s">
        <v>106</v>
      </c>
      <c r="H22" s="46"/>
      <c r="I22" s="46"/>
      <c r="J22" s="46"/>
      <c r="K22" s="46"/>
      <c r="L22" s="46"/>
      <c r="M22" s="46">
        <v>11</v>
      </c>
      <c r="N22" s="46"/>
      <c r="O22" s="47">
        <v>11</v>
      </c>
      <c r="P22" s="20"/>
    </row>
    <row r="23" spans="1:16" ht="14.45" x14ac:dyDescent="0.3">
      <c r="A23" s="29" t="s">
        <v>207</v>
      </c>
      <c r="B23" s="30">
        <v>1143</v>
      </c>
      <c r="C23" s="30">
        <v>6841</v>
      </c>
      <c r="G23" s="45" t="s">
        <v>78</v>
      </c>
      <c r="H23" s="46"/>
      <c r="I23" s="46"/>
      <c r="J23" s="46"/>
      <c r="K23" s="46"/>
      <c r="L23" s="46"/>
      <c r="M23" s="46"/>
      <c r="N23" s="46">
        <v>200</v>
      </c>
      <c r="O23" s="47">
        <v>200</v>
      </c>
      <c r="P23" s="20"/>
    </row>
    <row r="24" spans="1:16" ht="14.45" x14ac:dyDescent="0.3">
      <c r="A24" s="29" t="s">
        <v>218</v>
      </c>
      <c r="B24" s="30">
        <v>50</v>
      </c>
      <c r="C24" s="30">
        <v>250</v>
      </c>
      <c r="G24" s="45" t="s">
        <v>292</v>
      </c>
      <c r="H24" s="46"/>
      <c r="I24" s="46"/>
      <c r="J24" s="46"/>
      <c r="K24" s="46"/>
      <c r="L24" s="46"/>
      <c r="M24" s="46">
        <v>150</v>
      </c>
      <c r="N24" s="46"/>
      <c r="O24" s="47">
        <v>150</v>
      </c>
      <c r="P24" s="20"/>
    </row>
    <row r="25" spans="1:16" ht="14.45" x14ac:dyDescent="0.3">
      <c r="A25" s="29" t="s">
        <v>225</v>
      </c>
      <c r="B25" s="30">
        <v>6</v>
      </c>
      <c r="C25" s="30">
        <v>30</v>
      </c>
      <c r="G25" s="45" t="s">
        <v>36</v>
      </c>
      <c r="H25" s="46"/>
      <c r="I25" s="46"/>
      <c r="J25" s="46"/>
      <c r="K25" s="46"/>
      <c r="L25" s="46"/>
      <c r="M25" s="46"/>
      <c r="N25" s="46">
        <v>48</v>
      </c>
      <c r="O25" s="47">
        <v>48</v>
      </c>
      <c r="P25" s="20"/>
    </row>
    <row r="26" spans="1:16" ht="14.45" x14ac:dyDescent="0.3">
      <c r="A26" s="29" t="s">
        <v>171</v>
      </c>
      <c r="B26" s="30">
        <v>1335</v>
      </c>
      <c r="C26" s="30">
        <v>6675</v>
      </c>
      <c r="G26" s="45" t="s">
        <v>310</v>
      </c>
      <c r="H26" s="46"/>
      <c r="I26" s="46"/>
      <c r="J26" s="46"/>
      <c r="K26" s="46">
        <v>720</v>
      </c>
      <c r="L26" s="46"/>
      <c r="M26" s="46"/>
      <c r="N26" s="46"/>
      <c r="O26" s="47">
        <v>720</v>
      </c>
      <c r="P26" s="20"/>
    </row>
    <row r="27" spans="1:16" x14ac:dyDescent="0.25">
      <c r="A27" s="29" t="s">
        <v>237</v>
      </c>
      <c r="B27" s="30">
        <v>1009</v>
      </c>
      <c r="C27" s="30">
        <v>5045</v>
      </c>
      <c r="G27" s="45" t="s">
        <v>204</v>
      </c>
      <c r="H27" s="46"/>
      <c r="I27" s="46"/>
      <c r="J27" s="46"/>
      <c r="K27" s="46"/>
      <c r="L27" s="46"/>
      <c r="M27" s="46">
        <v>47</v>
      </c>
      <c r="N27" s="46"/>
      <c r="O27" s="47">
        <v>47</v>
      </c>
      <c r="P27" s="20"/>
    </row>
    <row r="28" spans="1:16" x14ac:dyDescent="0.25">
      <c r="A28" s="29" t="s">
        <v>158</v>
      </c>
      <c r="B28" s="30">
        <v>640</v>
      </c>
      <c r="C28" s="30">
        <v>3200</v>
      </c>
      <c r="G28" s="45" t="s">
        <v>279</v>
      </c>
      <c r="H28" s="46"/>
      <c r="I28" s="46"/>
      <c r="J28" s="46"/>
      <c r="K28" s="46"/>
      <c r="L28" s="46"/>
      <c r="M28" s="46">
        <v>95</v>
      </c>
      <c r="N28" s="46"/>
      <c r="O28" s="47">
        <v>95</v>
      </c>
      <c r="P28" s="20"/>
    </row>
    <row r="29" spans="1:16" x14ac:dyDescent="0.25">
      <c r="A29" s="29" t="s">
        <v>69</v>
      </c>
      <c r="B29" s="30">
        <v>1000</v>
      </c>
      <c r="C29" s="30">
        <v>5000</v>
      </c>
      <c r="G29" s="45" t="s">
        <v>246</v>
      </c>
      <c r="H29" s="46"/>
      <c r="I29" s="46"/>
      <c r="J29" s="46"/>
      <c r="K29" s="46"/>
      <c r="L29" s="46"/>
      <c r="M29" s="46">
        <v>70</v>
      </c>
      <c r="N29" s="46"/>
      <c r="O29" s="47">
        <v>70</v>
      </c>
      <c r="P29" s="20"/>
    </row>
    <row r="30" spans="1:16" x14ac:dyDescent="0.25">
      <c r="A30" s="29" t="s">
        <v>229</v>
      </c>
      <c r="B30" s="30">
        <v>525</v>
      </c>
      <c r="C30" s="30">
        <v>2625</v>
      </c>
      <c r="G30" s="45" t="s">
        <v>337</v>
      </c>
      <c r="H30" s="46"/>
      <c r="I30" s="46">
        <v>150</v>
      </c>
      <c r="J30" s="46"/>
      <c r="K30" s="46"/>
      <c r="L30" s="46"/>
      <c r="M30" s="46"/>
      <c r="N30" s="46"/>
      <c r="O30" s="47">
        <v>150</v>
      </c>
      <c r="P30" s="20"/>
    </row>
    <row r="31" spans="1:16" x14ac:dyDescent="0.25">
      <c r="A31" s="29" t="s">
        <v>300</v>
      </c>
      <c r="B31" s="30">
        <v>250</v>
      </c>
      <c r="C31" s="30">
        <v>1250</v>
      </c>
      <c r="G31" s="45" t="s">
        <v>215</v>
      </c>
      <c r="H31" s="46"/>
      <c r="I31" s="46"/>
      <c r="J31" s="46"/>
      <c r="K31" s="46"/>
      <c r="L31" s="46"/>
      <c r="M31" s="46">
        <v>23</v>
      </c>
      <c r="N31" s="46"/>
      <c r="O31" s="47">
        <v>23</v>
      </c>
      <c r="P31" s="20"/>
    </row>
    <row r="32" spans="1:16" x14ac:dyDescent="0.25">
      <c r="A32" s="29" t="s">
        <v>82</v>
      </c>
      <c r="B32" s="30">
        <v>70</v>
      </c>
      <c r="C32" s="30">
        <v>350</v>
      </c>
      <c r="G32" s="45" t="s">
        <v>267</v>
      </c>
      <c r="H32" s="46"/>
      <c r="I32" s="46"/>
      <c r="J32" s="46">
        <v>70</v>
      </c>
      <c r="K32" s="46"/>
      <c r="L32" s="46"/>
      <c r="M32" s="46"/>
      <c r="N32" s="46"/>
      <c r="O32" s="47">
        <v>70</v>
      </c>
      <c r="P32" s="20"/>
    </row>
    <row r="33" spans="1:16" x14ac:dyDescent="0.25">
      <c r="A33" s="29" t="s">
        <v>187</v>
      </c>
      <c r="B33" s="30">
        <v>88</v>
      </c>
      <c r="C33" s="30">
        <v>440</v>
      </c>
      <c r="G33" s="45" t="s">
        <v>54</v>
      </c>
      <c r="H33" s="46"/>
      <c r="I33" s="46"/>
      <c r="J33" s="46"/>
      <c r="K33" s="46"/>
      <c r="L33" s="46"/>
      <c r="M33" s="46"/>
      <c r="N33" s="46">
        <v>250</v>
      </c>
      <c r="O33" s="47">
        <v>250</v>
      </c>
      <c r="P33" s="20"/>
    </row>
    <row r="34" spans="1:16" x14ac:dyDescent="0.25">
      <c r="A34" s="29" t="s">
        <v>109</v>
      </c>
      <c r="B34" s="30">
        <v>54</v>
      </c>
      <c r="C34" s="30">
        <v>270</v>
      </c>
      <c r="G34" s="45" t="s">
        <v>334</v>
      </c>
      <c r="H34" s="46"/>
      <c r="I34" s="46"/>
      <c r="J34" s="46"/>
      <c r="K34" s="46"/>
      <c r="L34" s="46"/>
      <c r="M34" s="46"/>
      <c r="N34" s="46">
        <v>20</v>
      </c>
      <c r="O34" s="47">
        <v>20</v>
      </c>
      <c r="P34" s="20"/>
    </row>
    <row r="35" spans="1:16" x14ac:dyDescent="0.25">
      <c r="A35" s="29" t="s">
        <v>106</v>
      </c>
      <c r="B35" s="30">
        <v>1371</v>
      </c>
      <c r="C35" s="30">
        <v>6855</v>
      </c>
      <c r="G35" s="45" t="s">
        <v>282</v>
      </c>
      <c r="H35" s="46"/>
      <c r="I35" s="46"/>
      <c r="J35" s="46"/>
      <c r="K35" s="46"/>
      <c r="L35" s="46"/>
      <c r="M35" s="46">
        <v>175</v>
      </c>
      <c r="N35" s="46"/>
      <c r="O35" s="47">
        <v>175</v>
      </c>
      <c r="P35" s="20"/>
    </row>
    <row r="36" spans="1:16" x14ac:dyDescent="0.25">
      <c r="A36" s="29" t="s">
        <v>71</v>
      </c>
      <c r="B36" s="30">
        <v>320</v>
      </c>
      <c r="C36" s="30">
        <v>1600</v>
      </c>
      <c r="G36" s="45" t="s">
        <v>270</v>
      </c>
      <c r="H36" s="46"/>
      <c r="I36" s="46"/>
      <c r="J36" s="46"/>
      <c r="K36" s="46"/>
      <c r="L36" s="46"/>
      <c r="M36" s="46">
        <v>100</v>
      </c>
      <c r="N36" s="46"/>
      <c r="O36" s="47">
        <v>100</v>
      </c>
      <c r="P36" s="20"/>
    </row>
    <row r="37" spans="1:16" x14ac:dyDescent="0.25">
      <c r="A37" s="29" t="s">
        <v>78</v>
      </c>
      <c r="B37" s="30">
        <v>240</v>
      </c>
      <c r="C37" s="30">
        <v>1200</v>
      </c>
      <c r="G37" s="45" t="s">
        <v>38</v>
      </c>
      <c r="H37" s="47"/>
      <c r="I37" s="47"/>
      <c r="J37" s="47"/>
      <c r="K37" s="47"/>
      <c r="L37" s="47"/>
      <c r="M37" s="46">
        <v>80</v>
      </c>
      <c r="N37" s="47"/>
      <c r="O37" s="47">
        <v>80</v>
      </c>
      <c r="P37" s="20"/>
    </row>
    <row r="38" spans="1:16" x14ac:dyDescent="0.25">
      <c r="A38" s="29" t="s">
        <v>75</v>
      </c>
      <c r="B38" s="30">
        <v>503</v>
      </c>
      <c r="C38" s="30">
        <v>2515</v>
      </c>
      <c r="G38" s="45" t="s">
        <v>252</v>
      </c>
      <c r="H38" s="46"/>
      <c r="I38" s="46"/>
      <c r="J38" s="46"/>
      <c r="K38" s="46"/>
      <c r="L38" s="46">
        <v>3</v>
      </c>
      <c r="M38" s="46"/>
      <c r="N38" s="46"/>
      <c r="O38" s="47">
        <v>3</v>
      </c>
    </row>
    <row r="39" spans="1:16" x14ac:dyDescent="0.25">
      <c r="A39" s="29" t="s">
        <v>321</v>
      </c>
      <c r="B39" s="30">
        <v>70</v>
      </c>
      <c r="C39" s="30">
        <v>350</v>
      </c>
      <c r="G39" s="45" t="s">
        <v>273</v>
      </c>
      <c r="H39" s="46"/>
      <c r="I39" s="46">
        <v>51</v>
      </c>
      <c r="J39" s="46"/>
      <c r="K39" s="46"/>
      <c r="L39" s="46"/>
      <c r="M39" s="46"/>
      <c r="N39" s="46"/>
      <c r="O39" s="47">
        <v>51</v>
      </c>
    </row>
    <row r="40" spans="1:16" x14ac:dyDescent="0.25">
      <c r="A40" s="29" t="s">
        <v>46</v>
      </c>
      <c r="B40" s="30">
        <v>20</v>
      </c>
      <c r="C40" s="30">
        <v>100</v>
      </c>
      <c r="G40" s="45" t="s">
        <v>298</v>
      </c>
      <c r="H40" s="46">
        <v>5</v>
      </c>
      <c r="I40" s="46"/>
      <c r="J40" s="46"/>
      <c r="K40" s="46"/>
      <c r="L40" s="46"/>
      <c r="M40" s="46"/>
      <c r="N40" s="46"/>
      <c r="O40" s="47">
        <v>5</v>
      </c>
    </row>
    <row r="41" spans="1:16" x14ac:dyDescent="0.25">
      <c r="A41" s="29" t="s">
        <v>342</v>
      </c>
      <c r="B41" s="30">
        <v>3885</v>
      </c>
      <c r="C41" s="30">
        <v>19425</v>
      </c>
      <c r="G41" s="45" t="s">
        <v>149</v>
      </c>
      <c r="H41" s="46"/>
      <c r="I41" s="46"/>
      <c r="J41" s="46"/>
      <c r="K41" s="46"/>
      <c r="L41" s="46"/>
      <c r="M41" s="46">
        <v>138</v>
      </c>
      <c r="N41" s="46"/>
      <c r="O41" s="47">
        <v>138</v>
      </c>
    </row>
    <row r="42" spans="1:16" x14ac:dyDescent="0.25">
      <c r="A42" s="29" t="s">
        <v>67</v>
      </c>
      <c r="B42" s="30">
        <v>100</v>
      </c>
      <c r="C42" s="30">
        <v>500</v>
      </c>
      <c r="G42" s="45" t="s">
        <v>184</v>
      </c>
      <c r="H42" s="46"/>
      <c r="I42" s="46"/>
      <c r="J42" s="46"/>
      <c r="K42" s="46"/>
      <c r="L42" s="46"/>
      <c r="M42" s="46">
        <v>2</v>
      </c>
      <c r="N42" s="46"/>
      <c r="O42" s="47">
        <v>2</v>
      </c>
    </row>
    <row r="43" spans="1:16" x14ac:dyDescent="0.25">
      <c r="A43" s="29" t="s">
        <v>358</v>
      </c>
      <c r="B43" s="30">
        <v>50</v>
      </c>
      <c r="C43" s="30">
        <v>250</v>
      </c>
      <c r="G43" s="48" t="s">
        <v>406</v>
      </c>
      <c r="H43" s="49">
        <v>5</v>
      </c>
      <c r="I43" s="49">
        <v>201</v>
      </c>
      <c r="J43" s="49">
        <v>70</v>
      </c>
      <c r="K43" s="49">
        <v>720</v>
      </c>
      <c r="L43" s="49">
        <v>3</v>
      </c>
      <c r="M43" s="49">
        <v>5816</v>
      </c>
      <c r="N43" s="49">
        <v>518</v>
      </c>
      <c r="O43" s="49">
        <v>7333</v>
      </c>
    </row>
    <row r="44" spans="1:16" x14ac:dyDescent="0.25">
      <c r="A44" s="29" t="s">
        <v>352</v>
      </c>
      <c r="B44" s="30">
        <v>300</v>
      </c>
      <c r="C44" s="30">
        <v>1500</v>
      </c>
    </row>
    <row r="45" spans="1:16" x14ac:dyDescent="0.25">
      <c r="A45" s="29" t="s">
        <v>152</v>
      </c>
      <c r="B45" s="30">
        <v>436</v>
      </c>
      <c r="C45" s="30">
        <v>3562</v>
      </c>
    </row>
    <row r="46" spans="1:16" x14ac:dyDescent="0.25">
      <c r="A46" s="29" t="s">
        <v>65</v>
      </c>
      <c r="B46" s="30">
        <v>156</v>
      </c>
      <c r="C46" s="30">
        <v>820</v>
      </c>
      <c r="G46" s="86" t="s">
        <v>1297</v>
      </c>
      <c r="H46" s="86"/>
      <c r="I46" s="86"/>
      <c r="J46" s="86"/>
      <c r="K46" s="86"/>
      <c r="L46" s="86"/>
      <c r="M46" s="86"/>
      <c r="N46" s="86"/>
      <c r="O46" s="86"/>
      <c r="P46" s="86"/>
    </row>
    <row r="47" spans="1:16" x14ac:dyDescent="0.25">
      <c r="A47" s="29" t="s">
        <v>163</v>
      </c>
      <c r="B47" s="30">
        <v>140</v>
      </c>
      <c r="C47" s="30">
        <v>700</v>
      </c>
      <c r="G47" s="31"/>
      <c r="H47" s="87" t="s">
        <v>407</v>
      </c>
      <c r="I47" s="87"/>
      <c r="J47" s="87"/>
      <c r="K47" s="87"/>
      <c r="L47" s="87"/>
      <c r="M47" s="87"/>
      <c r="N47" s="87"/>
      <c r="O47" s="87"/>
      <c r="P47" s="32"/>
    </row>
    <row r="48" spans="1:16" x14ac:dyDescent="0.25">
      <c r="A48" s="29" t="s">
        <v>292</v>
      </c>
      <c r="B48" s="30">
        <v>580</v>
      </c>
      <c r="C48" s="30">
        <v>2900</v>
      </c>
      <c r="G48" s="33" t="s">
        <v>405</v>
      </c>
      <c r="H48" s="33" t="s">
        <v>158</v>
      </c>
      <c r="I48" s="33" t="s">
        <v>65</v>
      </c>
      <c r="J48" s="33" t="s">
        <v>292</v>
      </c>
      <c r="K48" s="33" t="s">
        <v>73</v>
      </c>
      <c r="L48" s="33" t="s">
        <v>48</v>
      </c>
      <c r="M48" s="33" t="s">
        <v>42</v>
      </c>
      <c r="N48" s="33" t="s">
        <v>52</v>
      </c>
      <c r="O48" s="33" t="s">
        <v>410</v>
      </c>
      <c r="P48" s="33" t="s">
        <v>406</v>
      </c>
    </row>
    <row r="49" spans="1:16" x14ac:dyDescent="0.25">
      <c r="A49" s="29" t="s">
        <v>36</v>
      </c>
      <c r="B49" s="30">
        <v>973</v>
      </c>
      <c r="C49" s="30">
        <v>4865</v>
      </c>
      <c r="G49" s="34" t="s">
        <v>178</v>
      </c>
      <c r="H49" s="35"/>
      <c r="I49" s="35">
        <v>50</v>
      </c>
      <c r="J49" s="35"/>
      <c r="K49" s="35"/>
      <c r="L49" s="35"/>
      <c r="M49" s="35"/>
      <c r="N49" s="35"/>
      <c r="O49" s="36"/>
      <c r="P49" s="37">
        <v>50</v>
      </c>
    </row>
    <row r="50" spans="1:16" x14ac:dyDescent="0.25">
      <c r="A50" s="29" t="s">
        <v>310</v>
      </c>
      <c r="B50" s="30">
        <v>3000</v>
      </c>
      <c r="C50" s="30">
        <v>15000</v>
      </c>
      <c r="G50" s="34" t="s">
        <v>258</v>
      </c>
      <c r="H50" s="35"/>
      <c r="I50" s="35">
        <v>72</v>
      </c>
      <c r="J50" s="35"/>
      <c r="K50" s="35"/>
      <c r="L50" s="35"/>
      <c r="M50" s="35"/>
      <c r="N50" s="35"/>
      <c r="O50" s="36"/>
      <c r="P50" s="37">
        <v>72</v>
      </c>
    </row>
    <row r="51" spans="1:16" x14ac:dyDescent="0.25">
      <c r="A51" s="29" t="s">
        <v>86</v>
      </c>
      <c r="B51" s="30">
        <v>450</v>
      </c>
      <c r="C51" s="30">
        <v>2250</v>
      </c>
      <c r="G51" s="34" t="s">
        <v>166</v>
      </c>
      <c r="H51" s="35">
        <v>700</v>
      </c>
      <c r="I51" s="35"/>
      <c r="J51" s="35"/>
      <c r="K51" s="35"/>
      <c r="L51" s="35"/>
      <c r="M51" s="35"/>
      <c r="N51" s="35"/>
      <c r="O51" s="36"/>
      <c r="P51" s="37">
        <v>700</v>
      </c>
    </row>
    <row r="52" spans="1:16" x14ac:dyDescent="0.25">
      <c r="A52" s="29" t="s">
        <v>201</v>
      </c>
      <c r="B52" s="30">
        <v>193</v>
      </c>
      <c r="C52" s="30">
        <v>1027</v>
      </c>
      <c r="G52" s="34" t="s">
        <v>288</v>
      </c>
      <c r="H52" s="35"/>
      <c r="I52" s="35"/>
      <c r="J52" s="35"/>
      <c r="K52" s="35"/>
      <c r="L52" s="35"/>
      <c r="M52" s="35">
        <v>110</v>
      </c>
      <c r="N52" s="35"/>
      <c r="O52" s="36"/>
      <c r="P52" s="37">
        <v>110</v>
      </c>
    </row>
    <row r="53" spans="1:16" x14ac:dyDescent="0.25">
      <c r="A53" s="29" t="s">
        <v>143</v>
      </c>
      <c r="B53" s="30">
        <v>42</v>
      </c>
      <c r="C53" s="30">
        <v>210</v>
      </c>
      <c r="G53" s="34" t="s">
        <v>63</v>
      </c>
      <c r="H53" s="35"/>
      <c r="I53" s="35">
        <v>45</v>
      </c>
      <c r="J53" s="35"/>
      <c r="K53" s="35"/>
      <c r="L53" s="35"/>
      <c r="M53" s="35"/>
      <c r="N53" s="35"/>
      <c r="O53" s="36"/>
      <c r="P53" s="37">
        <v>45</v>
      </c>
    </row>
    <row r="54" spans="1:16" x14ac:dyDescent="0.25">
      <c r="A54" s="29" t="s">
        <v>175</v>
      </c>
      <c r="B54" s="30">
        <v>45</v>
      </c>
      <c r="C54" s="30">
        <v>225</v>
      </c>
      <c r="G54" s="34" t="s">
        <v>171</v>
      </c>
      <c r="H54" s="35"/>
      <c r="I54" s="35"/>
      <c r="J54" s="35"/>
      <c r="K54" s="35"/>
      <c r="L54" s="35">
        <v>210</v>
      </c>
      <c r="M54" s="35"/>
      <c r="N54" s="35"/>
      <c r="O54" s="36"/>
      <c r="P54" s="37">
        <v>210</v>
      </c>
    </row>
    <row r="55" spans="1:16" x14ac:dyDescent="0.25">
      <c r="A55" s="29" t="s">
        <v>204</v>
      </c>
      <c r="B55" s="30">
        <v>190</v>
      </c>
      <c r="C55" s="30">
        <v>950</v>
      </c>
      <c r="G55" s="34" t="s">
        <v>158</v>
      </c>
      <c r="H55" s="35"/>
      <c r="I55" s="35"/>
      <c r="J55" s="35"/>
      <c r="K55" s="35">
        <v>640</v>
      </c>
      <c r="L55" s="35"/>
      <c r="M55" s="35"/>
      <c r="N55" s="35"/>
      <c r="O55" s="36"/>
      <c r="P55" s="37">
        <v>640</v>
      </c>
    </row>
    <row r="56" spans="1:16" x14ac:dyDescent="0.25">
      <c r="A56" s="29" t="s">
        <v>101</v>
      </c>
      <c r="B56" s="30">
        <v>876</v>
      </c>
      <c r="C56" s="30">
        <v>4380</v>
      </c>
      <c r="G56" s="34" t="s">
        <v>229</v>
      </c>
      <c r="H56" s="35"/>
      <c r="I56" s="35"/>
      <c r="J56" s="35"/>
      <c r="K56" s="35"/>
      <c r="L56" s="35"/>
      <c r="M56" s="35">
        <v>75</v>
      </c>
      <c r="N56" s="35"/>
      <c r="O56" s="36"/>
      <c r="P56" s="37">
        <v>75</v>
      </c>
    </row>
    <row r="57" spans="1:16" x14ac:dyDescent="0.25">
      <c r="A57" s="29" t="s">
        <v>88</v>
      </c>
      <c r="B57" s="30">
        <v>391</v>
      </c>
      <c r="C57" s="30">
        <v>1955</v>
      </c>
      <c r="G57" s="34" t="s">
        <v>75</v>
      </c>
      <c r="H57" s="35"/>
      <c r="I57" s="35"/>
      <c r="J57" s="35"/>
      <c r="K57" s="35"/>
      <c r="L57" s="35"/>
      <c r="M57" s="35">
        <v>5</v>
      </c>
      <c r="N57" s="35"/>
      <c r="O57" s="36"/>
      <c r="P57" s="37">
        <v>5</v>
      </c>
    </row>
    <row r="58" spans="1:16" x14ac:dyDescent="0.25">
      <c r="A58" s="29" t="s">
        <v>279</v>
      </c>
      <c r="B58" s="30">
        <v>96</v>
      </c>
      <c r="C58" s="30">
        <v>481</v>
      </c>
      <c r="G58" s="34" t="s">
        <v>36</v>
      </c>
      <c r="H58" s="35"/>
      <c r="I58" s="35"/>
      <c r="J58" s="35">
        <v>117</v>
      </c>
      <c r="K58" s="35"/>
      <c r="L58" s="35"/>
      <c r="M58" s="35"/>
      <c r="N58" s="35"/>
      <c r="O58" s="36"/>
      <c r="P58" s="37">
        <v>117</v>
      </c>
    </row>
    <row r="59" spans="1:16" x14ac:dyDescent="0.25">
      <c r="A59" s="29" t="s">
        <v>212</v>
      </c>
      <c r="B59" s="30">
        <v>31</v>
      </c>
      <c r="C59" s="30">
        <v>155</v>
      </c>
      <c r="G59" s="34" t="s">
        <v>175</v>
      </c>
      <c r="H59" s="35"/>
      <c r="I59" s="35"/>
      <c r="J59" s="35"/>
      <c r="K59" s="35"/>
      <c r="L59" s="35"/>
      <c r="M59" s="35">
        <v>45</v>
      </c>
      <c r="N59" s="35"/>
      <c r="O59" s="36"/>
      <c r="P59" s="37">
        <v>45</v>
      </c>
    </row>
    <row r="60" spans="1:16" x14ac:dyDescent="0.25">
      <c r="A60" s="29" t="s">
        <v>246</v>
      </c>
      <c r="B60" s="30">
        <v>300</v>
      </c>
      <c r="C60" s="30">
        <v>1500</v>
      </c>
      <c r="G60" s="34" t="s">
        <v>215</v>
      </c>
      <c r="H60" s="35"/>
      <c r="I60" s="35"/>
      <c r="J60" s="35"/>
      <c r="K60" s="35"/>
      <c r="L60" s="35"/>
      <c r="M60" s="35"/>
      <c r="N60" s="35">
        <v>49</v>
      </c>
      <c r="O60" s="36"/>
      <c r="P60" s="37">
        <v>49</v>
      </c>
    </row>
    <row r="61" spans="1:16" x14ac:dyDescent="0.25">
      <c r="A61" s="29" t="s">
        <v>337</v>
      </c>
      <c r="B61" s="30">
        <v>272</v>
      </c>
      <c r="C61" s="30">
        <v>1362</v>
      </c>
      <c r="G61" s="34" t="s">
        <v>285</v>
      </c>
      <c r="H61" s="35"/>
      <c r="I61" s="35"/>
      <c r="J61" s="35"/>
      <c r="K61" s="35"/>
      <c r="L61" s="35"/>
      <c r="M61" s="35">
        <v>624</v>
      </c>
      <c r="N61" s="35"/>
      <c r="O61" s="36"/>
      <c r="P61" s="37">
        <v>624</v>
      </c>
    </row>
    <row r="62" spans="1:16" x14ac:dyDescent="0.25">
      <c r="A62" s="29" t="s">
        <v>215</v>
      </c>
      <c r="B62" s="30">
        <v>135</v>
      </c>
      <c r="C62" s="30">
        <v>675</v>
      </c>
      <c r="G62" s="34" t="s">
        <v>169</v>
      </c>
      <c r="H62" s="35"/>
      <c r="I62" s="35"/>
      <c r="J62" s="35"/>
      <c r="K62" s="35"/>
      <c r="L62" s="35"/>
      <c r="M62" s="35">
        <v>20</v>
      </c>
      <c r="N62" s="35"/>
      <c r="O62" s="36"/>
      <c r="P62" s="37">
        <v>20</v>
      </c>
    </row>
    <row r="63" spans="1:16" x14ac:dyDescent="0.25">
      <c r="A63" s="29" t="s">
        <v>330</v>
      </c>
      <c r="B63" s="30">
        <v>562</v>
      </c>
      <c r="C63" s="30">
        <v>2810</v>
      </c>
      <c r="G63" s="34" t="s">
        <v>182</v>
      </c>
      <c r="H63" s="35"/>
      <c r="I63" s="35"/>
      <c r="J63" s="35"/>
      <c r="K63" s="35"/>
      <c r="L63" s="35"/>
      <c r="M63" s="35">
        <v>34</v>
      </c>
      <c r="N63" s="35"/>
      <c r="O63" s="36"/>
      <c r="P63" s="37">
        <v>34</v>
      </c>
    </row>
    <row r="64" spans="1:16" x14ac:dyDescent="0.25">
      <c r="A64" s="29" t="s">
        <v>50</v>
      </c>
      <c r="B64" s="30">
        <v>350</v>
      </c>
      <c r="C64" s="30">
        <v>1750</v>
      </c>
      <c r="G64" s="34" t="s">
        <v>325</v>
      </c>
      <c r="H64" s="35"/>
      <c r="I64" s="35"/>
      <c r="J64" s="35">
        <v>68</v>
      </c>
      <c r="K64" s="35"/>
      <c r="L64" s="35"/>
      <c r="M64" s="35"/>
      <c r="N64" s="35"/>
      <c r="O64" s="36"/>
      <c r="P64" s="37">
        <v>68</v>
      </c>
    </row>
    <row r="65" spans="1:31" x14ac:dyDescent="0.25">
      <c r="A65" s="29" t="s">
        <v>267</v>
      </c>
      <c r="B65" s="30">
        <v>380</v>
      </c>
      <c r="C65" s="30">
        <v>1900</v>
      </c>
      <c r="G65" s="34" t="s">
        <v>61</v>
      </c>
      <c r="H65" s="35"/>
      <c r="I65" s="35"/>
      <c r="J65" s="35"/>
      <c r="K65" s="35"/>
      <c r="L65" s="35"/>
      <c r="M65" s="35"/>
      <c r="N65" s="35"/>
      <c r="O65" s="36">
        <v>72</v>
      </c>
      <c r="P65" s="37">
        <v>72</v>
      </c>
    </row>
    <row r="66" spans="1:31" x14ac:dyDescent="0.25">
      <c r="A66" s="29" t="s">
        <v>355</v>
      </c>
      <c r="B66" s="30">
        <v>28</v>
      </c>
      <c r="C66" s="30">
        <v>140</v>
      </c>
      <c r="G66" s="34" t="s">
        <v>282</v>
      </c>
      <c r="H66" s="35"/>
      <c r="I66" s="35"/>
      <c r="J66" s="35"/>
      <c r="K66" s="35"/>
      <c r="L66" s="35"/>
      <c r="M66" s="35">
        <v>115</v>
      </c>
      <c r="N66" s="35"/>
      <c r="O66" s="36"/>
      <c r="P66" s="37">
        <v>115</v>
      </c>
    </row>
    <row r="67" spans="1:31" x14ac:dyDescent="0.25">
      <c r="A67" s="29" t="s">
        <v>156</v>
      </c>
      <c r="B67" s="30">
        <v>80</v>
      </c>
      <c r="C67" s="30">
        <v>400</v>
      </c>
      <c r="G67" s="34" t="s">
        <v>249</v>
      </c>
      <c r="H67" s="35"/>
      <c r="I67" s="35"/>
      <c r="J67" s="35"/>
      <c r="K67" s="35"/>
      <c r="L67" s="35"/>
      <c r="M67" s="35">
        <v>600</v>
      </c>
      <c r="N67" s="35"/>
      <c r="O67" s="36"/>
      <c r="P67" s="37">
        <v>600</v>
      </c>
    </row>
    <row r="68" spans="1:31" x14ac:dyDescent="0.25">
      <c r="A68" s="29" t="s">
        <v>160</v>
      </c>
      <c r="B68" s="30">
        <v>500</v>
      </c>
      <c r="C68" s="30">
        <v>2500</v>
      </c>
      <c r="G68" s="34" t="s">
        <v>52</v>
      </c>
      <c r="H68" s="35"/>
      <c r="I68" s="35"/>
      <c r="J68" s="35"/>
      <c r="K68" s="35">
        <v>176</v>
      </c>
      <c r="L68" s="35"/>
      <c r="M68" s="35"/>
      <c r="N68" s="35"/>
      <c r="O68" s="36"/>
      <c r="P68" s="37">
        <v>176</v>
      </c>
    </row>
    <row r="69" spans="1:31" x14ac:dyDescent="0.25">
      <c r="A69" s="29" t="s">
        <v>285</v>
      </c>
      <c r="B69" s="30">
        <v>2021</v>
      </c>
      <c r="C69" s="30">
        <v>10105</v>
      </c>
      <c r="G69" s="38" t="s">
        <v>406</v>
      </c>
      <c r="H69" s="39">
        <v>700</v>
      </c>
      <c r="I69" s="39">
        <v>167</v>
      </c>
      <c r="J69" s="39">
        <v>185</v>
      </c>
      <c r="K69" s="39">
        <v>816</v>
      </c>
      <c r="L69" s="39">
        <v>210</v>
      </c>
      <c r="M69" s="39">
        <v>1628</v>
      </c>
      <c r="N69" s="39">
        <v>49</v>
      </c>
      <c r="O69" s="39">
        <v>72</v>
      </c>
      <c r="P69" s="40">
        <v>3827</v>
      </c>
    </row>
    <row r="70" spans="1:31" x14ac:dyDescent="0.25">
      <c r="A70" s="29" t="s">
        <v>119</v>
      </c>
      <c r="B70" s="30">
        <v>207</v>
      </c>
      <c r="C70" s="30">
        <v>1035</v>
      </c>
    </row>
    <row r="71" spans="1:31" x14ac:dyDescent="0.25">
      <c r="A71" s="29" t="s">
        <v>221</v>
      </c>
      <c r="B71" s="30">
        <v>75</v>
      </c>
      <c r="C71" s="30">
        <v>375</v>
      </c>
    </row>
    <row r="72" spans="1:31" x14ac:dyDescent="0.25">
      <c r="A72" s="29" t="s">
        <v>265</v>
      </c>
      <c r="B72" s="30">
        <v>0</v>
      </c>
      <c r="C72" s="30">
        <v>0</v>
      </c>
    </row>
    <row r="73" spans="1:31" x14ac:dyDescent="0.25">
      <c r="A73" s="29" t="s">
        <v>112</v>
      </c>
      <c r="B73" s="30">
        <v>170</v>
      </c>
      <c r="C73" s="30">
        <v>850</v>
      </c>
      <c r="G73" s="86" t="s">
        <v>1298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AE73" s="41" t="s">
        <v>406</v>
      </c>
    </row>
    <row r="74" spans="1:31" x14ac:dyDescent="0.25">
      <c r="A74" s="29" t="s">
        <v>169</v>
      </c>
      <c r="B74" s="30">
        <v>93</v>
      </c>
      <c r="C74" s="30">
        <v>465</v>
      </c>
      <c r="H74" s="82" t="s">
        <v>407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36">
        <v>2608</v>
      </c>
    </row>
    <row r="75" spans="1:31" ht="30" x14ac:dyDescent="0.25">
      <c r="A75" s="29" t="s">
        <v>59</v>
      </c>
      <c r="B75" s="30">
        <v>0</v>
      </c>
      <c r="C75" s="30">
        <v>0</v>
      </c>
      <c r="G75" s="55" t="s">
        <v>405</v>
      </c>
      <c r="H75" s="41" t="s">
        <v>263</v>
      </c>
      <c r="I75" s="41" t="s">
        <v>43</v>
      </c>
      <c r="J75" s="41" t="s">
        <v>207</v>
      </c>
      <c r="K75" s="41" t="s">
        <v>158</v>
      </c>
      <c r="L75" s="41" t="s">
        <v>229</v>
      </c>
      <c r="M75" s="41" t="s">
        <v>321</v>
      </c>
      <c r="N75" s="41" t="s">
        <v>152</v>
      </c>
      <c r="O75" s="41" t="s">
        <v>65</v>
      </c>
      <c r="P75" s="50" t="s">
        <v>292</v>
      </c>
      <c r="Q75" s="41" t="s">
        <v>73</v>
      </c>
      <c r="R75" s="41" t="s">
        <v>101</v>
      </c>
      <c r="S75" s="41" t="s">
        <v>88</v>
      </c>
      <c r="T75" s="41" t="s">
        <v>212</v>
      </c>
      <c r="U75" s="41" t="s">
        <v>337</v>
      </c>
      <c r="V75" s="41" t="s">
        <v>265</v>
      </c>
      <c r="W75" s="41" t="s">
        <v>59</v>
      </c>
      <c r="X75" s="41" t="s">
        <v>325</v>
      </c>
      <c r="Y75" s="41" t="s">
        <v>61</v>
      </c>
      <c r="Z75" s="41" t="s">
        <v>48</v>
      </c>
      <c r="AA75" s="41" t="s">
        <v>38</v>
      </c>
      <c r="AB75" s="41" t="s">
        <v>42</v>
      </c>
      <c r="AC75" s="41" t="s">
        <v>52</v>
      </c>
      <c r="AD75" s="41" t="s">
        <v>410</v>
      </c>
      <c r="AE75" s="36">
        <v>530</v>
      </c>
    </row>
    <row r="76" spans="1:31" x14ac:dyDescent="0.25">
      <c r="A76" s="29" t="s">
        <v>54</v>
      </c>
      <c r="B76" s="30">
        <v>350</v>
      </c>
      <c r="C76" s="30">
        <v>2100</v>
      </c>
      <c r="G76" s="51" t="s">
        <v>263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>
        <v>2608</v>
      </c>
      <c r="W76" s="35"/>
      <c r="X76" s="35"/>
      <c r="Y76" s="35"/>
      <c r="Z76" s="35"/>
      <c r="AA76" s="35"/>
      <c r="AB76" s="35"/>
      <c r="AC76" s="35"/>
      <c r="AD76" s="35"/>
      <c r="AE76" s="36">
        <v>288</v>
      </c>
    </row>
    <row r="77" spans="1:31" x14ac:dyDescent="0.25">
      <c r="A77" s="29" t="s">
        <v>240</v>
      </c>
      <c r="B77" s="30">
        <v>97</v>
      </c>
      <c r="C77" s="30">
        <v>485</v>
      </c>
      <c r="G77" s="51" t="s">
        <v>178</v>
      </c>
      <c r="H77" s="35"/>
      <c r="I77" s="35"/>
      <c r="J77" s="35"/>
      <c r="K77" s="35"/>
      <c r="L77" s="35"/>
      <c r="M77" s="35"/>
      <c r="N77" s="35"/>
      <c r="O77" s="35">
        <v>530</v>
      </c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6">
        <v>3000</v>
      </c>
    </row>
    <row r="78" spans="1:31" x14ac:dyDescent="0.25">
      <c r="A78" s="29" t="s">
        <v>182</v>
      </c>
      <c r="B78" s="30">
        <v>595</v>
      </c>
      <c r="C78" s="30">
        <v>2975</v>
      </c>
      <c r="G78" s="51" t="s">
        <v>258</v>
      </c>
      <c r="H78" s="35"/>
      <c r="I78" s="35"/>
      <c r="J78" s="35"/>
      <c r="K78" s="35"/>
      <c r="L78" s="35"/>
      <c r="M78" s="35"/>
      <c r="N78" s="35"/>
      <c r="O78" s="35"/>
      <c r="P78" s="35"/>
      <c r="Q78" s="35">
        <v>288</v>
      </c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6">
        <v>305</v>
      </c>
    </row>
    <row r="79" spans="1:31" x14ac:dyDescent="0.25">
      <c r="A79" s="29" t="s">
        <v>84</v>
      </c>
      <c r="B79" s="30">
        <v>7</v>
      </c>
      <c r="C79" s="30">
        <v>38</v>
      </c>
      <c r="G79" s="51" t="s">
        <v>166</v>
      </c>
      <c r="H79" s="35"/>
      <c r="I79" s="35"/>
      <c r="J79" s="35"/>
      <c r="K79" s="35"/>
      <c r="L79" s="35"/>
      <c r="M79" s="35"/>
      <c r="N79" s="35"/>
      <c r="O79" s="35"/>
      <c r="P79" s="35"/>
      <c r="Q79" s="35">
        <v>3000</v>
      </c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6">
        <v>4000</v>
      </c>
    </row>
    <row r="80" spans="1:31" x14ac:dyDescent="0.25">
      <c r="A80" s="29" t="s">
        <v>334</v>
      </c>
      <c r="B80" s="30">
        <v>37</v>
      </c>
      <c r="C80" s="30">
        <v>102</v>
      </c>
      <c r="G80" s="51" t="s">
        <v>125</v>
      </c>
      <c r="H80" s="35"/>
      <c r="I80" s="35"/>
      <c r="J80" s="35"/>
      <c r="K80" s="35"/>
      <c r="L80" s="35"/>
      <c r="M80" s="35"/>
      <c r="N80" s="35"/>
      <c r="O80" s="35"/>
      <c r="P80" s="35"/>
      <c r="Q80" s="35">
        <v>305</v>
      </c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6">
        <v>400</v>
      </c>
    </row>
    <row r="81" spans="1:31" x14ac:dyDescent="0.25">
      <c r="A81" s="29" t="s">
        <v>136</v>
      </c>
      <c r="B81" s="30">
        <v>636</v>
      </c>
      <c r="C81" s="30">
        <v>3180</v>
      </c>
      <c r="G81" s="51" t="s">
        <v>43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>
        <v>4000</v>
      </c>
      <c r="AD81" s="35"/>
      <c r="AE81" s="36">
        <v>440</v>
      </c>
    </row>
    <row r="82" spans="1:31" x14ac:dyDescent="0.25">
      <c r="A82" s="29" t="s">
        <v>243</v>
      </c>
      <c r="B82" s="30">
        <v>81</v>
      </c>
      <c r="C82" s="30">
        <v>405</v>
      </c>
      <c r="G82" s="51" t="s">
        <v>345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>
        <v>400</v>
      </c>
      <c r="V82" s="35"/>
      <c r="W82" s="35"/>
      <c r="X82" s="35"/>
      <c r="Y82" s="35"/>
      <c r="Z82" s="35"/>
      <c r="AA82" s="35"/>
      <c r="AB82" s="35"/>
      <c r="AC82" s="35"/>
      <c r="AD82" s="35"/>
      <c r="AE82" s="36">
        <v>4500</v>
      </c>
    </row>
    <row r="83" spans="1:31" x14ac:dyDescent="0.25">
      <c r="A83" s="29" t="s">
        <v>276</v>
      </c>
      <c r="B83" s="30">
        <v>38</v>
      </c>
      <c r="C83" s="30">
        <v>215</v>
      </c>
      <c r="G83" s="51" t="s">
        <v>288</v>
      </c>
      <c r="H83" s="35"/>
      <c r="I83" s="35"/>
      <c r="J83" s="35"/>
      <c r="K83" s="35"/>
      <c r="L83" s="35">
        <v>440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6">
        <v>1143</v>
      </c>
    </row>
    <row r="84" spans="1:31" x14ac:dyDescent="0.25">
      <c r="A84" s="29" t="s">
        <v>325</v>
      </c>
      <c r="B84" s="30">
        <v>68</v>
      </c>
      <c r="C84" s="30">
        <v>384</v>
      </c>
      <c r="G84" s="51" t="s">
        <v>116</v>
      </c>
      <c r="H84" s="35"/>
      <c r="I84" s="35"/>
      <c r="J84" s="35"/>
      <c r="K84" s="35"/>
      <c r="L84" s="35"/>
      <c r="M84" s="35"/>
      <c r="N84" s="35"/>
      <c r="O84" s="35"/>
      <c r="P84" s="35"/>
      <c r="Q84" s="35">
        <v>4500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6">
        <v>50</v>
      </c>
    </row>
    <row r="85" spans="1:31" x14ac:dyDescent="0.25">
      <c r="A85" s="29" t="s">
        <v>61</v>
      </c>
      <c r="B85" s="30">
        <v>1350</v>
      </c>
      <c r="C85" s="30">
        <v>6750</v>
      </c>
      <c r="G85" s="51" t="s">
        <v>207</v>
      </c>
      <c r="H85" s="35"/>
      <c r="I85" s="35"/>
      <c r="J85" s="35"/>
      <c r="K85" s="35"/>
      <c r="L85" s="35"/>
      <c r="M85" s="35"/>
      <c r="N85" s="35"/>
      <c r="O85" s="35">
        <v>1143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6">
        <v>6</v>
      </c>
    </row>
    <row r="86" spans="1:31" x14ac:dyDescent="0.25">
      <c r="A86" s="29" t="s">
        <v>316</v>
      </c>
      <c r="B86" s="30">
        <v>1549</v>
      </c>
      <c r="C86" s="30">
        <v>7745</v>
      </c>
      <c r="G86" s="51" t="s">
        <v>218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>
        <v>50</v>
      </c>
      <c r="AD86" s="35"/>
      <c r="AE86" s="36">
        <v>925</v>
      </c>
    </row>
    <row r="87" spans="1:31" x14ac:dyDescent="0.25">
      <c r="A87" s="29" t="s">
        <v>282</v>
      </c>
      <c r="B87" s="30">
        <v>675</v>
      </c>
      <c r="C87" s="30">
        <v>3375</v>
      </c>
      <c r="G87" s="51" t="s">
        <v>225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>
        <v>6</v>
      </c>
      <c r="AC87" s="35"/>
      <c r="AD87" s="35"/>
      <c r="AE87" s="36">
        <v>837</v>
      </c>
    </row>
    <row r="88" spans="1:31" x14ac:dyDescent="0.25">
      <c r="A88" s="29" t="s">
        <v>361</v>
      </c>
      <c r="B88" s="30">
        <v>305</v>
      </c>
      <c r="C88" s="30">
        <v>1525</v>
      </c>
      <c r="G88" s="51" t="s">
        <v>171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>
        <v>925</v>
      </c>
      <c r="AA88" s="35"/>
      <c r="AB88" s="35"/>
      <c r="AC88" s="35"/>
      <c r="AD88" s="35"/>
      <c r="AE88" s="36">
        <v>1000</v>
      </c>
    </row>
    <row r="89" spans="1:31" x14ac:dyDescent="0.25">
      <c r="A89" s="29" t="s">
        <v>270</v>
      </c>
      <c r="B89" s="30">
        <v>170</v>
      </c>
      <c r="C89" s="30">
        <v>850</v>
      </c>
      <c r="G89" s="51" t="s">
        <v>237</v>
      </c>
      <c r="H89" s="35"/>
      <c r="I89" s="35"/>
      <c r="J89" s="35"/>
      <c r="K89" s="35"/>
      <c r="L89" s="35"/>
      <c r="M89" s="35"/>
      <c r="N89" s="35"/>
      <c r="O89" s="35"/>
      <c r="P89" s="35"/>
      <c r="Q89" s="35">
        <v>837</v>
      </c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6">
        <v>400</v>
      </c>
    </row>
    <row r="90" spans="1:31" x14ac:dyDescent="0.25">
      <c r="A90" s="29" t="s">
        <v>131</v>
      </c>
      <c r="B90" s="30">
        <v>800</v>
      </c>
      <c r="C90" s="30">
        <v>4000</v>
      </c>
      <c r="G90" s="51" t="s">
        <v>69</v>
      </c>
      <c r="H90" s="35"/>
      <c r="I90" s="35"/>
      <c r="J90" s="35"/>
      <c r="K90" s="35"/>
      <c r="L90" s="35"/>
      <c r="M90" s="35"/>
      <c r="N90" s="35"/>
      <c r="O90" s="35"/>
      <c r="P90" s="35"/>
      <c r="Q90" s="35">
        <v>1000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6">
        <v>250</v>
      </c>
    </row>
    <row r="91" spans="1:31" x14ac:dyDescent="0.25">
      <c r="A91" s="29" t="s">
        <v>38</v>
      </c>
      <c r="B91" s="30">
        <v>400</v>
      </c>
      <c r="C91" s="30">
        <v>1950</v>
      </c>
      <c r="G91" s="51" t="s">
        <v>229</v>
      </c>
      <c r="H91" s="35"/>
      <c r="I91" s="35"/>
      <c r="J91" s="35"/>
      <c r="K91" s="35"/>
      <c r="L91" s="35"/>
      <c r="M91" s="35"/>
      <c r="N91" s="35"/>
      <c r="O91" s="35"/>
      <c r="P91" s="35">
        <v>400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6">
        <v>6</v>
      </c>
    </row>
    <row r="92" spans="1:31" x14ac:dyDescent="0.25">
      <c r="A92" s="29" t="s">
        <v>252</v>
      </c>
      <c r="B92" s="30">
        <v>75</v>
      </c>
      <c r="C92" s="30">
        <v>350</v>
      </c>
      <c r="G92" s="51" t="s">
        <v>300</v>
      </c>
      <c r="H92" s="35"/>
      <c r="I92" s="35"/>
      <c r="J92" s="35"/>
      <c r="K92" s="35"/>
      <c r="L92" s="35"/>
      <c r="M92" s="35"/>
      <c r="N92" s="35"/>
      <c r="O92" s="35">
        <v>250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6">
        <v>88</v>
      </c>
    </row>
    <row r="93" spans="1:31" x14ac:dyDescent="0.25">
      <c r="A93" s="29" t="s">
        <v>273</v>
      </c>
      <c r="B93" s="30">
        <v>73</v>
      </c>
      <c r="C93" s="30">
        <v>422</v>
      </c>
      <c r="G93" s="51" t="s">
        <v>82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>
        <v>6</v>
      </c>
      <c r="AA93" s="35"/>
      <c r="AB93" s="35"/>
      <c r="AC93" s="35"/>
      <c r="AD93" s="35"/>
      <c r="AE93" s="36">
        <v>54</v>
      </c>
    </row>
    <row r="94" spans="1:31" x14ac:dyDescent="0.25">
      <c r="A94" s="29" t="s">
        <v>298</v>
      </c>
      <c r="B94" s="30">
        <v>438</v>
      </c>
      <c r="C94" s="30">
        <v>2190</v>
      </c>
      <c r="G94" s="51" t="s">
        <v>187</v>
      </c>
      <c r="H94" s="35"/>
      <c r="I94" s="35"/>
      <c r="J94" s="35"/>
      <c r="K94" s="35"/>
      <c r="L94" s="35"/>
      <c r="M94" s="35"/>
      <c r="N94" s="35"/>
      <c r="O94" s="35">
        <v>88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6">
        <v>1360</v>
      </c>
    </row>
    <row r="95" spans="1:31" x14ac:dyDescent="0.25">
      <c r="A95" s="29" t="s">
        <v>255</v>
      </c>
      <c r="B95" s="30">
        <v>632</v>
      </c>
      <c r="C95" s="30">
        <v>3160</v>
      </c>
      <c r="G95" s="51" t="s">
        <v>109</v>
      </c>
      <c r="H95" s="35"/>
      <c r="I95" s="35"/>
      <c r="J95" s="35"/>
      <c r="K95" s="35"/>
      <c r="L95" s="35"/>
      <c r="M95" s="35"/>
      <c r="N95" s="35"/>
      <c r="O95" s="35"/>
      <c r="P95" s="35"/>
      <c r="Q95" s="35">
        <v>54</v>
      </c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6">
        <v>320</v>
      </c>
    </row>
    <row r="96" spans="1:31" x14ac:dyDescent="0.25">
      <c r="A96" s="29" t="s">
        <v>190</v>
      </c>
      <c r="B96" s="30">
        <v>105</v>
      </c>
      <c r="C96" s="30">
        <v>525</v>
      </c>
      <c r="G96" s="51" t="s">
        <v>106</v>
      </c>
      <c r="H96" s="35"/>
      <c r="I96" s="35"/>
      <c r="J96" s="35"/>
      <c r="K96" s="35"/>
      <c r="L96" s="35"/>
      <c r="M96" s="35"/>
      <c r="N96" s="35"/>
      <c r="O96" s="35"/>
      <c r="P96" s="35"/>
      <c r="Q96" s="35">
        <v>1360</v>
      </c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6">
        <v>40</v>
      </c>
    </row>
    <row r="97" spans="1:31" x14ac:dyDescent="0.25">
      <c r="A97" s="29" t="s">
        <v>249</v>
      </c>
      <c r="B97" s="30">
        <v>1430</v>
      </c>
      <c r="C97" s="30">
        <v>7150</v>
      </c>
      <c r="G97" s="51" t="s">
        <v>71</v>
      </c>
      <c r="H97" s="35"/>
      <c r="I97" s="35"/>
      <c r="J97" s="35"/>
      <c r="K97" s="35"/>
      <c r="L97" s="35"/>
      <c r="M97" s="35"/>
      <c r="N97" s="35"/>
      <c r="O97" s="35"/>
      <c r="P97" s="35"/>
      <c r="Q97" s="35">
        <v>320</v>
      </c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6">
        <v>498</v>
      </c>
    </row>
    <row r="98" spans="1:31" x14ac:dyDescent="0.25">
      <c r="A98" s="29" t="s">
        <v>42</v>
      </c>
      <c r="B98" s="30">
        <v>0</v>
      </c>
      <c r="C98" s="30">
        <v>0</v>
      </c>
      <c r="G98" s="51" t="s">
        <v>78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>
        <v>40</v>
      </c>
      <c r="AA98" s="35"/>
      <c r="AB98" s="35"/>
      <c r="AC98" s="35"/>
      <c r="AD98" s="35"/>
      <c r="AE98" s="36">
        <v>70</v>
      </c>
    </row>
    <row r="99" spans="1:31" x14ac:dyDescent="0.25">
      <c r="A99" s="29" t="s">
        <v>197</v>
      </c>
      <c r="B99" s="30">
        <v>63</v>
      </c>
      <c r="C99" s="30">
        <v>315</v>
      </c>
      <c r="G99" s="51" t="s">
        <v>75</v>
      </c>
      <c r="H99" s="35"/>
      <c r="I99" s="35"/>
      <c r="J99" s="35"/>
      <c r="K99" s="35"/>
      <c r="L99" s="35"/>
      <c r="M99" s="35"/>
      <c r="N99" s="35"/>
      <c r="O99" s="35">
        <v>498</v>
      </c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6">
        <v>20</v>
      </c>
    </row>
    <row r="100" spans="1:31" x14ac:dyDescent="0.25">
      <c r="A100" s="29" t="s">
        <v>90</v>
      </c>
      <c r="B100" s="30">
        <v>120</v>
      </c>
      <c r="C100" s="30">
        <v>600</v>
      </c>
      <c r="G100" s="51" t="s">
        <v>321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>
        <v>70</v>
      </c>
      <c r="AD100" s="35"/>
      <c r="AE100" s="36">
        <v>3885</v>
      </c>
    </row>
    <row r="101" spans="1:31" x14ac:dyDescent="0.25">
      <c r="A101" s="29" t="s">
        <v>149</v>
      </c>
      <c r="B101" s="30">
        <v>3474</v>
      </c>
      <c r="C101" s="30">
        <v>17728</v>
      </c>
      <c r="G101" s="51" t="s">
        <v>46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>
        <v>20</v>
      </c>
      <c r="AA101" s="35"/>
      <c r="AB101" s="35"/>
      <c r="AC101" s="35"/>
      <c r="AD101" s="35"/>
      <c r="AE101" s="36">
        <v>100</v>
      </c>
    </row>
    <row r="102" spans="1:31" x14ac:dyDescent="0.25">
      <c r="A102" s="29" t="s">
        <v>128</v>
      </c>
      <c r="B102" s="30">
        <v>1504</v>
      </c>
      <c r="C102" s="30">
        <v>7520</v>
      </c>
      <c r="G102" s="51" t="s">
        <v>342</v>
      </c>
      <c r="H102" s="35">
        <v>3885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6">
        <v>50</v>
      </c>
    </row>
    <row r="103" spans="1:31" x14ac:dyDescent="0.25">
      <c r="A103" s="29" t="s">
        <v>52</v>
      </c>
      <c r="B103" s="30">
        <v>226</v>
      </c>
      <c r="C103" s="30">
        <v>1130</v>
      </c>
      <c r="G103" s="51" t="s">
        <v>67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>
        <v>100</v>
      </c>
      <c r="AD103" s="35"/>
      <c r="AE103" s="36">
        <v>300</v>
      </c>
    </row>
    <row r="104" spans="1:31" x14ac:dyDescent="0.25">
      <c r="A104" s="29" t="s">
        <v>99</v>
      </c>
      <c r="B104" s="30">
        <v>212</v>
      </c>
      <c r="C104" s="30">
        <v>1060</v>
      </c>
      <c r="G104" s="51" t="s">
        <v>358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>
        <v>50</v>
      </c>
      <c r="Y104" s="35"/>
      <c r="Z104" s="35"/>
      <c r="AA104" s="35"/>
      <c r="AB104" s="35"/>
      <c r="AC104" s="35"/>
      <c r="AD104" s="35"/>
      <c r="AE104" s="36">
        <v>436</v>
      </c>
    </row>
    <row r="105" spans="1:31" x14ac:dyDescent="0.25">
      <c r="A105" s="29" t="s">
        <v>140</v>
      </c>
      <c r="B105" s="30">
        <v>72</v>
      </c>
      <c r="C105" s="30">
        <v>360</v>
      </c>
      <c r="G105" s="51" t="s">
        <v>352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>
        <v>300</v>
      </c>
      <c r="AD105" s="35"/>
      <c r="AE105" s="36">
        <v>156</v>
      </c>
    </row>
    <row r="106" spans="1:31" x14ac:dyDescent="0.25">
      <c r="A106" s="29" t="s">
        <v>184</v>
      </c>
      <c r="B106" s="30">
        <v>34</v>
      </c>
      <c r="C106" s="30">
        <v>180</v>
      </c>
      <c r="G106" s="51" t="s">
        <v>152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>
        <v>436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6">
        <v>140</v>
      </c>
    </row>
    <row r="107" spans="1:31" x14ac:dyDescent="0.25">
      <c r="A107" s="29" t="s">
        <v>231</v>
      </c>
      <c r="B107" s="30">
        <v>0</v>
      </c>
      <c r="C107" s="30">
        <v>0</v>
      </c>
      <c r="G107" s="51" t="s">
        <v>65</v>
      </c>
      <c r="H107" s="35"/>
      <c r="I107" s="35"/>
      <c r="J107" s="35">
        <v>156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6">
        <v>430</v>
      </c>
    </row>
    <row r="108" spans="1:31" x14ac:dyDescent="0.25">
      <c r="A108" s="29" t="s">
        <v>56</v>
      </c>
      <c r="B108" s="30">
        <v>400</v>
      </c>
      <c r="C108" s="30">
        <v>2000</v>
      </c>
      <c r="G108" s="51" t="s">
        <v>163</v>
      </c>
      <c r="H108" s="35"/>
      <c r="I108" s="35"/>
      <c r="J108" s="35"/>
      <c r="K108" s="35">
        <v>140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6">
        <v>808</v>
      </c>
    </row>
    <row r="109" spans="1:31" x14ac:dyDescent="0.25">
      <c r="A109" s="29" t="s">
        <v>328</v>
      </c>
      <c r="B109" s="30">
        <v>250</v>
      </c>
      <c r="C109" s="30">
        <v>1250</v>
      </c>
      <c r="G109" s="51" t="s">
        <v>292</v>
      </c>
      <c r="H109" s="35"/>
      <c r="I109" s="35"/>
      <c r="J109" s="35"/>
      <c r="K109" s="35"/>
      <c r="L109" s="35">
        <v>430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6">
        <v>2280</v>
      </c>
    </row>
    <row r="110" spans="1:31" x14ac:dyDescent="0.25">
      <c r="A110" s="29" t="s">
        <v>307</v>
      </c>
      <c r="B110" s="30">
        <v>1000</v>
      </c>
      <c r="C110" s="30">
        <v>5000</v>
      </c>
      <c r="G110" s="51" t="s">
        <v>36</v>
      </c>
      <c r="H110" s="35"/>
      <c r="I110" s="35"/>
      <c r="J110" s="35"/>
      <c r="K110" s="35"/>
      <c r="L110" s="35"/>
      <c r="M110" s="35"/>
      <c r="N110" s="35"/>
      <c r="O110" s="35"/>
      <c r="P110" s="35">
        <v>808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6">
        <v>450</v>
      </c>
    </row>
    <row r="111" spans="1:31" x14ac:dyDescent="0.25">
      <c r="A111" s="29" t="s">
        <v>319</v>
      </c>
      <c r="B111" s="30">
        <v>120</v>
      </c>
      <c r="C111" s="30">
        <v>600</v>
      </c>
      <c r="G111" s="51" t="s">
        <v>310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>
        <v>2280</v>
      </c>
      <c r="AA111" s="35"/>
      <c r="AB111" s="35"/>
      <c r="AC111" s="35"/>
      <c r="AD111" s="35"/>
      <c r="AE111" s="36">
        <v>193</v>
      </c>
    </row>
    <row r="112" spans="1:31" x14ac:dyDescent="0.25">
      <c r="A112" s="21" t="s">
        <v>406</v>
      </c>
      <c r="B112" s="26">
        <v>64674</v>
      </c>
      <c r="C112" s="26">
        <v>331622</v>
      </c>
      <c r="G112" s="51" t="s">
        <v>86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>
        <v>450</v>
      </c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6">
        <v>42</v>
      </c>
    </row>
    <row r="113" spans="7:31" x14ac:dyDescent="0.25">
      <c r="G113" s="51" t="s">
        <v>201</v>
      </c>
      <c r="H113" s="35"/>
      <c r="I113" s="35"/>
      <c r="J113" s="35"/>
      <c r="K113" s="35"/>
      <c r="L113" s="35"/>
      <c r="M113" s="35"/>
      <c r="N113" s="35"/>
      <c r="O113" s="35">
        <v>193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6">
        <v>143</v>
      </c>
    </row>
    <row r="114" spans="7:31" x14ac:dyDescent="0.25">
      <c r="G114" s="51" t="s">
        <v>143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>
        <v>42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6">
        <v>876</v>
      </c>
    </row>
    <row r="115" spans="7:31" x14ac:dyDescent="0.25">
      <c r="G115" s="51" t="s">
        <v>204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>
        <v>143</v>
      </c>
      <c r="AA115" s="35"/>
      <c r="AB115" s="35"/>
      <c r="AC115" s="35"/>
      <c r="AD115" s="35"/>
      <c r="AE115" s="36">
        <v>391</v>
      </c>
    </row>
    <row r="116" spans="7:31" x14ac:dyDescent="0.25">
      <c r="G116" s="51" t="s">
        <v>101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>
        <v>876</v>
      </c>
      <c r="AE116" s="36">
        <v>1</v>
      </c>
    </row>
    <row r="117" spans="7:31" x14ac:dyDescent="0.25">
      <c r="G117" s="51" t="s">
        <v>88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>
        <v>391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6">
        <v>31</v>
      </c>
    </row>
    <row r="118" spans="7:31" x14ac:dyDescent="0.25">
      <c r="G118" s="51" t="s">
        <v>279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>
        <v>1</v>
      </c>
      <c r="AA118" s="35"/>
      <c r="AB118" s="35"/>
      <c r="AC118" s="35"/>
      <c r="AD118" s="35"/>
      <c r="AE118" s="36">
        <v>230</v>
      </c>
    </row>
    <row r="119" spans="7:31" x14ac:dyDescent="0.25">
      <c r="G119" s="51" t="s">
        <v>212</v>
      </c>
      <c r="H119" s="35"/>
      <c r="I119" s="35"/>
      <c r="J119" s="35"/>
      <c r="K119" s="35"/>
      <c r="L119" s="35"/>
      <c r="M119" s="35"/>
      <c r="N119" s="35"/>
      <c r="O119" s="35">
        <v>31</v>
      </c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6">
        <v>122</v>
      </c>
    </row>
    <row r="120" spans="7:31" x14ac:dyDescent="0.25">
      <c r="G120" s="51" t="s">
        <v>246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>
        <v>230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6">
        <v>63</v>
      </c>
    </row>
    <row r="121" spans="7:31" x14ac:dyDescent="0.25">
      <c r="G121" s="51" t="s">
        <v>337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>
        <v>122</v>
      </c>
      <c r="W121" s="35"/>
      <c r="X121" s="35"/>
      <c r="Y121" s="35"/>
      <c r="Z121" s="35"/>
      <c r="AA121" s="35"/>
      <c r="AB121" s="35"/>
      <c r="AC121" s="35"/>
      <c r="AD121" s="35"/>
      <c r="AE121" s="36">
        <v>562</v>
      </c>
    </row>
    <row r="122" spans="7:31" x14ac:dyDescent="0.25">
      <c r="G122" s="51" t="s">
        <v>215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>
        <v>63</v>
      </c>
      <c r="AB122" s="35"/>
      <c r="AC122" s="35"/>
      <c r="AD122" s="35"/>
      <c r="AE122" s="36">
        <v>350</v>
      </c>
    </row>
    <row r="123" spans="7:31" x14ac:dyDescent="0.25">
      <c r="G123" s="51" t="s">
        <v>330</v>
      </c>
      <c r="H123" s="35"/>
      <c r="I123" s="35"/>
      <c r="J123" s="35"/>
      <c r="K123" s="35"/>
      <c r="L123" s="35"/>
      <c r="M123" s="35"/>
      <c r="N123" s="35"/>
      <c r="O123" s="35">
        <v>562</v>
      </c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6">
        <v>310</v>
      </c>
    </row>
    <row r="124" spans="7:31" x14ac:dyDescent="0.25">
      <c r="G124" s="51" t="s">
        <v>50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>
        <v>350</v>
      </c>
      <c r="AD124" s="35"/>
      <c r="AE124" s="36">
        <v>28</v>
      </c>
    </row>
    <row r="125" spans="7:31" x14ac:dyDescent="0.25">
      <c r="G125" s="51" t="s">
        <v>267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>
        <v>310</v>
      </c>
      <c r="W125" s="35"/>
      <c r="X125" s="35"/>
      <c r="Y125" s="35"/>
      <c r="Z125" s="35"/>
      <c r="AA125" s="35"/>
      <c r="AB125" s="35"/>
      <c r="AC125" s="35"/>
      <c r="AD125" s="35"/>
      <c r="AE125" s="36">
        <v>80</v>
      </c>
    </row>
    <row r="126" spans="7:31" x14ac:dyDescent="0.25">
      <c r="G126" s="51" t="s">
        <v>355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>
        <v>28</v>
      </c>
      <c r="Z126" s="35"/>
      <c r="AA126" s="35"/>
      <c r="AB126" s="35"/>
      <c r="AC126" s="35"/>
      <c r="AD126" s="35"/>
      <c r="AE126" s="36">
        <v>500</v>
      </c>
    </row>
    <row r="127" spans="7:31" x14ac:dyDescent="0.25">
      <c r="G127" s="51" t="s">
        <v>156</v>
      </c>
      <c r="H127" s="35"/>
      <c r="I127" s="35"/>
      <c r="J127" s="35"/>
      <c r="K127" s="35">
        <v>80</v>
      </c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6">
        <v>1397</v>
      </c>
    </row>
    <row r="128" spans="7:31" x14ac:dyDescent="0.25">
      <c r="G128" s="51" t="s">
        <v>160</v>
      </c>
      <c r="H128" s="35"/>
      <c r="I128" s="35"/>
      <c r="J128" s="35"/>
      <c r="K128" s="35">
        <v>500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6">
        <v>207</v>
      </c>
    </row>
    <row r="129" spans="7:31" x14ac:dyDescent="0.25">
      <c r="G129" s="51" t="s">
        <v>285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>
        <v>1397</v>
      </c>
      <c r="AE129" s="36">
        <v>75</v>
      </c>
    </row>
    <row r="130" spans="7:31" x14ac:dyDescent="0.25">
      <c r="G130" s="51" t="s">
        <v>119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>
        <v>207</v>
      </c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6">
        <v>170</v>
      </c>
    </row>
    <row r="131" spans="7:31" x14ac:dyDescent="0.25">
      <c r="G131" s="51" t="s">
        <v>221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>
        <v>75</v>
      </c>
      <c r="AE131" s="36">
        <v>73</v>
      </c>
    </row>
    <row r="132" spans="7:31" x14ac:dyDescent="0.25">
      <c r="G132" s="51" t="s">
        <v>112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>
        <v>170</v>
      </c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6">
        <v>100</v>
      </c>
    </row>
    <row r="133" spans="7:31" x14ac:dyDescent="0.25">
      <c r="G133" s="51" t="s">
        <v>169</v>
      </c>
      <c r="H133" s="35"/>
      <c r="I133" s="35"/>
      <c r="J133" s="35"/>
      <c r="K133" s="35"/>
      <c r="L133" s="35"/>
      <c r="M133" s="35"/>
      <c r="N133" s="35">
        <v>73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6">
        <v>97</v>
      </c>
    </row>
    <row r="134" spans="7:31" x14ac:dyDescent="0.25">
      <c r="G134" s="51" t="s">
        <v>54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>
        <v>100</v>
      </c>
      <c r="AA134" s="35"/>
      <c r="AB134" s="35"/>
      <c r="AC134" s="35"/>
      <c r="AD134" s="35"/>
      <c r="AE134" s="36">
        <v>561</v>
      </c>
    </row>
    <row r="135" spans="7:31" x14ac:dyDescent="0.25">
      <c r="G135" s="51" t="s">
        <v>240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>
        <v>97</v>
      </c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6">
        <v>7</v>
      </c>
    </row>
    <row r="136" spans="7:31" x14ac:dyDescent="0.25">
      <c r="G136" s="51" t="s">
        <v>182</v>
      </c>
      <c r="H136" s="35"/>
      <c r="I136" s="35"/>
      <c r="J136" s="35"/>
      <c r="K136" s="35"/>
      <c r="L136" s="35"/>
      <c r="M136" s="35"/>
      <c r="N136" s="35"/>
      <c r="O136" s="35">
        <v>561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6">
        <v>17</v>
      </c>
    </row>
    <row r="137" spans="7:31" x14ac:dyDescent="0.25">
      <c r="G137" s="51" t="s">
        <v>84</v>
      </c>
      <c r="H137" s="35"/>
      <c r="I137" s="35"/>
      <c r="J137" s="35"/>
      <c r="K137" s="35"/>
      <c r="L137" s="35">
        <v>7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6">
        <v>636</v>
      </c>
    </row>
    <row r="138" spans="7:31" x14ac:dyDescent="0.25">
      <c r="G138" s="51" t="s">
        <v>334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>
        <v>17</v>
      </c>
      <c r="AA138" s="35"/>
      <c r="AB138" s="35"/>
      <c r="AC138" s="35"/>
      <c r="AD138" s="35"/>
      <c r="AE138" s="36">
        <v>81</v>
      </c>
    </row>
    <row r="139" spans="7:31" x14ac:dyDescent="0.25">
      <c r="G139" s="51" t="s">
        <v>136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>
        <v>636</v>
      </c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6">
        <v>38</v>
      </c>
    </row>
    <row r="140" spans="7:31" x14ac:dyDescent="0.25">
      <c r="G140" s="51" t="s">
        <v>243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v>81</v>
      </c>
      <c r="AA140" s="35"/>
      <c r="AB140" s="35"/>
      <c r="AC140" s="35"/>
      <c r="AD140" s="35"/>
      <c r="AE140" s="36">
        <v>1278</v>
      </c>
    </row>
    <row r="141" spans="7:31" x14ac:dyDescent="0.25">
      <c r="G141" s="51" t="s">
        <v>276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>
        <v>38</v>
      </c>
      <c r="AA141" s="35"/>
      <c r="AB141" s="35"/>
      <c r="AC141" s="35"/>
      <c r="AD141" s="35"/>
      <c r="AE141" s="36">
        <v>1549</v>
      </c>
    </row>
    <row r="142" spans="7:31" x14ac:dyDescent="0.25">
      <c r="G142" s="51" t="s">
        <v>61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v>1278</v>
      </c>
      <c r="AA142" s="35"/>
      <c r="AB142" s="35"/>
      <c r="AC142" s="35"/>
      <c r="AD142" s="35"/>
      <c r="AE142" s="36">
        <v>385</v>
      </c>
    </row>
    <row r="143" spans="7:31" x14ac:dyDescent="0.25">
      <c r="G143" s="51" t="s">
        <v>316</v>
      </c>
      <c r="H143" s="35"/>
      <c r="I143" s="35"/>
      <c r="J143" s="35"/>
      <c r="K143" s="35"/>
      <c r="L143" s="35"/>
      <c r="M143" s="35"/>
      <c r="N143" s="35"/>
      <c r="O143" s="35"/>
      <c r="P143" s="35">
        <v>1549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6">
        <v>305</v>
      </c>
    </row>
    <row r="144" spans="7:31" x14ac:dyDescent="0.25">
      <c r="G144" s="51" t="s">
        <v>282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>
        <v>385</v>
      </c>
      <c r="X144" s="35"/>
      <c r="Y144" s="35"/>
      <c r="Z144" s="35"/>
      <c r="AA144" s="35"/>
      <c r="AB144" s="35"/>
      <c r="AC144" s="35"/>
      <c r="AD144" s="35"/>
      <c r="AE144" s="36">
        <v>70</v>
      </c>
    </row>
    <row r="145" spans="7:31" x14ac:dyDescent="0.25">
      <c r="G145" s="51" t="s">
        <v>361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>
        <v>305</v>
      </c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6">
        <v>800</v>
      </c>
    </row>
    <row r="146" spans="7:31" x14ac:dyDescent="0.25">
      <c r="G146" s="51" t="s">
        <v>270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>
        <v>70</v>
      </c>
      <c r="X146" s="35"/>
      <c r="Y146" s="35"/>
      <c r="Z146" s="35"/>
      <c r="AA146" s="35"/>
      <c r="AB146" s="35"/>
      <c r="AC146" s="35"/>
      <c r="AD146" s="35"/>
      <c r="AE146" s="36">
        <v>320</v>
      </c>
    </row>
    <row r="147" spans="7:31" x14ac:dyDescent="0.25">
      <c r="G147" s="51" t="s">
        <v>131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>
        <v>800</v>
      </c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6">
        <v>72</v>
      </c>
    </row>
    <row r="148" spans="7:31" x14ac:dyDescent="0.25">
      <c r="G148" s="51" t="s">
        <v>38</v>
      </c>
      <c r="H148" s="35"/>
      <c r="I148" s="35">
        <v>320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6">
        <v>22</v>
      </c>
    </row>
    <row r="149" spans="7:31" x14ac:dyDescent="0.25">
      <c r="G149" s="51" t="s">
        <v>252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>
        <v>72</v>
      </c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6">
        <v>433</v>
      </c>
    </row>
    <row r="150" spans="7:31" x14ac:dyDescent="0.25">
      <c r="G150" s="51" t="s">
        <v>273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>
        <v>22</v>
      </c>
      <c r="AA150" s="35"/>
      <c r="AB150" s="35"/>
      <c r="AC150" s="35"/>
      <c r="AD150" s="35"/>
      <c r="AE150" s="36">
        <v>632</v>
      </c>
    </row>
    <row r="151" spans="7:31" x14ac:dyDescent="0.25">
      <c r="G151" s="51" t="s">
        <v>298</v>
      </c>
      <c r="H151" s="35"/>
      <c r="I151" s="35"/>
      <c r="J151" s="35"/>
      <c r="K151" s="35"/>
      <c r="L151" s="35"/>
      <c r="M151" s="35"/>
      <c r="N151" s="35"/>
      <c r="O151" s="35"/>
      <c r="P151" s="35">
        <v>433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6">
        <v>105</v>
      </c>
    </row>
    <row r="152" spans="7:31" x14ac:dyDescent="0.25">
      <c r="G152" s="51" t="s">
        <v>255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>
        <v>632</v>
      </c>
      <c r="AA152" s="35"/>
      <c r="AB152" s="35"/>
      <c r="AC152" s="35"/>
      <c r="AD152" s="35"/>
      <c r="AE152" s="36">
        <v>830</v>
      </c>
    </row>
    <row r="153" spans="7:31" x14ac:dyDescent="0.25">
      <c r="G153" s="51" t="s">
        <v>190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>
        <v>105</v>
      </c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6">
        <v>63</v>
      </c>
    </row>
    <row r="154" spans="7:31" x14ac:dyDescent="0.25">
      <c r="G154" s="51" t="s">
        <v>249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>
        <v>830</v>
      </c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6">
        <v>120</v>
      </c>
    </row>
    <row r="155" spans="7:31" x14ac:dyDescent="0.25">
      <c r="G155" s="51" t="s">
        <v>197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>
        <v>63</v>
      </c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6">
        <v>3336</v>
      </c>
    </row>
    <row r="156" spans="7:31" x14ac:dyDescent="0.25">
      <c r="G156" s="51" t="s">
        <v>90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>
        <v>120</v>
      </c>
      <c r="AD156" s="35"/>
      <c r="AE156" s="36">
        <v>1504</v>
      </c>
    </row>
    <row r="157" spans="7:31" x14ac:dyDescent="0.25">
      <c r="G157" s="51" t="s">
        <v>149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3336</v>
      </c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6">
        <v>50</v>
      </c>
    </row>
    <row r="158" spans="7:31" x14ac:dyDescent="0.25">
      <c r="G158" s="51" t="s">
        <v>128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>
        <v>1504</v>
      </c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6">
        <v>212</v>
      </c>
    </row>
    <row r="159" spans="7:31" x14ac:dyDescent="0.25">
      <c r="G159" s="51" t="s">
        <v>52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v>50</v>
      </c>
      <c r="AA159" s="35"/>
      <c r="AB159" s="35"/>
      <c r="AC159" s="35"/>
      <c r="AD159" s="35"/>
      <c r="AE159" s="36">
        <v>72</v>
      </c>
    </row>
    <row r="160" spans="7:31" x14ac:dyDescent="0.25">
      <c r="G160" s="51" t="s">
        <v>99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>
        <v>212</v>
      </c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6">
        <v>32</v>
      </c>
    </row>
    <row r="161" spans="7:31" x14ac:dyDescent="0.25">
      <c r="G161" s="51" t="s">
        <v>140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>
        <v>72</v>
      </c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6">
        <v>400</v>
      </c>
    </row>
    <row r="162" spans="7:31" x14ac:dyDescent="0.25">
      <c r="G162" s="51" t="s">
        <v>184</v>
      </c>
      <c r="H162" s="35"/>
      <c r="I162" s="35"/>
      <c r="J162" s="35"/>
      <c r="K162" s="35"/>
      <c r="L162" s="35"/>
      <c r="M162" s="35"/>
      <c r="N162" s="35"/>
      <c r="O162" s="35">
        <v>32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6">
        <v>250</v>
      </c>
    </row>
    <row r="163" spans="7:31" x14ac:dyDescent="0.25">
      <c r="G163" s="51" t="s">
        <v>56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>
        <v>400</v>
      </c>
      <c r="AD163" s="35"/>
      <c r="AE163" s="36">
        <v>1000</v>
      </c>
    </row>
    <row r="164" spans="7:31" x14ac:dyDescent="0.25">
      <c r="G164" s="51" t="s">
        <v>328</v>
      </c>
      <c r="H164" s="35"/>
      <c r="I164" s="35"/>
      <c r="J164" s="35"/>
      <c r="K164" s="35"/>
      <c r="L164" s="35"/>
      <c r="M164" s="35">
        <v>250</v>
      </c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6">
        <v>120</v>
      </c>
    </row>
    <row r="165" spans="7:31" x14ac:dyDescent="0.25">
      <c r="G165" s="51" t="s">
        <v>307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>
        <v>1000</v>
      </c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54">
        <v>53514</v>
      </c>
    </row>
    <row r="166" spans="7:31" x14ac:dyDescent="0.25">
      <c r="G166" s="51" t="s">
        <v>319</v>
      </c>
      <c r="H166" s="35"/>
      <c r="I166" s="35"/>
      <c r="J166" s="35"/>
      <c r="K166" s="35"/>
      <c r="L166" s="35"/>
      <c r="M166" s="35">
        <v>120</v>
      </c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</row>
    <row r="167" spans="7:31" x14ac:dyDescent="0.25">
      <c r="G167" s="52" t="s">
        <v>406</v>
      </c>
      <c r="H167" s="53">
        <v>3885</v>
      </c>
      <c r="I167" s="53">
        <v>320</v>
      </c>
      <c r="J167" s="53">
        <v>156</v>
      </c>
      <c r="K167" s="53">
        <v>720</v>
      </c>
      <c r="L167" s="53">
        <v>877</v>
      </c>
      <c r="M167" s="53">
        <v>370</v>
      </c>
      <c r="N167" s="53">
        <v>73</v>
      </c>
      <c r="O167" s="53">
        <v>3888</v>
      </c>
      <c r="P167" s="53">
        <v>3190</v>
      </c>
      <c r="Q167" s="53">
        <v>17856</v>
      </c>
      <c r="R167" s="53">
        <v>3925</v>
      </c>
      <c r="S167" s="53">
        <v>450</v>
      </c>
      <c r="T167" s="53">
        <v>391</v>
      </c>
      <c r="U167" s="53">
        <v>400</v>
      </c>
      <c r="V167" s="53">
        <v>3040</v>
      </c>
      <c r="W167" s="53">
        <v>455</v>
      </c>
      <c r="X167" s="53">
        <v>50</v>
      </c>
      <c r="Y167" s="53">
        <v>28</v>
      </c>
      <c r="Z167" s="54">
        <v>5633</v>
      </c>
      <c r="AA167" s="54">
        <v>63</v>
      </c>
      <c r="AB167" s="54">
        <v>6</v>
      </c>
      <c r="AC167" s="54">
        <v>5390</v>
      </c>
      <c r="AD167" s="54">
        <v>2348</v>
      </c>
    </row>
  </sheetData>
  <mergeCells count="9">
    <mergeCell ref="H74:AD74"/>
    <mergeCell ref="A1:E1"/>
    <mergeCell ref="G11:O11"/>
    <mergeCell ref="H12:N12"/>
    <mergeCell ref="G46:P46"/>
    <mergeCell ref="H47:O47"/>
    <mergeCell ref="A11:C11"/>
    <mergeCell ref="G73:P73"/>
    <mergeCell ref="Q73:R7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zoomScale="85" zoomScaleNormal="85" workbookViewId="0">
      <selection activeCell="A17" sqref="A17"/>
    </sheetView>
  </sheetViews>
  <sheetFormatPr defaultRowHeight="15" x14ac:dyDescent="0.25"/>
  <cols>
    <col min="1" max="1" width="50.7109375" bestFit="1" customWidth="1"/>
    <col min="2" max="2" width="14.140625" bestFit="1" customWidth="1"/>
    <col min="3" max="3" width="14.5703125" bestFit="1" customWidth="1"/>
    <col min="4" max="4" width="19" bestFit="1" customWidth="1"/>
    <col min="5" max="6" width="21" customWidth="1"/>
    <col min="8" max="8" width="19" customWidth="1"/>
    <col min="9" max="9" width="27.42578125" customWidth="1"/>
    <col min="10" max="10" width="24.7109375" customWidth="1"/>
    <col min="11" max="11" width="16.5703125" customWidth="1"/>
    <col min="12" max="12" width="12.85546875" customWidth="1"/>
  </cols>
  <sheetData>
    <row r="1" spans="1:11" ht="22.9" customHeight="1" x14ac:dyDescent="0.3">
      <c r="A1" s="88" t="s">
        <v>1299</v>
      </c>
      <c r="B1" s="88"/>
      <c r="C1" s="88"/>
      <c r="D1" s="88"/>
    </row>
    <row r="2" spans="1:11" ht="14.45" x14ac:dyDescent="0.3">
      <c r="A2" s="22" t="s">
        <v>411</v>
      </c>
      <c r="B2" s="22" t="s">
        <v>409</v>
      </c>
      <c r="C2" s="22" t="s">
        <v>412</v>
      </c>
      <c r="D2" s="22" t="s">
        <v>416</v>
      </c>
      <c r="E2" s="65"/>
      <c r="F2" s="64"/>
      <c r="G2" s="64"/>
      <c r="H2" s="64"/>
      <c r="I2" s="64"/>
    </row>
    <row r="3" spans="1:11" ht="14.45" x14ac:dyDescent="0.3">
      <c r="A3" t="s">
        <v>26</v>
      </c>
      <c r="B3" s="23">
        <v>37076</v>
      </c>
      <c r="C3" s="23">
        <v>189722</v>
      </c>
      <c r="D3" s="71">
        <f t="shared" ref="D3:D13" si="0">B3/$B$13</f>
        <v>0.57327519559637563</v>
      </c>
      <c r="E3" s="65"/>
      <c r="F3" s="65"/>
      <c r="G3" s="66"/>
      <c r="H3" s="66"/>
      <c r="I3" s="66"/>
    </row>
    <row r="4" spans="1:11" ht="14.45" x14ac:dyDescent="0.3">
      <c r="A4" t="s">
        <v>410</v>
      </c>
      <c r="B4" s="23">
        <v>8970</v>
      </c>
      <c r="C4" s="23">
        <v>45877</v>
      </c>
      <c r="D4" s="71">
        <f t="shared" si="0"/>
        <v>0.13869561183783283</v>
      </c>
      <c r="E4" s="65"/>
      <c r="F4" s="65"/>
      <c r="G4" s="66"/>
      <c r="H4" s="66"/>
      <c r="I4" s="66"/>
    </row>
    <row r="5" spans="1:11" ht="14.45" x14ac:dyDescent="0.3">
      <c r="A5" t="s">
        <v>28</v>
      </c>
      <c r="B5" s="23">
        <v>8335</v>
      </c>
      <c r="C5" s="23">
        <v>43670</v>
      </c>
      <c r="D5" s="71">
        <f t="shared" si="0"/>
        <v>0.12887713764418468</v>
      </c>
      <c r="E5" s="65"/>
      <c r="F5" s="65"/>
      <c r="G5" s="66"/>
      <c r="H5" s="66"/>
      <c r="I5" s="66"/>
    </row>
    <row r="6" spans="1:11" ht="14.45" x14ac:dyDescent="0.3">
      <c r="A6" t="s">
        <v>33</v>
      </c>
      <c r="B6" s="23">
        <v>2228</v>
      </c>
      <c r="C6" s="23">
        <v>11140</v>
      </c>
      <c r="D6" s="71">
        <f t="shared" si="0"/>
        <v>3.4449701580233166E-2</v>
      </c>
      <c r="E6" s="65"/>
      <c r="F6" s="65"/>
      <c r="G6" s="66"/>
      <c r="H6" s="66"/>
      <c r="I6" s="66"/>
    </row>
    <row r="7" spans="1:11" ht="14.45" x14ac:dyDescent="0.3">
      <c r="A7" t="s">
        <v>35</v>
      </c>
      <c r="B7" s="23">
        <v>2040</v>
      </c>
      <c r="C7" s="23">
        <v>10205</v>
      </c>
      <c r="D7" s="71">
        <f t="shared" si="0"/>
        <v>3.154281473234994E-2</v>
      </c>
      <c r="E7" s="65"/>
      <c r="F7" s="65"/>
      <c r="G7" s="66"/>
      <c r="H7" s="66"/>
      <c r="I7" s="66"/>
    </row>
    <row r="8" spans="1:11" ht="14.45" x14ac:dyDescent="0.3">
      <c r="A8" t="s">
        <v>29</v>
      </c>
      <c r="B8" s="23">
        <v>1837</v>
      </c>
      <c r="C8" s="23">
        <v>9421</v>
      </c>
      <c r="D8" s="71">
        <f t="shared" si="0"/>
        <v>2.8403995423199432E-2</v>
      </c>
      <c r="E8" s="65"/>
      <c r="F8" s="65"/>
      <c r="G8" s="66"/>
      <c r="H8" s="66"/>
      <c r="I8" s="66"/>
    </row>
    <row r="9" spans="1:11" ht="14.45" x14ac:dyDescent="0.3">
      <c r="A9" t="s">
        <v>34</v>
      </c>
      <c r="B9" s="23">
        <v>1708</v>
      </c>
      <c r="C9" s="23">
        <v>8540</v>
      </c>
      <c r="D9" s="71">
        <f t="shared" si="0"/>
        <v>2.6409376256300833E-2</v>
      </c>
      <c r="E9" s="65"/>
      <c r="F9" s="65"/>
      <c r="G9" s="66"/>
      <c r="H9" s="66"/>
      <c r="I9" s="66"/>
    </row>
    <row r="10" spans="1:11" ht="14.45" x14ac:dyDescent="0.3">
      <c r="A10" t="s">
        <v>31</v>
      </c>
      <c r="B10" s="23">
        <v>1222</v>
      </c>
      <c r="C10" s="23">
        <v>6090</v>
      </c>
      <c r="D10" s="71">
        <f t="shared" si="0"/>
        <v>1.8894764511240992E-2</v>
      </c>
      <c r="E10" s="65"/>
      <c r="F10" s="65"/>
      <c r="G10" s="66"/>
      <c r="H10" s="66"/>
      <c r="I10" s="66"/>
    </row>
    <row r="11" spans="1:11" ht="14.45" x14ac:dyDescent="0.3">
      <c r="A11" t="s">
        <v>30</v>
      </c>
      <c r="B11" s="23">
        <v>787</v>
      </c>
      <c r="C11" s="23">
        <v>4601</v>
      </c>
      <c r="D11" s="71">
        <f t="shared" si="0"/>
        <v>1.2168723134489903E-2</v>
      </c>
      <c r="E11" s="65"/>
      <c r="F11" s="65"/>
      <c r="G11" s="66"/>
      <c r="H11" s="66"/>
      <c r="I11" s="66"/>
    </row>
    <row r="12" spans="1:11" ht="14.45" x14ac:dyDescent="0.3">
      <c r="A12" s="56" t="s">
        <v>27</v>
      </c>
      <c r="B12" s="23">
        <v>471</v>
      </c>
      <c r="C12" s="23">
        <v>2356</v>
      </c>
      <c r="D12" s="71">
        <f t="shared" si="0"/>
        <v>7.28267928379256E-3</v>
      </c>
      <c r="E12" s="65"/>
      <c r="F12" s="65"/>
      <c r="G12" s="66"/>
      <c r="H12" s="66"/>
      <c r="I12" s="66"/>
    </row>
    <row r="13" spans="1:11" ht="14.45" x14ac:dyDescent="0.3">
      <c r="A13" s="24" t="s">
        <v>406</v>
      </c>
      <c r="B13" s="25">
        <v>64674</v>
      </c>
      <c r="C13" s="25">
        <v>331622</v>
      </c>
      <c r="D13" s="72">
        <f t="shared" si="0"/>
        <v>1</v>
      </c>
      <c r="E13" s="65"/>
      <c r="F13" s="69"/>
      <c r="G13" s="67"/>
      <c r="H13" s="67"/>
      <c r="I13" s="67"/>
    </row>
    <row r="14" spans="1:11" ht="14.45" x14ac:dyDescent="0.3">
      <c r="D14" s="65"/>
      <c r="E14" s="65"/>
      <c r="F14" s="70"/>
      <c r="G14" s="68"/>
      <c r="H14" s="68"/>
      <c r="I14" s="68"/>
    </row>
    <row r="15" spans="1:11" ht="14.45" x14ac:dyDescent="0.3">
      <c r="C15" s="63"/>
    </row>
    <row r="16" spans="1:11" ht="26.45" customHeight="1" x14ac:dyDescent="0.3">
      <c r="A16" s="88" t="s">
        <v>1300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41.45" x14ac:dyDescent="0.3">
      <c r="A17" s="13" t="s">
        <v>405</v>
      </c>
      <c r="B17" s="57" t="s">
        <v>29</v>
      </c>
      <c r="C17" s="57" t="s">
        <v>28</v>
      </c>
      <c r="D17" s="57" t="s">
        <v>34</v>
      </c>
      <c r="E17" s="57" t="s">
        <v>35</v>
      </c>
      <c r="F17" s="57" t="s">
        <v>33</v>
      </c>
      <c r="G17" s="57" t="s">
        <v>31</v>
      </c>
      <c r="H17" s="57" t="s">
        <v>27</v>
      </c>
      <c r="I17" s="57" t="s">
        <v>26</v>
      </c>
      <c r="J17" s="57" t="s">
        <v>30</v>
      </c>
      <c r="K17" s="57" t="s">
        <v>410</v>
      </c>
    </row>
    <row r="18" spans="1:11" ht="14.45" x14ac:dyDescent="0.3">
      <c r="A18" s="61" t="s">
        <v>263</v>
      </c>
      <c r="B18" s="58">
        <v>6.6831072749691744E-2</v>
      </c>
      <c r="C18" s="58">
        <v>0.16892725030826142</v>
      </c>
      <c r="D18" s="58"/>
      <c r="E18" s="58">
        <v>0.16374845869297164</v>
      </c>
      <c r="F18" s="58">
        <v>0.18249075215782984</v>
      </c>
      <c r="G18" s="58"/>
      <c r="H18" s="58"/>
      <c r="I18" s="58">
        <v>0.41800246609124536</v>
      </c>
      <c r="J18" s="58"/>
      <c r="K18" s="58"/>
    </row>
    <row r="19" spans="1:11" ht="14.45" x14ac:dyDescent="0.3">
      <c r="A19" s="61" t="s">
        <v>178</v>
      </c>
      <c r="B19" s="58"/>
      <c r="C19" s="58">
        <v>0.28448275862068967</v>
      </c>
      <c r="D19" s="58"/>
      <c r="E19" s="58"/>
      <c r="F19" s="58">
        <v>0.22413793103448276</v>
      </c>
      <c r="G19" s="58"/>
      <c r="H19" s="58"/>
      <c r="I19" s="58">
        <v>0.49137931034482757</v>
      </c>
      <c r="J19" s="58"/>
      <c r="K19" s="58"/>
    </row>
    <row r="20" spans="1:11" ht="14.45" x14ac:dyDescent="0.3">
      <c r="A20" s="61" t="s">
        <v>258</v>
      </c>
      <c r="B20" s="58">
        <v>0.31099656357388317</v>
      </c>
      <c r="C20" s="58">
        <v>0.34879725085910651</v>
      </c>
      <c r="D20" s="58"/>
      <c r="E20" s="58"/>
      <c r="F20" s="58"/>
      <c r="G20" s="58"/>
      <c r="H20" s="58"/>
      <c r="I20" s="58">
        <v>0.34020618556701032</v>
      </c>
      <c r="J20" s="58"/>
      <c r="K20" s="58"/>
    </row>
    <row r="21" spans="1:11" ht="14.45" x14ac:dyDescent="0.3">
      <c r="A21" s="61" t="s">
        <v>166</v>
      </c>
      <c r="B21" s="58">
        <v>5.5118110236220472E-2</v>
      </c>
      <c r="C21" s="58">
        <v>0.14251968503937007</v>
      </c>
      <c r="D21" s="58"/>
      <c r="E21" s="58">
        <v>0.17007874015748031</v>
      </c>
      <c r="F21" s="58"/>
      <c r="G21" s="58"/>
      <c r="H21" s="58"/>
      <c r="I21" s="58">
        <v>0.63228346456692919</v>
      </c>
      <c r="J21" s="58"/>
      <c r="K21" s="58"/>
    </row>
    <row r="22" spans="1:11" ht="14.45" x14ac:dyDescent="0.3">
      <c r="A22" s="61" t="s">
        <v>125</v>
      </c>
      <c r="B22" s="58"/>
      <c r="C22" s="58">
        <v>2.6229508196721311E-2</v>
      </c>
      <c r="D22" s="58"/>
      <c r="E22" s="58"/>
      <c r="F22" s="58"/>
      <c r="G22" s="58"/>
      <c r="H22" s="58"/>
      <c r="I22" s="58">
        <v>0.97377049180327868</v>
      </c>
      <c r="J22" s="58"/>
      <c r="K22" s="58"/>
    </row>
    <row r="23" spans="1:11" ht="14.45" x14ac:dyDescent="0.3">
      <c r="A23" s="61" t="s">
        <v>43</v>
      </c>
      <c r="B23" s="58"/>
      <c r="C23" s="58">
        <v>0.29175000000000001</v>
      </c>
      <c r="D23" s="58"/>
      <c r="E23" s="58"/>
      <c r="F23" s="58"/>
      <c r="G23" s="58"/>
      <c r="H23" s="58"/>
      <c r="I23" s="58">
        <v>0.625</v>
      </c>
      <c r="J23" s="58">
        <v>8.3250000000000005E-2</v>
      </c>
      <c r="K23" s="58"/>
    </row>
    <row r="24" spans="1:11" ht="14.45" x14ac:dyDescent="0.3">
      <c r="A24" s="61" t="s">
        <v>345</v>
      </c>
      <c r="B24" s="58"/>
      <c r="C24" s="58"/>
      <c r="D24" s="58"/>
      <c r="E24" s="58"/>
      <c r="F24" s="58"/>
      <c r="G24" s="58"/>
      <c r="H24" s="58"/>
      <c r="I24" s="58">
        <v>1</v>
      </c>
      <c r="J24" s="58"/>
      <c r="K24" s="58"/>
    </row>
    <row r="25" spans="1:11" ht="14.45" x14ac:dyDescent="0.3">
      <c r="A25" s="61" t="s">
        <v>288</v>
      </c>
      <c r="B25" s="58"/>
      <c r="C25" s="58">
        <v>7.462686567164179E-3</v>
      </c>
      <c r="D25" s="58"/>
      <c r="E25" s="58"/>
      <c r="F25" s="58"/>
      <c r="G25" s="58"/>
      <c r="H25" s="58"/>
      <c r="I25" s="58">
        <v>0.9925373134328358</v>
      </c>
      <c r="J25" s="58"/>
      <c r="K25" s="58"/>
    </row>
    <row r="26" spans="1:11" ht="14.45" x14ac:dyDescent="0.3">
      <c r="A26" s="61" t="s">
        <v>116</v>
      </c>
      <c r="B26" s="58">
        <v>9.1111111111111115E-3</v>
      </c>
      <c r="C26" s="58">
        <v>8.2888888888888887E-2</v>
      </c>
      <c r="D26" s="58"/>
      <c r="E26" s="58"/>
      <c r="F26" s="58"/>
      <c r="G26" s="58">
        <v>1.1111111111111112E-2</v>
      </c>
      <c r="H26" s="58"/>
      <c r="I26" s="58">
        <v>0.87822222222222224</v>
      </c>
      <c r="J26" s="58">
        <v>1.8666666666666668E-2</v>
      </c>
      <c r="K26" s="58"/>
    </row>
    <row r="27" spans="1:11" x14ac:dyDescent="0.25">
      <c r="A27" s="61" t="s">
        <v>63</v>
      </c>
      <c r="B27" s="58"/>
      <c r="C27" s="58"/>
      <c r="D27" s="58"/>
      <c r="E27" s="58"/>
      <c r="F27" s="58"/>
      <c r="G27" s="58"/>
      <c r="H27" s="58"/>
      <c r="I27" s="58">
        <v>1</v>
      </c>
      <c r="J27" s="58"/>
      <c r="K27" s="58"/>
    </row>
    <row r="28" spans="1:11" x14ac:dyDescent="0.25">
      <c r="A28" s="61" t="s">
        <v>207</v>
      </c>
      <c r="B28" s="58">
        <v>0.20209973753280841</v>
      </c>
      <c r="C28" s="58">
        <v>0.28258967629046366</v>
      </c>
      <c r="D28" s="58"/>
      <c r="E28" s="58"/>
      <c r="F28" s="58"/>
      <c r="G28" s="58"/>
      <c r="H28" s="58"/>
      <c r="I28" s="58">
        <v>0.51531058617672787</v>
      </c>
      <c r="J28" s="58"/>
      <c r="K28" s="58"/>
    </row>
    <row r="29" spans="1:11" x14ac:dyDescent="0.25">
      <c r="A29" s="61" t="s">
        <v>218</v>
      </c>
      <c r="B29" s="58"/>
      <c r="C29" s="58"/>
      <c r="D29" s="58"/>
      <c r="E29" s="58"/>
      <c r="F29" s="58"/>
      <c r="G29" s="58"/>
      <c r="H29" s="58"/>
      <c r="I29" s="58">
        <v>1</v>
      </c>
      <c r="J29" s="58"/>
      <c r="K29" s="58"/>
    </row>
    <row r="30" spans="1:11" x14ac:dyDescent="0.25">
      <c r="A30" s="61" t="s">
        <v>225</v>
      </c>
      <c r="B30" s="58"/>
      <c r="C30" s="58"/>
      <c r="D30" s="58"/>
      <c r="E30" s="58"/>
      <c r="F30" s="58"/>
      <c r="G30" s="58"/>
      <c r="H30" s="58"/>
      <c r="I30" s="58">
        <v>1</v>
      </c>
      <c r="J30" s="58"/>
      <c r="K30" s="58"/>
    </row>
    <row r="31" spans="1:11" x14ac:dyDescent="0.25">
      <c r="A31" s="61" t="s">
        <v>171</v>
      </c>
      <c r="B31" s="58"/>
      <c r="C31" s="58">
        <v>0.16254681647940075</v>
      </c>
      <c r="D31" s="58">
        <v>2.247191011235955E-2</v>
      </c>
      <c r="E31" s="58">
        <v>3.7453183520599252E-2</v>
      </c>
      <c r="F31" s="58"/>
      <c r="G31" s="58"/>
      <c r="H31" s="58">
        <v>0.24119850187265918</v>
      </c>
      <c r="I31" s="58">
        <v>0.53632958801498132</v>
      </c>
      <c r="J31" s="58"/>
      <c r="K31" s="58"/>
    </row>
    <row r="32" spans="1:11" x14ac:dyDescent="0.25">
      <c r="A32" s="61" t="s">
        <v>237</v>
      </c>
      <c r="B32" s="58">
        <v>7.9286422200198214E-3</v>
      </c>
      <c r="C32" s="58"/>
      <c r="D32" s="58"/>
      <c r="E32" s="58"/>
      <c r="F32" s="58"/>
      <c r="G32" s="58"/>
      <c r="H32" s="58">
        <v>7.9286422200198214E-3</v>
      </c>
      <c r="I32" s="58">
        <v>0.98414271555996036</v>
      </c>
      <c r="J32" s="58"/>
      <c r="K32" s="58"/>
    </row>
    <row r="33" spans="1:11" x14ac:dyDescent="0.25">
      <c r="A33" s="61" t="s">
        <v>158</v>
      </c>
      <c r="B33" s="58"/>
      <c r="C33" s="58">
        <v>9.375E-2</v>
      </c>
      <c r="D33" s="58"/>
      <c r="E33" s="58"/>
      <c r="F33" s="58">
        <v>0.625</v>
      </c>
      <c r="G33" s="58"/>
      <c r="H33" s="58"/>
      <c r="I33" s="58">
        <v>0.28125</v>
      </c>
      <c r="J33" s="58"/>
      <c r="K33" s="58"/>
    </row>
    <row r="34" spans="1:11" x14ac:dyDescent="0.25">
      <c r="A34" s="61" t="s">
        <v>69</v>
      </c>
      <c r="B34" s="58"/>
      <c r="C34" s="58"/>
      <c r="D34" s="58"/>
      <c r="E34" s="58"/>
      <c r="F34" s="58">
        <v>0.25</v>
      </c>
      <c r="G34" s="58"/>
      <c r="H34" s="58"/>
      <c r="I34" s="58">
        <v>0.75</v>
      </c>
      <c r="J34" s="58"/>
      <c r="K34" s="58"/>
    </row>
    <row r="35" spans="1:11" x14ac:dyDescent="0.25">
      <c r="A35" s="61" t="s">
        <v>229</v>
      </c>
      <c r="B35" s="58"/>
      <c r="C35" s="58"/>
      <c r="D35" s="58"/>
      <c r="E35" s="58"/>
      <c r="F35" s="58"/>
      <c r="G35" s="58"/>
      <c r="H35" s="58"/>
      <c r="I35" s="58"/>
      <c r="J35" s="58"/>
      <c r="K35" s="58">
        <v>1</v>
      </c>
    </row>
    <row r="36" spans="1:11" x14ac:dyDescent="0.25">
      <c r="A36" s="61" t="s">
        <v>300</v>
      </c>
      <c r="B36" s="58"/>
      <c r="C36" s="58">
        <v>0.1</v>
      </c>
      <c r="D36" s="58"/>
      <c r="E36" s="58"/>
      <c r="F36" s="58"/>
      <c r="G36" s="58"/>
      <c r="H36" s="58"/>
      <c r="I36" s="58">
        <v>0.9</v>
      </c>
      <c r="J36" s="58"/>
      <c r="K36" s="58"/>
    </row>
    <row r="37" spans="1:11" x14ac:dyDescent="0.25">
      <c r="A37" s="61" t="s">
        <v>82</v>
      </c>
      <c r="B37" s="58"/>
      <c r="C37" s="58"/>
      <c r="D37" s="58"/>
      <c r="E37" s="58"/>
      <c r="F37" s="58">
        <v>0.25714285714285712</v>
      </c>
      <c r="G37" s="58"/>
      <c r="H37" s="58"/>
      <c r="I37" s="58">
        <v>0.74285714285714288</v>
      </c>
      <c r="J37" s="58"/>
      <c r="K37" s="58"/>
    </row>
    <row r="38" spans="1:11" x14ac:dyDescent="0.25">
      <c r="A38" s="61" t="s">
        <v>187</v>
      </c>
      <c r="B38" s="58"/>
      <c r="C38" s="58">
        <v>0.11363636363636363</v>
      </c>
      <c r="D38" s="58"/>
      <c r="E38" s="58"/>
      <c r="F38" s="58"/>
      <c r="G38" s="58"/>
      <c r="H38" s="58"/>
      <c r="I38" s="58">
        <v>0.88636363636363635</v>
      </c>
      <c r="J38" s="58"/>
      <c r="K38" s="58"/>
    </row>
    <row r="39" spans="1:11" x14ac:dyDescent="0.25">
      <c r="A39" s="61" t="s">
        <v>109</v>
      </c>
      <c r="B39" s="58"/>
      <c r="C39" s="58">
        <v>0.31481481481481483</v>
      </c>
      <c r="D39" s="58"/>
      <c r="E39" s="58"/>
      <c r="F39" s="58"/>
      <c r="G39" s="58"/>
      <c r="H39" s="58"/>
      <c r="I39" s="58">
        <v>0.68518518518518523</v>
      </c>
      <c r="J39" s="58"/>
      <c r="K39" s="58"/>
    </row>
    <row r="40" spans="1:11" x14ac:dyDescent="0.25">
      <c r="A40" s="61" t="s">
        <v>106</v>
      </c>
      <c r="B40" s="58">
        <v>6.7104303428154627E-2</v>
      </c>
      <c r="C40" s="58">
        <v>0.23559445660102116</v>
      </c>
      <c r="D40" s="58"/>
      <c r="E40" s="58"/>
      <c r="F40" s="58"/>
      <c r="G40" s="58"/>
      <c r="H40" s="58"/>
      <c r="I40" s="58">
        <v>0.66447848285922684</v>
      </c>
      <c r="J40" s="58">
        <v>3.2822757111597371E-2</v>
      </c>
      <c r="K40" s="58"/>
    </row>
    <row r="41" spans="1:11" x14ac:dyDescent="0.25">
      <c r="A41" s="61" t="s">
        <v>71</v>
      </c>
      <c r="B41" s="58"/>
      <c r="C41" s="58">
        <v>0.390625</v>
      </c>
      <c r="D41" s="58"/>
      <c r="E41" s="58"/>
      <c r="F41" s="58"/>
      <c r="G41" s="58"/>
      <c r="H41" s="58"/>
      <c r="I41" s="58">
        <v>0.609375</v>
      </c>
      <c r="J41" s="58"/>
      <c r="K41" s="58"/>
    </row>
    <row r="42" spans="1:11" x14ac:dyDescent="0.25">
      <c r="A42" s="61" t="s">
        <v>78</v>
      </c>
      <c r="B42" s="58"/>
      <c r="C42" s="58">
        <v>0.6166666666666667</v>
      </c>
      <c r="D42" s="58"/>
      <c r="E42" s="58"/>
      <c r="F42" s="58">
        <v>0.10416666666666667</v>
      </c>
      <c r="G42" s="58"/>
      <c r="H42" s="58"/>
      <c r="I42" s="58">
        <v>0.27916666666666667</v>
      </c>
      <c r="J42" s="58"/>
      <c r="K42" s="58"/>
    </row>
    <row r="43" spans="1:11" x14ac:dyDescent="0.25">
      <c r="A43" s="61" t="s">
        <v>75</v>
      </c>
      <c r="B43" s="58"/>
      <c r="C43" s="58">
        <v>5.9642147117296221E-3</v>
      </c>
      <c r="D43" s="58"/>
      <c r="E43" s="58"/>
      <c r="F43" s="58">
        <v>0.39761431411530818</v>
      </c>
      <c r="G43" s="58"/>
      <c r="H43" s="58"/>
      <c r="I43" s="58">
        <v>0.59642147117296218</v>
      </c>
      <c r="J43" s="58"/>
      <c r="K43" s="58"/>
    </row>
    <row r="44" spans="1:11" x14ac:dyDescent="0.25">
      <c r="A44" s="61" t="s">
        <v>321</v>
      </c>
      <c r="B44" s="58">
        <v>0.35714285714285715</v>
      </c>
      <c r="C44" s="58">
        <v>0.14285714285714285</v>
      </c>
      <c r="D44" s="58"/>
      <c r="E44" s="58"/>
      <c r="F44" s="58"/>
      <c r="G44" s="58"/>
      <c r="H44" s="58">
        <v>0.14285714285714285</v>
      </c>
      <c r="I44" s="58">
        <v>0.35714285714285715</v>
      </c>
      <c r="J44" s="58"/>
      <c r="K44" s="58"/>
    </row>
    <row r="45" spans="1:11" x14ac:dyDescent="0.25">
      <c r="A45" s="61" t="s">
        <v>46</v>
      </c>
      <c r="B45" s="58"/>
      <c r="C45" s="58"/>
      <c r="D45" s="58"/>
      <c r="E45" s="58"/>
      <c r="F45" s="58"/>
      <c r="G45" s="58"/>
      <c r="H45" s="58"/>
      <c r="I45" s="58">
        <v>1</v>
      </c>
      <c r="J45" s="58"/>
      <c r="K45" s="58"/>
    </row>
    <row r="46" spans="1:11" x14ac:dyDescent="0.25">
      <c r="A46" s="61" t="s">
        <v>342</v>
      </c>
      <c r="B46" s="58"/>
      <c r="C46" s="58"/>
      <c r="D46" s="58"/>
      <c r="E46" s="58"/>
      <c r="F46" s="58"/>
      <c r="G46" s="58"/>
      <c r="H46" s="58"/>
      <c r="I46" s="58"/>
      <c r="J46" s="58"/>
      <c r="K46" s="58">
        <v>1</v>
      </c>
    </row>
    <row r="47" spans="1:11" x14ac:dyDescent="0.25">
      <c r="A47" s="61" t="s">
        <v>67</v>
      </c>
      <c r="B47" s="58"/>
      <c r="C47" s="58">
        <v>0.15</v>
      </c>
      <c r="D47" s="58"/>
      <c r="E47" s="58"/>
      <c r="F47" s="58"/>
      <c r="G47" s="58"/>
      <c r="H47" s="58"/>
      <c r="I47" s="58">
        <v>0.85</v>
      </c>
      <c r="J47" s="58"/>
      <c r="K47" s="58"/>
    </row>
    <row r="48" spans="1:11" x14ac:dyDescent="0.25">
      <c r="A48" s="61" t="s">
        <v>358</v>
      </c>
      <c r="B48" s="58"/>
      <c r="C48" s="58"/>
      <c r="D48" s="58"/>
      <c r="E48" s="58"/>
      <c r="F48" s="58"/>
      <c r="G48" s="58"/>
      <c r="H48" s="58"/>
      <c r="I48" s="58">
        <v>1</v>
      </c>
      <c r="J48" s="58"/>
      <c r="K48" s="58"/>
    </row>
    <row r="49" spans="1:11" x14ac:dyDescent="0.25">
      <c r="A49" s="61" t="s">
        <v>352</v>
      </c>
      <c r="B49" s="58"/>
      <c r="C49" s="58"/>
      <c r="D49" s="58"/>
      <c r="E49" s="58"/>
      <c r="F49" s="58"/>
      <c r="G49" s="58"/>
      <c r="H49" s="58">
        <v>0.33333333333333331</v>
      </c>
      <c r="I49" s="58">
        <v>0.66666666666666663</v>
      </c>
      <c r="J49" s="58"/>
      <c r="K49" s="58"/>
    </row>
    <row r="50" spans="1:11" x14ac:dyDescent="0.25">
      <c r="A50" s="61" t="s">
        <v>152</v>
      </c>
      <c r="B50" s="58"/>
      <c r="C50" s="58">
        <v>0.36009174311926606</v>
      </c>
      <c r="D50" s="58"/>
      <c r="E50" s="58"/>
      <c r="F50" s="58"/>
      <c r="G50" s="58"/>
      <c r="H50" s="58"/>
      <c r="I50" s="58">
        <v>0.63990825688073394</v>
      </c>
      <c r="J50" s="58"/>
      <c r="K50" s="58"/>
    </row>
    <row r="51" spans="1:11" x14ac:dyDescent="0.25">
      <c r="A51" s="61" t="s">
        <v>65</v>
      </c>
      <c r="B51" s="58">
        <v>0.11538461538461539</v>
      </c>
      <c r="C51" s="58">
        <v>0.16025641025641027</v>
      </c>
      <c r="D51" s="58"/>
      <c r="E51" s="58"/>
      <c r="F51" s="58"/>
      <c r="G51" s="58"/>
      <c r="H51" s="58"/>
      <c r="I51" s="58">
        <v>0.72435897435897434</v>
      </c>
      <c r="J51" s="58"/>
      <c r="K51" s="58"/>
    </row>
    <row r="52" spans="1:11" x14ac:dyDescent="0.25">
      <c r="A52" s="61" t="s">
        <v>163</v>
      </c>
      <c r="B52" s="58"/>
      <c r="C52" s="58">
        <v>0.31428571428571428</v>
      </c>
      <c r="D52" s="58"/>
      <c r="E52" s="58"/>
      <c r="F52" s="58"/>
      <c r="G52" s="58"/>
      <c r="H52" s="58"/>
      <c r="I52" s="58">
        <v>0.68571428571428572</v>
      </c>
      <c r="J52" s="58"/>
      <c r="K52" s="58"/>
    </row>
    <row r="53" spans="1:11" x14ac:dyDescent="0.25">
      <c r="A53" s="61" t="s">
        <v>292</v>
      </c>
      <c r="B53" s="58">
        <v>5.1724137931034482E-2</v>
      </c>
      <c r="C53" s="58">
        <v>7.7586206896551727E-2</v>
      </c>
      <c r="D53" s="58"/>
      <c r="E53" s="58"/>
      <c r="F53" s="58"/>
      <c r="G53" s="58"/>
      <c r="H53" s="58"/>
      <c r="I53" s="58">
        <v>0.87068965517241381</v>
      </c>
      <c r="J53" s="58"/>
      <c r="K53" s="58"/>
    </row>
    <row r="54" spans="1:11" x14ac:dyDescent="0.25">
      <c r="A54" s="61" t="s">
        <v>36</v>
      </c>
      <c r="B54" s="58">
        <v>3.28879753340185E-2</v>
      </c>
      <c r="C54" s="58">
        <v>1.3360739979445015E-2</v>
      </c>
      <c r="D54" s="58"/>
      <c r="E54" s="58"/>
      <c r="F54" s="58"/>
      <c r="G54" s="58"/>
      <c r="H54" s="58"/>
      <c r="I54" s="58">
        <v>0.95375128468653647</v>
      </c>
      <c r="J54" s="58"/>
      <c r="K54" s="58"/>
    </row>
    <row r="55" spans="1:11" x14ac:dyDescent="0.25">
      <c r="A55" s="61" t="s">
        <v>310</v>
      </c>
      <c r="B55" s="58"/>
      <c r="C55" s="58"/>
      <c r="D55" s="58"/>
      <c r="E55" s="58"/>
      <c r="F55" s="58"/>
      <c r="G55" s="58"/>
      <c r="H55" s="58"/>
      <c r="I55" s="58"/>
      <c r="J55" s="58"/>
      <c r="K55" s="58">
        <v>1</v>
      </c>
    </row>
    <row r="56" spans="1:11" x14ac:dyDescent="0.25">
      <c r="A56" s="61" t="s">
        <v>86</v>
      </c>
      <c r="B56" s="58"/>
      <c r="C56" s="58"/>
      <c r="D56" s="58"/>
      <c r="E56" s="58"/>
      <c r="F56" s="58"/>
      <c r="G56" s="58"/>
      <c r="H56" s="58"/>
      <c r="I56" s="58">
        <v>1</v>
      </c>
      <c r="J56" s="58"/>
      <c r="K56" s="58"/>
    </row>
    <row r="57" spans="1:11" x14ac:dyDescent="0.25">
      <c r="A57" s="61" t="s">
        <v>201</v>
      </c>
      <c r="B57" s="58">
        <v>0.20207253886010362</v>
      </c>
      <c r="C57" s="58">
        <v>0.27979274611398963</v>
      </c>
      <c r="D57" s="58"/>
      <c r="E57" s="58"/>
      <c r="F57" s="58"/>
      <c r="G57" s="58"/>
      <c r="H57" s="58"/>
      <c r="I57" s="58">
        <v>0.51813471502590669</v>
      </c>
      <c r="J57" s="58"/>
      <c r="K57" s="58"/>
    </row>
    <row r="58" spans="1:11" x14ac:dyDescent="0.25">
      <c r="A58" s="61" t="s">
        <v>143</v>
      </c>
      <c r="B58" s="58"/>
      <c r="C58" s="58"/>
      <c r="D58" s="58"/>
      <c r="E58" s="58"/>
      <c r="F58" s="58">
        <v>0.2857142857142857</v>
      </c>
      <c r="G58" s="58">
        <v>0.16666666666666666</v>
      </c>
      <c r="H58" s="58"/>
      <c r="I58" s="58">
        <v>0.42857142857142855</v>
      </c>
      <c r="J58" s="58">
        <v>0.11904761904761904</v>
      </c>
      <c r="K58" s="58"/>
    </row>
    <row r="59" spans="1:11" x14ac:dyDescent="0.25">
      <c r="A59" s="61" t="s">
        <v>175</v>
      </c>
      <c r="B59" s="58"/>
      <c r="C59" s="58"/>
      <c r="D59" s="58"/>
      <c r="E59" s="58"/>
      <c r="F59" s="58">
        <v>0.44444444444444442</v>
      </c>
      <c r="G59" s="58"/>
      <c r="H59" s="58"/>
      <c r="I59" s="58">
        <v>0.55555555555555558</v>
      </c>
      <c r="J59" s="58"/>
      <c r="K59" s="58"/>
    </row>
    <row r="60" spans="1:11" x14ac:dyDescent="0.25">
      <c r="A60" s="61" t="s">
        <v>204</v>
      </c>
      <c r="B60" s="58"/>
      <c r="C60" s="58">
        <v>9.4736842105263161E-2</v>
      </c>
      <c r="D60" s="58"/>
      <c r="E60" s="58"/>
      <c r="F60" s="58"/>
      <c r="G60" s="58"/>
      <c r="H60" s="58"/>
      <c r="I60" s="58">
        <v>0.90526315789473688</v>
      </c>
      <c r="J60" s="58"/>
      <c r="K60" s="58"/>
    </row>
    <row r="61" spans="1:11" x14ac:dyDescent="0.25">
      <c r="A61" s="61" t="s">
        <v>101</v>
      </c>
      <c r="B61" s="58">
        <v>4.1095890410958902E-2</v>
      </c>
      <c r="C61" s="58">
        <v>0.19748858447488585</v>
      </c>
      <c r="D61" s="58"/>
      <c r="E61" s="58"/>
      <c r="F61" s="58"/>
      <c r="G61" s="58"/>
      <c r="H61" s="58"/>
      <c r="I61" s="58">
        <v>0.76141552511415522</v>
      </c>
      <c r="J61" s="58"/>
      <c r="K61" s="58"/>
    </row>
    <row r="62" spans="1:11" x14ac:dyDescent="0.25">
      <c r="A62" s="61" t="s">
        <v>88</v>
      </c>
      <c r="B62" s="58">
        <v>2.8132992327365727E-2</v>
      </c>
      <c r="C62" s="58">
        <v>4.3478260869565216E-2</v>
      </c>
      <c r="D62" s="58"/>
      <c r="E62" s="58">
        <v>6.1381074168797956E-2</v>
      </c>
      <c r="F62" s="58">
        <v>0.51150895140664965</v>
      </c>
      <c r="G62" s="58">
        <v>5.6265984654731455E-2</v>
      </c>
      <c r="H62" s="58"/>
      <c r="I62" s="58">
        <v>0.28900255754475701</v>
      </c>
      <c r="J62" s="58">
        <v>1.0230179028132993E-2</v>
      </c>
      <c r="K62" s="58"/>
    </row>
    <row r="63" spans="1:11" x14ac:dyDescent="0.25">
      <c r="A63" s="61" t="s">
        <v>279</v>
      </c>
      <c r="B63" s="58">
        <v>1.0416666666666666E-2</v>
      </c>
      <c r="C63" s="58"/>
      <c r="D63" s="58"/>
      <c r="E63" s="58"/>
      <c r="F63" s="58"/>
      <c r="G63" s="58"/>
      <c r="H63" s="58"/>
      <c r="I63" s="58">
        <v>0.98958333333333337</v>
      </c>
      <c r="J63" s="58"/>
      <c r="K63" s="58"/>
    </row>
    <row r="64" spans="1:11" x14ac:dyDescent="0.25">
      <c r="A64" s="61" t="s">
        <v>212</v>
      </c>
      <c r="B64" s="58"/>
      <c r="C64" s="58">
        <v>0.45161290322580644</v>
      </c>
      <c r="D64" s="58"/>
      <c r="E64" s="58"/>
      <c r="F64" s="58"/>
      <c r="G64" s="58"/>
      <c r="H64" s="58"/>
      <c r="I64" s="58">
        <v>0.54838709677419351</v>
      </c>
      <c r="J64" s="58"/>
      <c r="K64" s="58"/>
    </row>
    <row r="65" spans="1:11" x14ac:dyDescent="0.25">
      <c r="A65" s="61" t="s">
        <v>246</v>
      </c>
      <c r="B65" s="58">
        <v>0.51666666666666672</v>
      </c>
      <c r="C65" s="58">
        <v>0.48333333333333334</v>
      </c>
      <c r="D65" s="58"/>
      <c r="E65" s="58"/>
      <c r="F65" s="58"/>
      <c r="G65" s="58"/>
      <c r="H65" s="58"/>
      <c r="I65" s="58"/>
      <c r="J65" s="58"/>
      <c r="K65" s="58"/>
    </row>
    <row r="66" spans="1:11" x14ac:dyDescent="0.25">
      <c r="A66" s="61" t="s">
        <v>337</v>
      </c>
      <c r="B66" s="58">
        <v>0.17647058823529413</v>
      </c>
      <c r="C66" s="58">
        <v>3.6764705882352941E-3</v>
      </c>
      <c r="D66" s="58"/>
      <c r="E66" s="58"/>
      <c r="F66" s="58"/>
      <c r="G66" s="58"/>
      <c r="H66" s="58">
        <v>5.514705882352941E-2</v>
      </c>
      <c r="I66" s="58">
        <v>0.76470588235294112</v>
      </c>
      <c r="J66" s="58"/>
      <c r="K66" s="58"/>
    </row>
    <row r="67" spans="1:11" x14ac:dyDescent="0.25">
      <c r="A67" s="61" t="s">
        <v>215</v>
      </c>
      <c r="B67" s="58"/>
      <c r="C67" s="58">
        <v>5.185185185185185E-2</v>
      </c>
      <c r="D67" s="58"/>
      <c r="E67" s="58"/>
      <c r="F67" s="58"/>
      <c r="G67" s="58"/>
      <c r="H67" s="58"/>
      <c r="I67" s="58">
        <v>0.94814814814814818</v>
      </c>
      <c r="J67" s="58"/>
      <c r="K67" s="58"/>
    </row>
    <row r="68" spans="1:11" x14ac:dyDescent="0.25">
      <c r="A68" s="61" t="s">
        <v>330</v>
      </c>
      <c r="B68" s="58"/>
      <c r="C68" s="58">
        <v>0.71174377224199292</v>
      </c>
      <c r="D68" s="58"/>
      <c r="E68" s="58"/>
      <c r="F68" s="58"/>
      <c r="G68" s="58"/>
      <c r="H68" s="58"/>
      <c r="I68" s="58">
        <v>0.28825622775800713</v>
      </c>
      <c r="J68" s="58"/>
      <c r="K68" s="58"/>
    </row>
    <row r="69" spans="1:11" x14ac:dyDescent="0.25">
      <c r="A69" s="61" t="s">
        <v>50</v>
      </c>
      <c r="B69" s="58"/>
      <c r="C69" s="58"/>
      <c r="D69" s="58"/>
      <c r="E69" s="58"/>
      <c r="F69" s="58"/>
      <c r="G69" s="58"/>
      <c r="H69" s="58"/>
      <c r="I69" s="58">
        <v>1</v>
      </c>
      <c r="J69" s="58"/>
      <c r="K69" s="58"/>
    </row>
    <row r="70" spans="1:11" x14ac:dyDescent="0.25">
      <c r="A70" s="61" t="s">
        <v>267</v>
      </c>
      <c r="B70" s="58">
        <v>2.1052631578947368E-2</v>
      </c>
      <c r="C70" s="58">
        <v>1.5789473684210527E-2</v>
      </c>
      <c r="D70" s="58">
        <v>0.24736842105263157</v>
      </c>
      <c r="E70" s="58"/>
      <c r="F70" s="58"/>
      <c r="G70" s="58"/>
      <c r="H70" s="58"/>
      <c r="I70" s="58">
        <v>0.71578947368421053</v>
      </c>
      <c r="J70" s="58"/>
      <c r="K70" s="58"/>
    </row>
    <row r="71" spans="1:11" x14ac:dyDescent="0.25">
      <c r="A71" s="61" t="s">
        <v>355</v>
      </c>
      <c r="B71" s="58"/>
      <c r="C71" s="58"/>
      <c r="D71" s="58"/>
      <c r="E71" s="58"/>
      <c r="F71" s="58"/>
      <c r="G71" s="58"/>
      <c r="H71" s="58"/>
      <c r="I71" s="58">
        <v>1</v>
      </c>
      <c r="J71" s="58"/>
      <c r="K71" s="58"/>
    </row>
    <row r="72" spans="1:11" x14ac:dyDescent="0.25">
      <c r="A72" s="61" t="s">
        <v>156</v>
      </c>
      <c r="B72" s="58"/>
      <c r="C72" s="58">
        <v>0.1875</v>
      </c>
      <c r="D72" s="58"/>
      <c r="E72" s="58"/>
      <c r="F72" s="58"/>
      <c r="G72" s="58"/>
      <c r="H72" s="58"/>
      <c r="I72" s="58">
        <v>0.8125</v>
      </c>
      <c r="J72" s="58"/>
      <c r="K72" s="58"/>
    </row>
    <row r="73" spans="1:11" x14ac:dyDescent="0.25">
      <c r="A73" s="61" t="s">
        <v>160</v>
      </c>
      <c r="B73" s="58"/>
      <c r="C73" s="58">
        <v>0.22</v>
      </c>
      <c r="D73" s="58"/>
      <c r="E73" s="58"/>
      <c r="F73" s="58"/>
      <c r="G73" s="58"/>
      <c r="H73" s="58"/>
      <c r="I73" s="58">
        <v>0.78</v>
      </c>
      <c r="J73" s="58"/>
      <c r="K73" s="58"/>
    </row>
    <row r="74" spans="1:11" x14ac:dyDescent="0.25">
      <c r="A74" s="61" t="s">
        <v>285</v>
      </c>
      <c r="B74" s="58"/>
      <c r="C74" s="58"/>
      <c r="D74" s="58">
        <v>0.29490351311232066</v>
      </c>
      <c r="E74" s="58"/>
      <c r="F74" s="58"/>
      <c r="G74" s="58">
        <v>0.20979713013359724</v>
      </c>
      <c r="H74" s="58"/>
      <c r="I74" s="58">
        <v>0.39435922810489854</v>
      </c>
      <c r="J74" s="58">
        <v>0.10094012864918357</v>
      </c>
      <c r="K74" s="58"/>
    </row>
    <row r="75" spans="1:11" x14ac:dyDescent="0.25">
      <c r="A75" s="61" t="s">
        <v>119</v>
      </c>
      <c r="B75" s="58"/>
      <c r="C75" s="58">
        <v>0.2318840579710145</v>
      </c>
      <c r="D75" s="58"/>
      <c r="E75" s="58"/>
      <c r="F75" s="58"/>
      <c r="G75" s="58"/>
      <c r="H75" s="58"/>
      <c r="I75" s="58">
        <v>0.76811594202898548</v>
      </c>
      <c r="J75" s="58"/>
      <c r="K75" s="58"/>
    </row>
    <row r="76" spans="1:11" x14ac:dyDescent="0.25">
      <c r="A76" s="61" t="s">
        <v>221</v>
      </c>
      <c r="B76" s="58">
        <v>1</v>
      </c>
      <c r="C76" s="58"/>
      <c r="D76" s="58"/>
      <c r="E76" s="58"/>
      <c r="F76" s="58"/>
      <c r="G76" s="58"/>
      <c r="H76" s="58"/>
      <c r="I76" s="58"/>
      <c r="J76" s="58"/>
      <c r="K76" s="58"/>
    </row>
    <row r="77" spans="1:11" x14ac:dyDescent="0.25">
      <c r="A77" s="61" t="s">
        <v>265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x14ac:dyDescent="0.25">
      <c r="A78" s="61" t="s">
        <v>112</v>
      </c>
      <c r="B78" s="58"/>
      <c r="C78" s="58">
        <v>0.23529411764705882</v>
      </c>
      <c r="D78" s="58"/>
      <c r="E78" s="58"/>
      <c r="F78" s="58"/>
      <c r="G78" s="58"/>
      <c r="H78" s="58"/>
      <c r="I78" s="58">
        <v>0.76470588235294112</v>
      </c>
      <c r="J78" s="58"/>
      <c r="K78" s="58"/>
    </row>
    <row r="79" spans="1:11" x14ac:dyDescent="0.25">
      <c r="A79" s="61" t="s">
        <v>169</v>
      </c>
      <c r="B79" s="58">
        <v>0.16129032258064516</v>
      </c>
      <c r="C79" s="58">
        <v>0.21505376344086022</v>
      </c>
      <c r="D79" s="58"/>
      <c r="E79" s="58"/>
      <c r="F79" s="58">
        <v>0.13978494623655913</v>
      </c>
      <c r="G79" s="58">
        <v>0.26881720430107525</v>
      </c>
      <c r="H79" s="58"/>
      <c r="I79" s="58">
        <v>0.21505376344086022</v>
      </c>
      <c r="J79" s="58"/>
      <c r="K79" s="58"/>
    </row>
    <row r="80" spans="1:11" x14ac:dyDescent="0.25">
      <c r="A80" s="61" t="s">
        <v>59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x14ac:dyDescent="0.25">
      <c r="A81" s="61" t="s">
        <v>54</v>
      </c>
      <c r="B81" s="58"/>
      <c r="C81" s="58"/>
      <c r="D81" s="58"/>
      <c r="E81" s="58"/>
      <c r="F81" s="58"/>
      <c r="G81" s="58">
        <v>0.68571428571428572</v>
      </c>
      <c r="H81" s="58"/>
      <c r="I81" s="58">
        <v>0.31428571428571428</v>
      </c>
      <c r="J81" s="58"/>
      <c r="K81" s="58"/>
    </row>
    <row r="82" spans="1:11" x14ac:dyDescent="0.25">
      <c r="A82" s="61" t="s">
        <v>240</v>
      </c>
      <c r="B82" s="58">
        <v>0.32989690721649484</v>
      </c>
      <c r="C82" s="58">
        <v>0.32989690721649484</v>
      </c>
      <c r="D82" s="58"/>
      <c r="E82" s="58"/>
      <c r="F82" s="58"/>
      <c r="G82" s="58"/>
      <c r="H82" s="58"/>
      <c r="I82" s="58">
        <v>0.34020618556701032</v>
      </c>
      <c r="J82" s="58"/>
      <c r="K82" s="58"/>
    </row>
    <row r="83" spans="1:11" x14ac:dyDescent="0.25">
      <c r="A83" s="61" t="s">
        <v>182</v>
      </c>
      <c r="B83" s="58"/>
      <c r="C83" s="58"/>
      <c r="D83" s="58"/>
      <c r="E83" s="58"/>
      <c r="F83" s="58"/>
      <c r="G83" s="58"/>
      <c r="H83" s="58"/>
      <c r="I83" s="58">
        <v>1</v>
      </c>
      <c r="J83" s="58"/>
      <c r="K83" s="58"/>
    </row>
    <row r="84" spans="1:11" x14ac:dyDescent="0.25">
      <c r="A84" s="61" t="s">
        <v>84</v>
      </c>
      <c r="B84" s="58"/>
      <c r="C84" s="58"/>
      <c r="D84" s="58"/>
      <c r="E84" s="58"/>
      <c r="F84" s="58"/>
      <c r="G84" s="58"/>
      <c r="H84" s="58"/>
      <c r="I84" s="58">
        <v>1</v>
      </c>
      <c r="J84" s="58"/>
      <c r="K84" s="58"/>
    </row>
    <row r="85" spans="1:11" x14ac:dyDescent="0.25">
      <c r="A85" s="61" t="s">
        <v>334</v>
      </c>
      <c r="B85" s="58"/>
      <c r="C85" s="58"/>
      <c r="D85" s="58"/>
      <c r="E85" s="58"/>
      <c r="F85" s="58">
        <v>0.54054054054054057</v>
      </c>
      <c r="G85" s="58"/>
      <c r="H85" s="58"/>
      <c r="I85" s="58">
        <v>0.45945945945945948</v>
      </c>
      <c r="J85" s="58"/>
      <c r="K85" s="58"/>
    </row>
    <row r="86" spans="1:11" x14ac:dyDescent="0.25">
      <c r="A86" s="61" t="s">
        <v>136</v>
      </c>
      <c r="B86" s="58"/>
      <c r="C86" s="58">
        <v>0.35062893081761004</v>
      </c>
      <c r="D86" s="58">
        <v>0.15723270440251572</v>
      </c>
      <c r="E86" s="58"/>
      <c r="F86" s="58"/>
      <c r="G86" s="58">
        <v>0.20754716981132076</v>
      </c>
      <c r="H86" s="58"/>
      <c r="I86" s="58">
        <v>0.28459119496855345</v>
      </c>
      <c r="J86" s="58"/>
      <c r="K86" s="58"/>
    </row>
    <row r="87" spans="1:11" x14ac:dyDescent="0.25">
      <c r="A87" s="61" t="s">
        <v>243</v>
      </c>
      <c r="B87" s="58"/>
      <c r="C87" s="58">
        <v>0.33333333333333331</v>
      </c>
      <c r="D87" s="58"/>
      <c r="E87" s="58"/>
      <c r="F87" s="58"/>
      <c r="G87" s="58"/>
      <c r="H87" s="58">
        <v>0.12345679012345678</v>
      </c>
      <c r="I87" s="58">
        <v>0.54320987654320985</v>
      </c>
      <c r="J87" s="58"/>
      <c r="K87" s="58"/>
    </row>
    <row r="88" spans="1:11" x14ac:dyDescent="0.25">
      <c r="A88" s="61" t="s">
        <v>276</v>
      </c>
      <c r="B88" s="58"/>
      <c r="C88" s="58"/>
      <c r="D88" s="58"/>
      <c r="E88" s="58"/>
      <c r="F88" s="58"/>
      <c r="G88" s="58"/>
      <c r="H88" s="58"/>
      <c r="I88" s="58">
        <v>1</v>
      </c>
      <c r="J88" s="58"/>
      <c r="K88" s="58"/>
    </row>
    <row r="89" spans="1:11" x14ac:dyDescent="0.25">
      <c r="A89" s="61" t="s">
        <v>325</v>
      </c>
      <c r="B89" s="58"/>
      <c r="C89" s="58">
        <v>0.6029411764705882</v>
      </c>
      <c r="D89" s="58"/>
      <c r="E89" s="58"/>
      <c r="F89" s="58"/>
      <c r="G89" s="58"/>
      <c r="H89" s="58"/>
      <c r="I89" s="58">
        <v>0.39705882352941174</v>
      </c>
      <c r="J89" s="58"/>
      <c r="K89" s="58"/>
    </row>
    <row r="90" spans="1:11" x14ac:dyDescent="0.25">
      <c r="A90" s="61" t="s">
        <v>61</v>
      </c>
      <c r="B90" s="58"/>
      <c r="C90" s="58">
        <v>0.27629629629629632</v>
      </c>
      <c r="D90" s="58"/>
      <c r="E90" s="58"/>
      <c r="F90" s="58">
        <v>0.14814814814814814</v>
      </c>
      <c r="G90" s="58">
        <v>1.6296296296296295E-2</v>
      </c>
      <c r="H90" s="58"/>
      <c r="I90" s="58">
        <v>0.51851851851851849</v>
      </c>
      <c r="J90" s="58"/>
      <c r="K90" s="58">
        <v>4.0740740740740744E-2</v>
      </c>
    </row>
    <row r="91" spans="1:11" x14ac:dyDescent="0.25">
      <c r="A91" s="61" t="s">
        <v>316</v>
      </c>
      <c r="B91" s="58"/>
      <c r="C91" s="58"/>
      <c r="D91" s="58">
        <v>0.51646223369916078</v>
      </c>
      <c r="E91" s="58"/>
      <c r="F91" s="58"/>
      <c r="G91" s="58"/>
      <c r="H91" s="58"/>
      <c r="I91" s="58">
        <v>0.48353776630083928</v>
      </c>
      <c r="J91" s="58"/>
      <c r="K91" s="58"/>
    </row>
    <row r="92" spans="1:11" x14ac:dyDescent="0.25">
      <c r="A92" s="61" t="s">
        <v>282</v>
      </c>
      <c r="B92" s="58"/>
      <c r="C92" s="58"/>
      <c r="D92" s="58"/>
      <c r="E92" s="58"/>
      <c r="F92" s="58"/>
      <c r="G92" s="58"/>
      <c r="H92" s="58"/>
      <c r="I92" s="58">
        <v>1</v>
      </c>
      <c r="J92" s="58"/>
      <c r="K92" s="58"/>
    </row>
    <row r="93" spans="1:11" x14ac:dyDescent="0.25">
      <c r="A93" s="61" t="s">
        <v>361</v>
      </c>
      <c r="B93" s="58"/>
      <c r="C93" s="58">
        <v>0.26229508196721313</v>
      </c>
      <c r="D93" s="58">
        <v>0.16393442622950818</v>
      </c>
      <c r="E93" s="58"/>
      <c r="F93" s="58"/>
      <c r="G93" s="58"/>
      <c r="H93" s="58"/>
      <c r="I93" s="58">
        <v>0.57377049180327866</v>
      </c>
      <c r="J93" s="58"/>
      <c r="K93" s="58"/>
    </row>
    <row r="94" spans="1:11" x14ac:dyDescent="0.25">
      <c r="A94" s="61" t="s">
        <v>270</v>
      </c>
      <c r="B94" s="58"/>
      <c r="C94" s="58"/>
      <c r="D94" s="58"/>
      <c r="E94" s="58">
        <v>0.58823529411764708</v>
      </c>
      <c r="F94" s="58"/>
      <c r="G94" s="58"/>
      <c r="H94" s="58"/>
      <c r="I94" s="58">
        <v>0.41176470588235292</v>
      </c>
      <c r="J94" s="58"/>
      <c r="K94" s="58"/>
    </row>
    <row r="95" spans="1:11" x14ac:dyDescent="0.25">
      <c r="A95" s="61" t="s">
        <v>131</v>
      </c>
      <c r="B95" s="58"/>
      <c r="C95" s="58">
        <v>0.35</v>
      </c>
      <c r="D95" s="58"/>
      <c r="E95" s="58"/>
      <c r="F95" s="58"/>
      <c r="G95" s="58"/>
      <c r="H95" s="58"/>
      <c r="I95" s="58">
        <v>0.56874999999999998</v>
      </c>
      <c r="J95" s="58">
        <v>8.1250000000000003E-2</v>
      </c>
      <c r="K95" s="58"/>
    </row>
    <row r="96" spans="1:11" x14ac:dyDescent="0.25">
      <c r="A96" s="61" t="s">
        <v>38</v>
      </c>
      <c r="B96" s="58">
        <v>0.1</v>
      </c>
      <c r="C96" s="58">
        <v>0.4375</v>
      </c>
      <c r="D96" s="58"/>
      <c r="E96" s="58"/>
      <c r="F96" s="58"/>
      <c r="G96" s="58"/>
      <c r="H96" s="58"/>
      <c r="I96" s="58">
        <v>0.46250000000000002</v>
      </c>
      <c r="J96" s="58"/>
      <c r="K96" s="58"/>
    </row>
    <row r="97" spans="1:11" x14ac:dyDescent="0.25">
      <c r="A97" s="61" t="s">
        <v>252</v>
      </c>
      <c r="B97" s="58"/>
      <c r="C97" s="58"/>
      <c r="D97" s="58"/>
      <c r="E97" s="58"/>
      <c r="F97" s="58"/>
      <c r="G97" s="58"/>
      <c r="H97" s="58"/>
      <c r="I97" s="58"/>
      <c r="J97" s="58"/>
      <c r="K97" s="58">
        <v>1</v>
      </c>
    </row>
    <row r="98" spans="1:11" x14ac:dyDescent="0.25">
      <c r="A98" s="61" t="s">
        <v>273</v>
      </c>
      <c r="B98" s="58"/>
      <c r="C98" s="58">
        <v>5.4794520547945202E-2</v>
      </c>
      <c r="D98" s="58"/>
      <c r="E98" s="58"/>
      <c r="F98" s="58"/>
      <c r="G98" s="58"/>
      <c r="H98" s="58"/>
      <c r="I98" s="58">
        <v>0.9452054794520548</v>
      </c>
      <c r="J98" s="58"/>
      <c r="K98" s="58"/>
    </row>
    <row r="99" spans="1:11" x14ac:dyDescent="0.25">
      <c r="A99" s="61" t="s">
        <v>298</v>
      </c>
      <c r="B99" s="58">
        <v>6.8493150684931503E-3</v>
      </c>
      <c r="C99" s="58">
        <v>2.2831050228310501E-2</v>
      </c>
      <c r="D99" s="58"/>
      <c r="E99" s="58"/>
      <c r="F99" s="58"/>
      <c r="G99" s="58"/>
      <c r="H99" s="58"/>
      <c r="I99" s="58">
        <v>0.97031963470319638</v>
      </c>
      <c r="J99" s="58"/>
      <c r="K99" s="58"/>
    </row>
    <row r="100" spans="1:11" x14ac:dyDescent="0.25">
      <c r="A100" s="61" t="s">
        <v>255</v>
      </c>
      <c r="B100" s="58">
        <v>6.3291139240506333E-2</v>
      </c>
      <c r="C100" s="58">
        <v>0.15031645569620253</v>
      </c>
      <c r="D100" s="58"/>
      <c r="E100" s="58">
        <v>0.19303797468354431</v>
      </c>
      <c r="F100" s="58"/>
      <c r="G100" s="58"/>
      <c r="H100" s="58"/>
      <c r="I100" s="58">
        <v>0.59335443037974689</v>
      </c>
      <c r="J100" s="58"/>
      <c r="K100" s="58"/>
    </row>
    <row r="101" spans="1:11" x14ac:dyDescent="0.25">
      <c r="A101" s="61" t="s">
        <v>190</v>
      </c>
      <c r="B101" s="58"/>
      <c r="C101" s="58"/>
      <c r="D101" s="58"/>
      <c r="E101" s="58"/>
      <c r="F101" s="58"/>
      <c r="G101" s="58"/>
      <c r="H101" s="58">
        <v>5.7142857142857141E-2</v>
      </c>
      <c r="I101" s="58">
        <v>0.94285714285714284</v>
      </c>
      <c r="J101" s="58"/>
      <c r="K101" s="58"/>
    </row>
    <row r="102" spans="1:11" x14ac:dyDescent="0.25">
      <c r="A102" s="61" t="s">
        <v>249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>
        <v>1</v>
      </c>
    </row>
    <row r="103" spans="1:11" x14ac:dyDescent="0.25">
      <c r="A103" s="61" t="s">
        <v>42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5">
      <c r="A104" s="61" t="s">
        <v>197</v>
      </c>
      <c r="B104" s="58"/>
      <c r="C104" s="58">
        <v>0.33333333333333331</v>
      </c>
      <c r="D104" s="58"/>
      <c r="E104" s="58"/>
      <c r="F104" s="58"/>
      <c r="G104" s="58"/>
      <c r="H104" s="58"/>
      <c r="I104" s="58">
        <v>0.66666666666666663</v>
      </c>
      <c r="J104" s="58"/>
      <c r="K104" s="58"/>
    </row>
    <row r="105" spans="1:11" x14ac:dyDescent="0.25">
      <c r="A105" s="61" t="s">
        <v>90</v>
      </c>
      <c r="B105" s="58"/>
      <c r="C105" s="58">
        <v>0.33333333333333331</v>
      </c>
      <c r="D105" s="58"/>
      <c r="E105" s="58"/>
      <c r="F105" s="58"/>
      <c r="G105" s="58"/>
      <c r="H105" s="58"/>
      <c r="I105" s="58">
        <v>0.66666666666666663</v>
      </c>
      <c r="J105" s="58"/>
      <c r="K105" s="58"/>
    </row>
    <row r="106" spans="1:11" x14ac:dyDescent="0.25">
      <c r="A106" s="61" t="s">
        <v>149</v>
      </c>
      <c r="B106" s="58">
        <v>1.5831894070236038E-2</v>
      </c>
      <c r="C106" s="58">
        <v>0.10852043753598158</v>
      </c>
      <c r="D106" s="58"/>
      <c r="E106" s="58"/>
      <c r="F106" s="58"/>
      <c r="G106" s="58"/>
      <c r="H106" s="58"/>
      <c r="I106" s="58">
        <v>0.86211859527921708</v>
      </c>
      <c r="J106" s="58">
        <v>1.3529073114565342E-2</v>
      </c>
      <c r="K106" s="58"/>
    </row>
    <row r="107" spans="1:11" x14ac:dyDescent="0.25">
      <c r="A107" s="61" t="s">
        <v>128</v>
      </c>
      <c r="B107" s="58"/>
      <c r="C107" s="58">
        <v>2.7260638297872342E-2</v>
      </c>
      <c r="D107" s="58"/>
      <c r="E107" s="58"/>
      <c r="F107" s="58"/>
      <c r="G107" s="58"/>
      <c r="H107" s="58"/>
      <c r="I107" s="58">
        <v>0.97273936170212771</v>
      </c>
      <c r="J107" s="58"/>
      <c r="K107" s="58"/>
    </row>
    <row r="108" spans="1:11" x14ac:dyDescent="0.25">
      <c r="A108" s="61" t="s">
        <v>52</v>
      </c>
      <c r="B108" s="58"/>
      <c r="C108" s="58"/>
      <c r="D108" s="58"/>
      <c r="E108" s="58"/>
      <c r="F108" s="58"/>
      <c r="G108" s="58"/>
      <c r="H108" s="58"/>
      <c r="I108" s="58">
        <v>1</v>
      </c>
      <c r="J108" s="58"/>
      <c r="K108" s="58"/>
    </row>
    <row r="109" spans="1:11" x14ac:dyDescent="0.25">
      <c r="A109" s="61" t="s">
        <v>99</v>
      </c>
      <c r="B109" s="58"/>
      <c r="C109" s="58">
        <v>0.23584905660377359</v>
      </c>
      <c r="D109" s="58"/>
      <c r="E109" s="58"/>
      <c r="F109" s="58"/>
      <c r="G109" s="58"/>
      <c r="H109" s="58"/>
      <c r="I109" s="58">
        <v>0.76415094339622647</v>
      </c>
      <c r="J109" s="58"/>
      <c r="K109" s="58"/>
    </row>
    <row r="110" spans="1:11" x14ac:dyDescent="0.25">
      <c r="A110" s="61" t="s">
        <v>140</v>
      </c>
      <c r="B110" s="58"/>
      <c r="C110" s="58">
        <v>0.47222222222222221</v>
      </c>
      <c r="D110" s="58"/>
      <c r="E110" s="58"/>
      <c r="F110" s="58"/>
      <c r="G110" s="58"/>
      <c r="H110" s="58"/>
      <c r="I110" s="58">
        <v>0.52777777777777779</v>
      </c>
      <c r="J110" s="58"/>
      <c r="K110" s="58"/>
    </row>
    <row r="111" spans="1:11" x14ac:dyDescent="0.25">
      <c r="A111" s="61" t="s">
        <v>184</v>
      </c>
      <c r="B111" s="58"/>
      <c r="C111" s="58"/>
      <c r="D111" s="58"/>
      <c r="E111" s="58"/>
      <c r="F111" s="58"/>
      <c r="G111" s="58"/>
      <c r="H111" s="58"/>
      <c r="I111" s="58">
        <v>1</v>
      </c>
      <c r="J111" s="58"/>
      <c r="K111" s="58"/>
    </row>
    <row r="112" spans="1:11" x14ac:dyDescent="0.25">
      <c r="A112" s="61" t="s">
        <v>231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x14ac:dyDescent="0.25">
      <c r="A113" s="61" t="s">
        <v>56</v>
      </c>
      <c r="B113" s="58"/>
      <c r="C113" s="58">
        <v>0.125</v>
      </c>
      <c r="D113" s="58"/>
      <c r="E113" s="58"/>
      <c r="F113" s="58"/>
      <c r="G113" s="58"/>
      <c r="H113" s="58"/>
      <c r="I113" s="58">
        <v>0.875</v>
      </c>
      <c r="J113" s="58"/>
      <c r="K113" s="58"/>
    </row>
    <row r="114" spans="1:11" x14ac:dyDescent="0.25">
      <c r="A114" s="61" t="s">
        <v>328</v>
      </c>
      <c r="B114" s="58"/>
      <c r="C114" s="58">
        <v>0.4</v>
      </c>
      <c r="D114" s="58"/>
      <c r="E114" s="58"/>
      <c r="F114" s="58"/>
      <c r="G114" s="58"/>
      <c r="H114" s="58"/>
      <c r="I114" s="58">
        <v>0.6</v>
      </c>
      <c r="J114" s="58"/>
      <c r="K114" s="58"/>
    </row>
    <row r="115" spans="1:11" x14ac:dyDescent="0.25">
      <c r="A115" s="61" t="s">
        <v>307</v>
      </c>
      <c r="B115" s="58"/>
      <c r="C115" s="58">
        <v>0.14299999999999999</v>
      </c>
      <c r="D115" s="58"/>
      <c r="E115" s="58"/>
      <c r="F115" s="58"/>
      <c r="G115" s="58">
        <v>0.3</v>
      </c>
      <c r="H115" s="58"/>
      <c r="I115" s="58">
        <v>0.55700000000000005</v>
      </c>
      <c r="J115" s="58"/>
      <c r="K115" s="58"/>
    </row>
    <row r="116" spans="1:11" x14ac:dyDescent="0.25">
      <c r="A116" s="61" t="s">
        <v>319</v>
      </c>
      <c r="B116" s="58"/>
      <c r="C116" s="58"/>
      <c r="D116" s="58">
        <v>0.31666666666666665</v>
      </c>
      <c r="E116" s="58"/>
      <c r="F116" s="58"/>
      <c r="G116" s="58"/>
      <c r="H116" s="58"/>
      <c r="I116" s="58">
        <v>0.68333333333333335</v>
      </c>
      <c r="J116" s="58"/>
      <c r="K116" s="58"/>
    </row>
    <row r="117" spans="1:11" x14ac:dyDescent="0.25">
      <c r="A117" s="59" t="s">
        <v>406</v>
      </c>
      <c r="B117" s="60">
        <v>2.8403995423199432E-2</v>
      </c>
      <c r="C117" s="60">
        <v>0.12887713764418468</v>
      </c>
      <c r="D117" s="60">
        <v>2.6409376256300833E-2</v>
      </c>
      <c r="E117" s="60">
        <v>3.154281473234994E-2</v>
      </c>
      <c r="F117" s="60">
        <v>3.4449701580233166E-2</v>
      </c>
      <c r="G117" s="60">
        <v>1.8894764511240992E-2</v>
      </c>
      <c r="H117" s="60">
        <v>7.28267928379256E-3</v>
      </c>
      <c r="I117" s="60">
        <v>0.57327519559637563</v>
      </c>
      <c r="J117" s="60">
        <v>1.2168723134489903E-2</v>
      </c>
      <c r="K117" s="60">
        <v>0.13869561183783283</v>
      </c>
    </row>
  </sheetData>
  <sortState ref="A3:D12">
    <sortCondition descending="1" ref="B3:B12"/>
  </sortState>
  <mergeCells count="2">
    <mergeCell ref="A1:D1"/>
    <mergeCell ref="A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" sqref="A2"/>
    </sheetView>
  </sheetViews>
  <sheetFormatPr defaultRowHeight="15" x14ac:dyDescent="0.25"/>
  <cols>
    <col min="1" max="1" width="24" bestFit="1" customWidth="1"/>
    <col min="2" max="2" width="19" bestFit="1" customWidth="1"/>
    <col min="3" max="3" width="19.28515625" bestFit="1" customWidth="1"/>
    <col min="4" max="4" width="18.42578125" bestFit="1" customWidth="1"/>
  </cols>
  <sheetData>
    <row r="1" spans="1:4" ht="27.6" customHeight="1" x14ac:dyDescent="0.3">
      <c r="A1" s="88" t="s">
        <v>1301</v>
      </c>
      <c r="B1" s="88"/>
      <c r="C1" s="88"/>
      <c r="D1" s="88"/>
    </row>
    <row r="2" spans="1:4" ht="14.45" x14ac:dyDescent="0.3">
      <c r="A2" s="22" t="s">
        <v>413</v>
      </c>
      <c r="B2" s="22" t="s">
        <v>21</v>
      </c>
      <c r="C2" s="22" t="s">
        <v>22</v>
      </c>
      <c r="D2" s="22" t="s">
        <v>414</v>
      </c>
    </row>
    <row r="3" spans="1:4" ht="14.45" x14ac:dyDescent="0.3">
      <c r="A3" t="s">
        <v>258</v>
      </c>
      <c r="B3" s="12">
        <v>22</v>
      </c>
      <c r="C3" s="12">
        <v>110</v>
      </c>
      <c r="D3" s="62">
        <f>B3/$B$22</f>
        <v>7.3160187556117187E-4</v>
      </c>
    </row>
    <row r="4" spans="1:4" ht="14.45" x14ac:dyDescent="0.3">
      <c r="A4" t="s">
        <v>43</v>
      </c>
      <c r="B4" s="12">
        <v>1500</v>
      </c>
      <c r="C4" s="12">
        <v>7500</v>
      </c>
      <c r="D4" s="62">
        <f t="shared" ref="D4:D21" si="0">B4/$B$22</f>
        <v>4.9881946060988995E-2</v>
      </c>
    </row>
    <row r="5" spans="1:4" ht="14.45" x14ac:dyDescent="0.3">
      <c r="A5" t="s">
        <v>288</v>
      </c>
      <c r="B5" s="12">
        <v>6500</v>
      </c>
      <c r="C5" s="12">
        <v>32500</v>
      </c>
      <c r="D5" s="62">
        <f t="shared" si="0"/>
        <v>0.21615509959761897</v>
      </c>
    </row>
    <row r="6" spans="1:4" ht="14.45" x14ac:dyDescent="0.3">
      <c r="A6" t="s">
        <v>229</v>
      </c>
      <c r="B6" s="12">
        <v>1940</v>
      </c>
      <c r="C6" s="12">
        <v>9700</v>
      </c>
      <c r="D6" s="62">
        <f t="shared" si="0"/>
        <v>6.4513983572212427E-2</v>
      </c>
    </row>
    <row r="7" spans="1:4" ht="14.45" x14ac:dyDescent="0.3">
      <c r="A7" t="s">
        <v>300</v>
      </c>
      <c r="B7" s="12">
        <v>7000</v>
      </c>
      <c r="C7" s="12">
        <v>35000</v>
      </c>
      <c r="D7" s="62">
        <f t="shared" si="0"/>
        <v>0.23278241495128196</v>
      </c>
    </row>
    <row r="8" spans="1:4" ht="14.45" x14ac:dyDescent="0.3">
      <c r="A8" t="s">
        <v>106</v>
      </c>
      <c r="B8" s="12">
        <v>202</v>
      </c>
      <c r="C8" s="12">
        <v>1017</v>
      </c>
      <c r="D8" s="62">
        <f t="shared" si="0"/>
        <v>6.7174354028798509E-3</v>
      </c>
    </row>
    <row r="9" spans="1:4" ht="14.45" x14ac:dyDescent="0.3">
      <c r="A9" t="s">
        <v>67</v>
      </c>
      <c r="B9" s="12">
        <v>120</v>
      </c>
      <c r="C9" s="12">
        <v>600</v>
      </c>
      <c r="D9" s="62">
        <f t="shared" si="0"/>
        <v>3.9905556848791194E-3</v>
      </c>
    </row>
    <row r="10" spans="1:4" ht="14.45" x14ac:dyDescent="0.3">
      <c r="A10" t="s">
        <v>65</v>
      </c>
      <c r="B10" s="12">
        <v>70</v>
      </c>
      <c r="C10" s="12">
        <v>350</v>
      </c>
      <c r="D10" s="62">
        <f t="shared" si="0"/>
        <v>2.3278241495128197E-3</v>
      </c>
    </row>
    <row r="11" spans="1:4" ht="14.45" x14ac:dyDescent="0.3">
      <c r="A11" t="s">
        <v>292</v>
      </c>
      <c r="B11" s="12">
        <v>3810</v>
      </c>
      <c r="C11" s="12">
        <v>19050</v>
      </c>
      <c r="D11" s="62">
        <f t="shared" si="0"/>
        <v>0.12670014299491203</v>
      </c>
    </row>
    <row r="12" spans="1:4" ht="14.45" x14ac:dyDescent="0.3">
      <c r="A12" t="s">
        <v>36</v>
      </c>
      <c r="B12" s="12">
        <v>100</v>
      </c>
      <c r="C12" s="12">
        <v>500</v>
      </c>
      <c r="D12" s="62">
        <f t="shared" si="0"/>
        <v>3.3254630707325993E-3</v>
      </c>
    </row>
    <row r="13" spans="1:4" ht="14.45" x14ac:dyDescent="0.3">
      <c r="A13" t="s">
        <v>215</v>
      </c>
      <c r="B13" s="12">
        <v>2</v>
      </c>
      <c r="C13" s="12">
        <v>10</v>
      </c>
      <c r="D13" s="62">
        <f t="shared" si="0"/>
        <v>6.6509261414651993E-5</v>
      </c>
    </row>
    <row r="14" spans="1:4" ht="14.45" x14ac:dyDescent="0.3">
      <c r="A14" t="s">
        <v>50</v>
      </c>
      <c r="B14" s="12">
        <v>350</v>
      </c>
      <c r="C14" s="12">
        <v>1750</v>
      </c>
      <c r="D14" s="62">
        <f t="shared" si="0"/>
        <v>1.1639120747564098E-2</v>
      </c>
    </row>
    <row r="15" spans="1:4" ht="14.45" x14ac:dyDescent="0.3">
      <c r="A15" t="s">
        <v>267</v>
      </c>
      <c r="B15" s="12">
        <v>4350</v>
      </c>
      <c r="C15" s="12">
        <v>21750</v>
      </c>
      <c r="D15" s="62">
        <f t="shared" si="0"/>
        <v>0.14465764357686808</v>
      </c>
    </row>
    <row r="16" spans="1:4" ht="14.45" x14ac:dyDescent="0.3">
      <c r="A16" t="s">
        <v>61</v>
      </c>
      <c r="B16" s="12">
        <v>25</v>
      </c>
      <c r="C16" s="12">
        <v>125</v>
      </c>
      <c r="D16" s="62">
        <f t="shared" si="0"/>
        <v>8.3136576768314983E-4</v>
      </c>
    </row>
    <row r="17" spans="1:4" ht="14.45" x14ac:dyDescent="0.3">
      <c r="A17" t="s">
        <v>316</v>
      </c>
      <c r="B17" s="12">
        <v>150</v>
      </c>
      <c r="C17" s="12">
        <v>750</v>
      </c>
      <c r="D17" s="62">
        <f t="shared" si="0"/>
        <v>4.988194606098899E-3</v>
      </c>
    </row>
    <row r="18" spans="1:4" ht="14.45" x14ac:dyDescent="0.3">
      <c r="A18" t="s">
        <v>282</v>
      </c>
      <c r="B18" s="12">
        <v>3130</v>
      </c>
      <c r="C18" s="12">
        <v>15650</v>
      </c>
      <c r="D18" s="62">
        <f t="shared" si="0"/>
        <v>0.10408699411393037</v>
      </c>
    </row>
    <row r="19" spans="1:4" ht="14.45" x14ac:dyDescent="0.3">
      <c r="A19" t="s">
        <v>270</v>
      </c>
      <c r="B19" s="12">
        <v>200</v>
      </c>
      <c r="C19" s="12">
        <v>1000</v>
      </c>
      <c r="D19" s="62">
        <f t="shared" si="0"/>
        <v>6.6509261414651986E-3</v>
      </c>
    </row>
    <row r="20" spans="1:4" ht="14.45" x14ac:dyDescent="0.3">
      <c r="A20" t="s">
        <v>56</v>
      </c>
      <c r="B20" s="12">
        <v>500</v>
      </c>
      <c r="C20" s="12">
        <v>2500</v>
      </c>
      <c r="D20" s="62">
        <f t="shared" si="0"/>
        <v>1.6627315353662998E-2</v>
      </c>
    </row>
    <row r="21" spans="1:4" ht="14.45" x14ac:dyDescent="0.3">
      <c r="A21" t="s">
        <v>319</v>
      </c>
      <c r="B21" s="12">
        <v>100</v>
      </c>
      <c r="C21" s="12">
        <v>500</v>
      </c>
      <c r="D21" s="62">
        <f t="shared" si="0"/>
        <v>3.3254630707325993E-3</v>
      </c>
    </row>
    <row r="22" spans="1:4" ht="14.45" x14ac:dyDescent="0.3">
      <c r="A22" s="24" t="s">
        <v>406</v>
      </c>
      <c r="B22" s="25">
        <v>30071</v>
      </c>
      <c r="C22" s="25">
        <v>150362</v>
      </c>
      <c r="D22" s="25">
        <v>1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7"/>
  <sheetViews>
    <sheetView workbookViewId="0">
      <selection activeCell="I2" sqref="I2"/>
    </sheetView>
  </sheetViews>
  <sheetFormatPr defaultRowHeight="15" x14ac:dyDescent="0.25"/>
  <cols>
    <col min="1" max="3" width="23.42578125" bestFit="1" customWidth="1"/>
    <col min="4" max="4" width="19.7109375" bestFit="1" customWidth="1"/>
    <col min="5" max="5" width="11.85546875" bestFit="1" customWidth="1"/>
    <col min="6" max="6" width="11" bestFit="1" customWidth="1"/>
    <col min="7" max="7" width="22.28515625" customWidth="1"/>
    <col min="8" max="8" width="23.140625" customWidth="1"/>
    <col min="9" max="9" width="30.28515625" customWidth="1"/>
  </cols>
  <sheetData>
    <row r="1" spans="1:9" ht="14.45" x14ac:dyDescent="0.3">
      <c r="A1" s="11" t="s">
        <v>1311</v>
      </c>
      <c r="B1" s="11" t="s">
        <v>1312</v>
      </c>
      <c r="C1" s="11" t="s">
        <v>1313</v>
      </c>
      <c r="D1" s="11" t="s">
        <v>1314</v>
      </c>
      <c r="E1" s="11" t="s">
        <v>5</v>
      </c>
      <c r="F1" s="11" t="s">
        <v>4</v>
      </c>
      <c r="G1" s="11" t="s">
        <v>370</v>
      </c>
      <c r="H1" s="11" t="s">
        <v>371</v>
      </c>
      <c r="I1" s="11" t="s">
        <v>1315</v>
      </c>
    </row>
    <row r="2" spans="1:9" ht="14.45" x14ac:dyDescent="0.3">
      <c r="A2" s="73" t="s">
        <v>2</v>
      </c>
      <c r="B2" s="73" t="s">
        <v>3</v>
      </c>
      <c r="C2" s="73" t="s">
        <v>417</v>
      </c>
      <c r="D2" s="73" t="s">
        <v>418</v>
      </c>
      <c r="E2" s="73" t="s">
        <v>419</v>
      </c>
      <c r="F2" s="73" t="s">
        <v>420</v>
      </c>
      <c r="G2" s="73" t="s">
        <v>421</v>
      </c>
      <c r="H2" s="73" t="s">
        <v>422</v>
      </c>
      <c r="I2" s="73" t="s">
        <v>423</v>
      </c>
    </row>
    <row r="3" spans="1:9" x14ac:dyDescent="0.25">
      <c r="A3" s="74" t="s">
        <v>263</v>
      </c>
      <c r="B3" s="75" t="s">
        <v>264</v>
      </c>
      <c r="C3" s="75" t="s">
        <v>424</v>
      </c>
      <c r="D3" s="75" t="s">
        <v>425</v>
      </c>
      <c r="E3" s="75">
        <v>13.191345999999999</v>
      </c>
      <c r="F3" s="75">
        <v>32.843164000000002</v>
      </c>
      <c r="G3" s="75">
        <v>150</v>
      </c>
      <c r="H3" s="75">
        <v>750</v>
      </c>
      <c r="I3" s="75">
        <v>0</v>
      </c>
    </row>
    <row r="4" spans="1:9" x14ac:dyDescent="0.25">
      <c r="A4" s="76" t="s">
        <v>263</v>
      </c>
      <c r="B4" s="77" t="s">
        <v>264</v>
      </c>
      <c r="C4" s="77" t="s">
        <v>426</v>
      </c>
      <c r="D4" s="77" t="s">
        <v>427</v>
      </c>
      <c r="E4" s="77">
        <v>13.199111</v>
      </c>
      <c r="F4" s="77">
        <v>32.793855999999998</v>
      </c>
      <c r="G4" s="77">
        <v>85</v>
      </c>
      <c r="H4" s="77">
        <v>425</v>
      </c>
      <c r="I4" s="77">
        <v>160</v>
      </c>
    </row>
    <row r="5" spans="1:9" x14ac:dyDescent="0.25">
      <c r="A5" s="76" t="s">
        <v>263</v>
      </c>
      <c r="B5" s="77" t="s">
        <v>264</v>
      </c>
      <c r="C5" s="77" t="s">
        <v>428</v>
      </c>
      <c r="D5" s="77" t="s">
        <v>429</v>
      </c>
      <c r="E5" s="77">
        <v>13.174389</v>
      </c>
      <c r="F5" s="77">
        <v>32.847481000000002</v>
      </c>
      <c r="G5" s="77">
        <v>150</v>
      </c>
      <c r="H5" s="77">
        <v>750</v>
      </c>
      <c r="I5" s="77">
        <v>222</v>
      </c>
    </row>
    <row r="6" spans="1:9" x14ac:dyDescent="0.25">
      <c r="A6" s="74" t="s">
        <v>263</v>
      </c>
      <c r="B6" s="75" t="s">
        <v>264</v>
      </c>
      <c r="C6" s="75" t="s">
        <v>430</v>
      </c>
      <c r="D6" s="75" t="s">
        <v>431</v>
      </c>
      <c r="E6" s="75">
        <v>13.182577</v>
      </c>
      <c r="F6" s="75">
        <v>32.873269000000001</v>
      </c>
      <c r="G6" s="75">
        <v>30</v>
      </c>
      <c r="H6" s="75">
        <v>150</v>
      </c>
      <c r="I6" s="75">
        <v>100</v>
      </c>
    </row>
    <row r="7" spans="1:9" x14ac:dyDescent="0.25">
      <c r="A7" s="76" t="s">
        <v>263</v>
      </c>
      <c r="B7" s="77" t="s">
        <v>264</v>
      </c>
      <c r="C7" s="77" t="s">
        <v>432</v>
      </c>
      <c r="D7" s="77" t="s">
        <v>433</v>
      </c>
      <c r="E7" s="77">
        <v>13.193508</v>
      </c>
      <c r="F7" s="77">
        <v>32.871080999999997</v>
      </c>
      <c r="G7" s="77">
        <v>380</v>
      </c>
      <c r="H7" s="77">
        <v>1900</v>
      </c>
      <c r="I7" s="77">
        <v>350</v>
      </c>
    </row>
    <row r="8" spans="1:9" x14ac:dyDescent="0.25">
      <c r="A8" s="76" t="s">
        <v>263</v>
      </c>
      <c r="B8" s="77" t="s">
        <v>264</v>
      </c>
      <c r="C8" s="77" t="s">
        <v>434</v>
      </c>
      <c r="D8" s="77" t="s">
        <v>435</v>
      </c>
      <c r="E8" s="77">
        <v>13.184832999999999</v>
      </c>
      <c r="F8" s="77">
        <v>32.847076999999999</v>
      </c>
      <c r="G8" s="77">
        <v>450</v>
      </c>
      <c r="H8" s="77">
        <v>2250</v>
      </c>
      <c r="I8" s="77">
        <v>350</v>
      </c>
    </row>
    <row r="9" spans="1:9" x14ac:dyDescent="0.25">
      <c r="A9" s="76" t="s">
        <v>263</v>
      </c>
      <c r="B9" s="77" t="s">
        <v>264</v>
      </c>
      <c r="C9" s="77" t="s">
        <v>436</v>
      </c>
      <c r="D9" s="77" t="s">
        <v>437</v>
      </c>
      <c r="E9" s="77">
        <v>13.154688</v>
      </c>
      <c r="F9" s="77">
        <v>32.841679999999997</v>
      </c>
      <c r="G9" s="77">
        <v>380</v>
      </c>
      <c r="H9" s="77">
        <v>1900</v>
      </c>
      <c r="I9" s="77">
        <v>180</v>
      </c>
    </row>
    <row r="10" spans="1:9" x14ac:dyDescent="0.25">
      <c r="A10" s="74" t="s">
        <v>263</v>
      </c>
      <c r="B10" s="75" t="s">
        <v>264</v>
      </c>
      <c r="C10" s="75" t="s">
        <v>438</v>
      </c>
      <c r="D10" s="75" t="s">
        <v>439</v>
      </c>
      <c r="E10" s="75">
        <v>13.161103000000001</v>
      </c>
      <c r="F10" s="75">
        <v>32.853178</v>
      </c>
      <c r="G10" s="75">
        <v>898</v>
      </c>
      <c r="H10" s="75">
        <v>4490</v>
      </c>
      <c r="I10" s="75">
        <v>400</v>
      </c>
    </row>
    <row r="11" spans="1:9" x14ac:dyDescent="0.25">
      <c r="A11" s="76" t="s">
        <v>263</v>
      </c>
      <c r="B11" s="77" t="s">
        <v>264</v>
      </c>
      <c r="C11" s="77" t="s">
        <v>440</v>
      </c>
      <c r="D11" s="77" t="s">
        <v>441</v>
      </c>
      <c r="E11" s="77">
        <v>13.174227999999999</v>
      </c>
      <c r="F11" s="77">
        <v>32.859172999999998</v>
      </c>
      <c r="G11" s="77">
        <v>80</v>
      </c>
      <c r="H11" s="77">
        <v>400</v>
      </c>
      <c r="I11" s="77">
        <v>110</v>
      </c>
    </row>
    <row r="12" spans="1:9" x14ac:dyDescent="0.25">
      <c r="A12" s="76" t="s">
        <v>263</v>
      </c>
      <c r="B12" s="77" t="s">
        <v>264</v>
      </c>
      <c r="C12" s="77" t="s">
        <v>442</v>
      </c>
      <c r="D12" s="77" t="s">
        <v>443</v>
      </c>
      <c r="E12" s="77">
        <v>13.163947</v>
      </c>
      <c r="F12" s="77">
        <v>32.847391000000002</v>
      </c>
      <c r="G12" s="77">
        <v>225</v>
      </c>
      <c r="H12" s="77">
        <v>1125</v>
      </c>
      <c r="I12" s="77">
        <v>280</v>
      </c>
    </row>
    <row r="13" spans="1:9" x14ac:dyDescent="0.25">
      <c r="A13" s="74" t="s">
        <v>263</v>
      </c>
      <c r="B13" s="75" t="s">
        <v>264</v>
      </c>
      <c r="C13" s="75" t="s">
        <v>444</v>
      </c>
      <c r="D13" s="75" t="s">
        <v>445</v>
      </c>
      <c r="E13" s="75">
        <v>13.212147999999999</v>
      </c>
      <c r="F13" s="75">
        <v>32.823813000000001</v>
      </c>
      <c r="G13" s="75">
        <v>125</v>
      </c>
      <c r="H13" s="75">
        <v>625</v>
      </c>
      <c r="I13" s="75">
        <v>120</v>
      </c>
    </row>
    <row r="14" spans="1:9" x14ac:dyDescent="0.25">
      <c r="A14" s="76" t="s">
        <v>263</v>
      </c>
      <c r="B14" s="77" t="s">
        <v>264</v>
      </c>
      <c r="C14" s="77" t="s">
        <v>446</v>
      </c>
      <c r="D14" s="77" t="s">
        <v>447</v>
      </c>
      <c r="E14" s="77">
        <v>13.18412</v>
      </c>
      <c r="F14" s="77">
        <v>32.839533000000003</v>
      </c>
      <c r="G14" s="77">
        <v>82</v>
      </c>
      <c r="H14" s="77">
        <v>410</v>
      </c>
      <c r="I14" s="77">
        <v>1992</v>
      </c>
    </row>
    <row r="15" spans="1:9" x14ac:dyDescent="0.25">
      <c r="A15" s="74" t="s">
        <v>263</v>
      </c>
      <c r="B15" s="75" t="s">
        <v>264</v>
      </c>
      <c r="C15" s="75" t="s">
        <v>448</v>
      </c>
      <c r="D15" s="75" t="s">
        <v>449</v>
      </c>
      <c r="E15" s="75">
        <v>13.169212999999999</v>
      </c>
      <c r="F15" s="75">
        <v>32.817025999999998</v>
      </c>
      <c r="G15" s="75">
        <v>550</v>
      </c>
      <c r="H15" s="75">
        <v>2750</v>
      </c>
      <c r="I15" s="75">
        <v>350</v>
      </c>
    </row>
    <row r="16" spans="1:9" x14ac:dyDescent="0.25">
      <c r="A16" s="74" t="s">
        <v>263</v>
      </c>
      <c r="B16" s="75" t="s">
        <v>264</v>
      </c>
      <c r="C16" s="75" t="s">
        <v>450</v>
      </c>
      <c r="D16" s="75" t="s">
        <v>451</v>
      </c>
      <c r="E16" s="75">
        <v>13.174773999999999</v>
      </c>
      <c r="F16" s="75">
        <v>32.832968999999999</v>
      </c>
      <c r="G16" s="75">
        <v>320</v>
      </c>
      <c r="H16" s="75">
        <v>1600</v>
      </c>
      <c r="I16" s="75">
        <v>2500</v>
      </c>
    </row>
    <row r="17" spans="1:9" x14ac:dyDescent="0.25">
      <c r="A17" s="74" t="s">
        <v>263</v>
      </c>
      <c r="B17" s="75" t="s">
        <v>264</v>
      </c>
      <c r="C17" s="75" t="s">
        <v>452</v>
      </c>
      <c r="D17" s="75" t="s">
        <v>453</v>
      </c>
      <c r="E17" s="75">
        <v>13.140872</v>
      </c>
      <c r="F17" s="75">
        <v>32.793691000000003</v>
      </c>
      <c r="G17" s="75">
        <v>150</v>
      </c>
      <c r="H17" s="75">
        <v>750</v>
      </c>
      <c r="I17" s="75">
        <v>250</v>
      </c>
    </row>
    <row r="18" spans="1:9" x14ac:dyDescent="0.25">
      <c r="A18" s="74" t="s">
        <v>178</v>
      </c>
      <c r="B18" s="75" t="s">
        <v>179</v>
      </c>
      <c r="C18" s="75" t="s">
        <v>263</v>
      </c>
      <c r="D18" s="75" t="s">
        <v>454</v>
      </c>
      <c r="E18" s="75"/>
      <c r="F18" s="75"/>
      <c r="G18" s="75">
        <v>100</v>
      </c>
      <c r="H18" s="75">
        <v>500</v>
      </c>
      <c r="I18" s="75">
        <v>0</v>
      </c>
    </row>
    <row r="19" spans="1:9" x14ac:dyDescent="0.25">
      <c r="A19" s="76" t="s">
        <v>178</v>
      </c>
      <c r="B19" s="77" t="s">
        <v>179</v>
      </c>
      <c r="C19" s="77" t="s">
        <v>455</v>
      </c>
      <c r="D19" s="77" t="s">
        <v>456</v>
      </c>
      <c r="E19" s="77">
        <v>13.050793000000001</v>
      </c>
      <c r="F19" s="77">
        <v>27.443659</v>
      </c>
      <c r="G19" s="77">
        <v>175</v>
      </c>
      <c r="H19" s="77">
        <v>875</v>
      </c>
      <c r="I19" s="77">
        <v>0</v>
      </c>
    </row>
    <row r="20" spans="1:9" x14ac:dyDescent="0.25">
      <c r="A20" s="74" t="s">
        <v>178</v>
      </c>
      <c r="B20" s="75" t="s">
        <v>179</v>
      </c>
      <c r="C20" s="75" t="s">
        <v>457</v>
      </c>
      <c r="D20" s="75" t="s">
        <v>458</v>
      </c>
      <c r="E20" s="75">
        <v>13.050793000000001</v>
      </c>
      <c r="F20" s="75">
        <v>27.443659</v>
      </c>
      <c r="G20" s="75">
        <v>115</v>
      </c>
      <c r="H20" s="75">
        <v>575</v>
      </c>
      <c r="I20" s="75">
        <v>1000</v>
      </c>
    </row>
    <row r="21" spans="1:9" x14ac:dyDescent="0.25">
      <c r="A21" s="76" t="s">
        <v>178</v>
      </c>
      <c r="B21" s="77" t="s">
        <v>179</v>
      </c>
      <c r="C21" s="77" t="s">
        <v>459</v>
      </c>
      <c r="D21" s="77" t="s">
        <v>460</v>
      </c>
      <c r="E21" s="77">
        <v>13.026304</v>
      </c>
      <c r="F21" s="77">
        <v>27.489218000000001</v>
      </c>
      <c r="G21" s="77">
        <v>190</v>
      </c>
      <c r="H21" s="77">
        <v>950</v>
      </c>
      <c r="I21" s="77">
        <v>0</v>
      </c>
    </row>
    <row r="22" spans="1:9" x14ac:dyDescent="0.25">
      <c r="A22" s="74" t="s">
        <v>258</v>
      </c>
      <c r="B22" s="75" t="s">
        <v>259</v>
      </c>
      <c r="C22" s="75" t="s">
        <v>461</v>
      </c>
      <c r="D22" s="75" t="s">
        <v>462</v>
      </c>
      <c r="E22" s="75">
        <v>13.245792</v>
      </c>
      <c r="F22" s="75">
        <v>32.814928999999999</v>
      </c>
      <c r="G22" s="75">
        <v>34</v>
      </c>
      <c r="H22" s="75">
        <v>170</v>
      </c>
      <c r="I22" s="75">
        <v>0</v>
      </c>
    </row>
    <row r="23" spans="1:9" x14ac:dyDescent="0.25">
      <c r="A23" s="74" t="s">
        <v>258</v>
      </c>
      <c r="B23" s="75" t="s">
        <v>259</v>
      </c>
      <c r="C23" s="75" t="s">
        <v>463</v>
      </c>
      <c r="D23" s="75" t="s">
        <v>464</v>
      </c>
      <c r="E23" s="75">
        <v>13.320687</v>
      </c>
      <c r="F23" s="75">
        <v>32.767113000000002</v>
      </c>
      <c r="G23" s="75">
        <v>18</v>
      </c>
      <c r="H23" s="75">
        <v>90</v>
      </c>
      <c r="I23" s="75">
        <v>320</v>
      </c>
    </row>
    <row r="24" spans="1:9" x14ac:dyDescent="0.25">
      <c r="A24" s="76" t="s">
        <v>258</v>
      </c>
      <c r="B24" s="77" t="s">
        <v>259</v>
      </c>
      <c r="C24" s="77" t="s">
        <v>465</v>
      </c>
      <c r="D24" s="77" t="s">
        <v>466</v>
      </c>
      <c r="E24" s="77">
        <v>13.212971</v>
      </c>
      <c r="F24" s="77">
        <v>32.836427</v>
      </c>
      <c r="G24" s="77">
        <v>55</v>
      </c>
      <c r="H24" s="77">
        <v>275</v>
      </c>
      <c r="I24" s="77">
        <v>0</v>
      </c>
    </row>
    <row r="25" spans="1:9" x14ac:dyDescent="0.25">
      <c r="A25" s="76" t="s">
        <v>258</v>
      </c>
      <c r="B25" s="77" t="s">
        <v>259</v>
      </c>
      <c r="C25" s="77" t="s">
        <v>467</v>
      </c>
      <c r="D25" s="77" t="s">
        <v>468</v>
      </c>
      <c r="E25" s="77">
        <v>13.364625999999999</v>
      </c>
      <c r="F25" s="77">
        <v>32.838043999999996</v>
      </c>
      <c r="G25" s="77">
        <v>32</v>
      </c>
      <c r="H25" s="77">
        <v>160</v>
      </c>
      <c r="I25" s="77">
        <v>0</v>
      </c>
    </row>
    <row r="26" spans="1:9" x14ac:dyDescent="0.25">
      <c r="A26" s="74" t="s">
        <v>258</v>
      </c>
      <c r="B26" s="75" t="s">
        <v>259</v>
      </c>
      <c r="C26" s="75" t="s">
        <v>469</v>
      </c>
      <c r="D26" s="75" t="s">
        <v>470</v>
      </c>
      <c r="E26" s="75">
        <v>13.239478</v>
      </c>
      <c r="F26" s="75">
        <v>32.850723000000002</v>
      </c>
      <c r="G26" s="75">
        <v>58</v>
      </c>
      <c r="H26" s="75">
        <v>290</v>
      </c>
      <c r="I26" s="75">
        <v>280</v>
      </c>
    </row>
    <row r="27" spans="1:9" x14ac:dyDescent="0.25">
      <c r="A27" s="76" t="s">
        <v>258</v>
      </c>
      <c r="B27" s="77" t="s">
        <v>259</v>
      </c>
      <c r="C27" s="77" t="s">
        <v>471</v>
      </c>
      <c r="D27" s="77" t="s">
        <v>472</v>
      </c>
      <c r="E27" s="77">
        <v>13.262045000000001</v>
      </c>
      <c r="F27" s="77">
        <v>32.856067000000003</v>
      </c>
      <c r="G27" s="77">
        <v>38</v>
      </c>
      <c r="H27" s="77">
        <v>190</v>
      </c>
      <c r="I27" s="77">
        <v>230</v>
      </c>
    </row>
    <row r="28" spans="1:9" x14ac:dyDescent="0.25">
      <c r="A28" s="74" t="s">
        <v>258</v>
      </c>
      <c r="B28" s="75" t="s">
        <v>259</v>
      </c>
      <c r="C28" s="75" t="s">
        <v>473</v>
      </c>
      <c r="D28" s="75" t="s">
        <v>76</v>
      </c>
      <c r="E28" s="75">
        <v>13.216767000000001</v>
      </c>
      <c r="F28" s="75">
        <v>32.833103999999999</v>
      </c>
      <c r="G28" s="75">
        <v>48</v>
      </c>
      <c r="H28" s="75">
        <v>240</v>
      </c>
      <c r="I28" s="75">
        <v>900</v>
      </c>
    </row>
    <row r="29" spans="1:9" x14ac:dyDescent="0.25">
      <c r="A29" s="76" t="s">
        <v>258</v>
      </c>
      <c r="B29" s="77" t="s">
        <v>259</v>
      </c>
      <c r="C29" s="77" t="s">
        <v>474</v>
      </c>
      <c r="D29" s="77" t="s">
        <v>475</v>
      </c>
      <c r="E29" s="77">
        <v>13.263662</v>
      </c>
      <c r="F29" s="77">
        <v>32.748337999999997</v>
      </c>
      <c r="G29" s="77">
        <v>18</v>
      </c>
      <c r="H29" s="77">
        <v>90</v>
      </c>
      <c r="I29" s="77">
        <v>0</v>
      </c>
    </row>
    <row r="30" spans="1:9" x14ac:dyDescent="0.25">
      <c r="A30" s="74" t="s">
        <v>258</v>
      </c>
      <c r="B30" s="75" t="s">
        <v>259</v>
      </c>
      <c r="C30" s="75" t="s">
        <v>476</v>
      </c>
      <c r="D30" s="75" t="s">
        <v>477</v>
      </c>
      <c r="E30" s="75">
        <v>13.34163</v>
      </c>
      <c r="F30" s="75">
        <v>32.826182000000003</v>
      </c>
      <c r="G30" s="75">
        <v>45</v>
      </c>
      <c r="H30" s="75">
        <v>225</v>
      </c>
      <c r="I30" s="75">
        <v>0</v>
      </c>
    </row>
    <row r="31" spans="1:9" x14ac:dyDescent="0.25">
      <c r="A31" s="76" t="s">
        <v>258</v>
      </c>
      <c r="B31" s="77" t="s">
        <v>259</v>
      </c>
      <c r="C31" s="77" t="s">
        <v>478</v>
      </c>
      <c r="D31" s="77" t="s">
        <v>479</v>
      </c>
      <c r="E31" s="77">
        <v>13.221458999999999</v>
      </c>
      <c r="F31" s="77">
        <v>32.790394999999997</v>
      </c>
      <c r="G31" s="77">
        <v>55</v>
      </c>
      <c r="H31" s="77">
        <v>275</v>
      </c>
      <c r="I31" s="77">
        <v>0</v>
      </c>
    </row>
    <row r="32" spans="1:9" x14ac:dyDescent="0.25">
      <c r="A32" s="74" t="s">
        <v>258</v>
      </c>
      <c r="B32" s="75" t="s">
        <v>259</v>
      </c>
      <c r="C32" s="75" t="s">
        <v>480</v>
      </c>
      <c r="D32" s="75" t="s">
        <v>481</v>
      </c>
      <c r="E32" s="75">
        <v>13.215711000000001</v>
      </c>
      <c r="F32" s="75">
        <v>32.832366999999998</v>
      </c>
      <c r="G32" s="75">
        <v>48</v>
      </c>
      <c r="H32" s="75">
        <v>240</v>
      </c>
      <c r="I32" s="75">
        <v>240</v>
      </c>
    </row>
    <row r="33" spans="1:9" x14ac:dyDescent="0.25">
      <c r="A33" s="76" t="s">
        <v>258</v>
      </c>
      <c r="B33" s="77" t="s">
        <v>259</v>
      </c>
      <c r="C33" s="77" t="s">
        <v>482</v>
      </c>
      <c r="D33" s="77" t="s">
        <v>483</v>
      </c>
      <c r="E33" s="77">
        <v>13.263312000000001</v>
      </c>
      <c r="F33" s="77">
        <v>32.819811999999999</v>
      </c>
      <c r="G33" s="77">
        <v>55</v>
      </c>
      <c r="H33" s="77">
        <v>275</v>
      </c>
      <c r="I33" s="77">
        <v>0</v>
      </c>
    </row>
    <row r="34" spans="1:9" x14ac:dyDescent="0.25">
      <c r="A34" s="76" t="s">
        <v>258</v>
      </c>
      <c r="B34" s="77" t="s">
        <v>259</v>
      </c>
      <c r="C34" s="77" t="s">
        <v>484</v>
      </c>
      <c r="D34" s="77" t="s">
        <v>485</v>
      </c>
      <c r="E34" s="77">
        <v>13.229862000000001</v>
      </c>
      <c r="F34" s="77">
        <v>32.838244000000003</v>
      </c>
      <c r="G34" s="77">
        <v>78</v>
      </c>
      <c r="H34" s="77">
        <v>390</v>
      </c>
      <c r="I34" s="77">
        <v>0</v>
      </c>
    </row>
    <row r="35" spans="1:9" x14ac:dyDescent="0.25">
      <c r="A35" s="74" t="s">
        <v>166</v>
      </c>
      <c r="B35" s="75" t="s">
        <v>167</v>
      </c>
      <c r="C35" s="75" t="s">
        <v>486</v>
      </c>
      <c r="D35" s="75" t="s">
        <v>487</v>
      </c>
      <c r="E35" s="75">
        <v>20.4662881</v>
      </c>
      <c r="F35" s="75">
        <v>30.7341202</v>
      </c>
      <c r="G35" s="75">
        <v>480</v>
      </c>
      <c r="H35" s="75">
        <v>2400</v>
      </c>
      <c r="I35" s="75">
        <v>0</v>
      </c>
    </row>
    <row r="36" spans="1:9" x14ac:dyDescent="0.25">
      <c r="A36" s="76" t="s">
        <v>166</v>
      </c>
      <c r="B36" s="77" t="s">
        <v>167</v>
      </c>
      <c r="C36" s="77" t="s">
        <v>488</v>
      </c>
      <c r="D36" s="77" t="s">
        <v>489</v>
      </c>
      <c r="E36" s="77">
        <v>20.180076</v>
      </c>
      <c r="F36" s="77">
        <v>31.085871999999998</v>
      </c>
      <c r="G36" s="77">
        <v>70</v>
      </c>
      <c r="H36" s="77">
        <v>350</v>
      </c>
      <c r="I36" s="77">
        <v>0</v>
      </c>
    </row>
    <row r="37" spans="1:9" x14ac:dyDescent="0.25">
      <c r="A37" s="74" t="s">
        <v>166</v>
      </c>
      <c r="B37" s="75" t="s">
        <v>167</v>
      </c>
      <c r="C37" s="75" t="s">
        <v>490</v>
      </c>
      <c r="D37" s="75" t="s">
        <v>491</v>
      </c>
      <c r="E37" s="75">
        <v>20.303985000000001</v>
      </c>
      <c r="F37" s="75">
        <v>30.500558999999999</v>
      </c>
      <c r="G37" s="75">
        <v>500</v>
      </c>
      <c r="H37" s="75">
        <v>2500</v>
      </c>
      <c r="I37" s="75">
        <v>0</v>
      </c>
    </row>
    <row r="38" spans="1:9" x14ac:dyDescent="0.25">
      <c r="A38" s="76" t="s">
        <v>166</v>
      </c>
      <c r="B38" s="77" t="s">
        <v>167</v>
      </c>
      <c r="C38" s="77" t="s">
        <v>492</v>
      </c>
      <c r="D38" s="77" t="s">
        <v>493</v>
      </c>
      <c r="E38" s="77">
        <v>20.122845999999999</v>
      </c>
      <c r="F38" s="77">
        <v>30.454512000000001</v>
      </c>
      <c r="G38" s="77">
        <v>700</v>
      </c>
      <c r="H38" s="77">
        <v>3500</v>
      </c>
      <c r="I38" s="77">
        <v>1800</v>
      </c>
    </row>
    <row r="39" spans="1:9" x14ac:dyDescent="0.25">
      <c r="A39" s="74" t="s">
        <v>166</v>
      </c>
      <c r="B39" s="75" t="s">
        <v>167</v>
      </c>
      <c r="C39" s="75" t="s">
        <v>494</v>
      </c>
      <c r="D39" s="75" t="s">
        <v>76</v>
      </c>
      <c r="E39" s="75">
        <v>20.142166</v>
      </c>
      <c r="F39" s="75">
        <v>30.454943</v>
      </c>
      <c r="G39" s="75">
        <v>1500</v>
      </c>
      <c r="H39" s="75">
        <v>7500</v>
      </c>
      <c r="I39" s="75">
        <v>4000</v>
      </c>
    </row>
    <row r="40" spans="1:9" x14ac:dyDescent="0.25">
      <c r="A40" s="74" t="s">
        <v>166</v>
      </c>
      <c r="B40" s="75" t="s">
        <v>167</v>
      </c>
      <c r="C40" s="75" t="s">
        <v>495</v>
      </c>
      <c r="D40" s="75" t="s">
        <v>496</v>
      </c>
      <c r="E40" s="75">
        <v>20.122546</v>
      </c>
      <c r="F40" s="75">
        <v>30.443252999999999</v>
      </c>
      <c r="G40" s="75">
        <v>1500</v>
      </c>
      <c r="H40" s="75">
        <v>7500</v>
      </c>
      <c r="I40" s="75">
        <v>1700</v>
      </c>
    </row>
    <row r="41" spans="1:9" x14ac:dyDescent="0.25">
      <c r="A41" s="76" t="s">
        <v>166</v>
      </c>
      <c r="B41" s="77" t="s">
        <v>167</v>
      </c>
      <c r="C41" s="77" t="s">
        <v>497</v>
      </c>
      <c r="D41" s="77" t="s">
        <v>498</v>
      </c>
      <c r="E41" s="77">
        <v>20.161441</v>
      </c>
      <c r="F41" s="77">
        <v>30.442761000000001</v>
      </c>
      <c r="G41" s="77">
        <v>600</v>
      </c>
      <c r="H41" s="77">
        <v>3000</v>
      </c>
      <c r="I41" s="77">
        <v>0</v>
      </c>
    </row>
    <row r="42" spans="1:9" x14ac:dyDescent="0.25">
      <c r="A42" s="76" t="s">
        <v>166</v>
      </c>
      <c r="B42" s="77" t="s">
        <v>167</v>
      </c>
      <c r="C42" s="77" t="s">
        <v>499</v>
      </c>
      <c r="D42" s="77" t="s">
        <v>500</v>
      </c>
      <c r="E42" s="77">
        <v>20.351734</v>
      </c>
      <c r="F42" s="77">
        <v>30.511399999999998</v>
      </c>
      <c r="G42" s="77">
        <v>700</v>
      </c>
      <c r="H42" s="77">
        <v>3500</v>
      </c>
      <c r="I42" s="77">
        <v>1300</v>
      </c>
    </row>
    <row r="43" spans="1:9" x14ac:dyDescent="0.25">
      <c r="A43" s="76" t="s">
        <v>166</v>
      </c>
      <c r="B43" s="77" t="s">
        <v>167</v>
      </c>
      <c r="C43" s="77" t="s">
        <v>501</v>
      </c>
      <c r="D43" s="77" t="s">
        <v>502</v>
      </c>
      <c r="E43" s="77">
        <v>20.117889999999999</v>
      </c>
      <c r="F43" s="77">
        <v>30.952269000000001</v>
      </c>
      <c r="G43" s="77">
        <v>300</v>
      </c>
      <c r="H43" s="77">
        <v>1500</v>
      </c>
      <c r="I43" s="77">
        <v>1200</v>
      </c>
    </row>
    <row r="44" spans="1:9" x14ac:dyDescent="0.25">
      <c r="A44" s="74" t="s">
        <v>125</v>
      </c>
      <c r="B44" s="75" t="s">
        <v>126</v>
      </c>
      <c r="C44" s="75" t="s">
        <v>503</v>
      </c>
      <c r="D44" s="75" t="s">
        <v>504</v>
      </c>
      <c r="E44" s="75">
        <v>20.596789000000001</v>
      </c>
      <c r="F44" s="75">
        <v>32.189239999999998</v>
      </c>
      <c r="G44" s="75">
        <v>155</v>
      </c>
      <c r="H44" s="75">
        <v>775</v>
      </c>
      <c r="I44" s="75">
        <v>0</v>
      </c>
    </row>
    <row r="45" spans="1:9" x14ac:dyDescent="0.25">
      <c r="A45" s="74" t="s">
        <v>125</v>
      </c>
      <c r="B45" s="75" t="s">
        <v>126</v>
      </c>
      <c r="C45" s="75" t="s">
        <v>505</v>
      </c>
      <c r="D45" s="75" t="s">
        <v>506</v>
      </c>
      <c r="E45" s="75">
        <v>20.647454</v>
      </c>
      <c r="F45" s="75">
        <v>32.272772000000003</v>
      </c>
      <c r="G45" s="75">
        <v>41</v>
      </c>
      <c r="H45" s="75">
        <v>205</v>
      </c>
      <c r="I45" s="75">
        <v>0</v>
      </c>
    </row>
    <row r="46" spans="1:9" x14ac:dyDescent="0.25">
      <c r="A46" s="76" t="s">
        <v>125</v>
      </c>
      <c r="B46" s="77" t="s">
        <v>126</v>
      </c>
      <c r="C46" s="77" t="s">
        <v>507</v>
      </c>
      <c r="D46" s="77" t="s">
        <v>508</v>
      </c>
      <c r="E46" s="77">
        <v>20.435144000000001</v>
      </c>
      <c r="F46" s="77">
        <v>32.132550999999999</v>
      </c>
      <c r="G46" s="77">
        <v>36</v>
      </c>
      <c r="H46" s="77">
        <v>180</v>
      </c>
      <c r="I46" s="77">
        <v>0</v>
      </c>
    </row>
    <row r="47" spans="1:9" x14ac:dyDescent="0.25">
      <c r="A47" s="76" t="s">
        <v>125</v>
      </c>
      <c r="B47" s="77" t="s">
        <v>126</v>
      </c>
      <c r="C47" s="77" t="s">
        <v>509</v>
      </c>
      <c r="D47" s="77" t="s">
        <v>510</v>
      </c>
      <c r="E47" s="77">
        <v>20.625883000000002</v>
      </c>
      <c r="F47" s="77">
        <v>31.632566000000001</v>
      </c>
      <c r="G47" s="77">
        <v>15</v>
      </c>
      <c r="H47" s="77">
        <v>75</v>
      </c>
      <c r="I47" s="77">
        <v>0</v>
      </c>
    </row>
    <row r="48" spans="1:9" x14ac:dyDescent="0.25">
      <c r="A48" s="74" t="s">
        <v>125</v>
      </c>
      <c r="B48" s="75" t="s">
        <v>126</v>
      </c>
      <c r="C48" s="75" t="s">
        <v>511</v>
      </c>
      <c r="D48" s="75" t="s">
        <v>512</v>
      </c>
      <c r="E48" s="75">
        <v>20.430095000000001</v>
      </c>
      <c r="F48" s="75">
        <v>32.133122</v>
      </c>
      <c r="G48" s="75">
        <v>23</v>
      </c>
      <c r="H48" s="75">
        <v>115</v>
      </c>
      <c r="I48" s="75">
        <v>0</v>
      </c>
    </row>
    <row r="49" spans="1:9" x14ac:dyDescent="0.25">
      <c r="A49" s="76" t="s">
        <v>125</v>
      </c>
      <c r="B49" s="77" t="s">
        <v>126</v>
      </c>
      <c r="C49" s="77" t="s">
        <v>513</v>
      </c>
      <c r="D49" s="77" t="s">
        <v>514</v>
      </c>
      <c r="E49" s="77">
        <v>20.344358</v>
      </c>
      <c r="F49" s="77">
        <v>32.06962</v>
      </c>
      <c r="G49" s="77">
        <v>35</v>
      </c>
      <c r="H49" s="77">
        <v>175</v>
      </c>
      <c r="I49" s="77">
        <v>0</v>
      </c>
    </row>
    <row r="50" spans="1:9" x14ac:dyDescent="0.25">
      <c r="A50" s="76" t="s">
        <v>43</v>
      </c>
      <c r="B50" s="77" t="s">
        <v>314</v>
      </c>
      <c r="C50" s="77" t="s">
        <v>515</v>
      </c>
      <c r="D50" s="77" t="s">
        <v>516</v>
      </c>
      <c r="E50" s="77">
        <v>13.237558999999999</v>
      </c>
      <c r="F50" s="77">
        <v>32.897623000000003</v>
      </c>
      <c r="G50" s="77">
        <v>2333</v>
      </c>
      <c r="H50" s="77">
        <v>16333</v>
      </c>
      <c r="I50" s="77">
        <v>0</v>
      </c>
    </row>
    <row r="51" spans="1:9" x14ac:dyDescent="0.25">
      <c r="A51" s="74" t="s">
        <v>43</v>
      </c>
      <c r="B51" s="75" t="s">
        <v>314</v>
      </c>
      <c r="C51" s="75" t="s">
        <v>518</v>
      </c>
      <c r="D51" s="75" t="s">
        <v>519</v>
      </c>
      <c r="E51" s="75">
        <v>12.390447999999999</v>
      </c>
      <c r="F51" s="75">
        <v>32.742227</v>
      </c>
      <c r="G51" s="75">
        <v>1667</v>
      </c>
      <c r="H51" s="75">
        <v>8617</v>
      </c>
      <c r="I51" s="75">
        <v>0</v>
      </c>
    </row>
    <row r="52" spans="1:9" x14ac:dyDescent="0.25">
      <c r="A52" s="74" t="s">
        <v>345</v>
      </c>
      <c r="B52" s="75" t="s">
        <v>346</v>
      </c>
      <c r="C52" s="75" t="s">
        <v>520</v>
      </c>
      <c r="D52" s="75" t="s">
        <v>521</v>
      </c>
      <c r="E52" s="75">
        <v>12.896223000000001</v>
      </c>
      <c r="F52" s="75">
        <v>32.082394999999998</v>
      </c>
      <c r="G52" s="75">
        <v>50</v>
      </c>
      <c r="H52" s="75">
        <v>250</v>
      </c>
      <c r="I52" s="75">
        <v>0</v>
      </c>
    </row>
    <row r="53" spans="1:9" x14ac:dyDescent="0.25">
      <c r="A53" s="76" t="s">
        <v>345</v>
      </c>
      <c r="B53" s="77" t="s">
        <v>346</v>
      </c>
      <c r="C53" s="77" t="s">
        <v>522</v>
      </c>
      <c r="D53" s="77" t="s">
        <v>523</v>
      </c>
      <c r="E53" s="77">
        <v>12.524431</v>
      </c>
      <c r="F53" s="77">
        <v>32.645059000000003</v>
      </c>
      <c r="G53" s="77">
        <v>100</v>
      </c>
      <c r="H53" s="77">
        <v>500</v>
      </c>
      <c r="I53" s="77">
        <v>0</v>
      </c>
    </row>
    <row r="54" spans="1:9" x14ac:dyDescent="0.25">
      <c r="A54" s="76" t="s">
        <v>345</v>
      </c>
      <c r="B54" s="77" t="s">
        <v>346</v>
      </c>
      <c r="C54" s="77" t="s">
        <v>524</v>
      </c>
      <c r="D54" s="77" t="s">
        <v>525</v>
      </c>
      <c r="E54" s="77">
        <v>12.86</v>
      </c>
      <c r="F54" s="77">
        <v>32.03</v>
      </c>
      <c r="G54" s="77">
        <v>250</v>
      </c>
      <c r="H54" s="77">
        <v>1250</v>
      </c>
      <c r="I54" s="77">
        <v>0</v>
      </c>
    </row>
    <row r="55" spans="1:9" x14ac:dyDescent="0.25">
      <c r="A55" s="74" t="s">
        <v>288</v>
      </c>
      <c r="B55" s="75" t="s">
        <v>289</v>
      </c>
      <c r="C55" s="75" t="s">
        <v>526</v>
      </c>
      <c r="D55" s="75" t="s">
        <v>527</v>
      </c>
      <c r="E55" s="75">
        <v>13.381221999999999</v>
      </c>
      <c r="F55" s="75">
        <v>32.575899999999997</v>
      </c>
      <c r="G55" s="75">
        <v>120</v>
      </c>
      <c r="H55" s="75">
        <v>600</v>
      </c>
      <c r="I55" s="75">
        <v>90</v>
      </c>
    </row>
    <row r="56" spans="1:9" x14ac:dyDescent="0.25">
      <c r="A56" s="76" t="s">
        <v>288</v>
      </c>
      <c r="B56" s="77" t="s">
        <v>289</v>
      </c>
      <c r="C56" s="77" t="s">
        <v>528</v>
      </c>
      <c r="D56" s="77" t="s">
        <v>529</v>
      </c>
      <c r="E56" s="77">
        <v>12.594141</v>
      </c>
      <c r="F56" s="77">
        <v>32.333801999999999</v>
      </c>
      <c r="G56" s="77">
        <v>75</v>
      </c>
      <c r="H56" s="77">
        <v>375</v>
      </c>
      <c r="I56" s="77">
        <v>60</v>
      </c>
    </row>
    <row r="57" spans="1:9" x14ac:dyDescent="0.25">
      <c r="A57" s="74" t="s">
        <v>288</v>
      </c>
      <c r="B57" s="75" t="s">
        <v>289</v>
      </c>
      <c r="C57" s="75" t="s">
        <v>530</v>
      </c>
      <c r="D57" s="75" t="s">
        <v>496</v>
      </c>
      <c r="E57" s="75">
        <v>12.550254000000001</v>
      </c>
      <c r="F57" s="75">
        <v>32.335994999999997</v>
      </c>
      <c r="G57" s="75">
        <v>80</v>
      </c>
      <c r="H57" s="75">
        <v>400</v>
      </c>
      <c r="I57" s="75">
        <v>75</v>
      </c>
    </row>
    <row r="58" spans="1:9" x14ac:dyDescent="0.25">
      <c r="A58" s="76" t="s">
        <v>288</v>
      </c>
      <c r="B58" s="77" t="s">
        <v>289</v>
      </c>
      <c r="C58" s="77" t="s">
        <v>531</v>
      </c>
      <c r="D58" s="77" t="s">
        <v>532</v>
      </c>
      <c r="E58" s="77">
        <v>13.013616000000001</v>
      </c>
      <c r="F58" s="77">
        <v>32.294815999999997</v>
      </c>
      <c r="G58" s="77">
        <v>80</v>
      </c>
      <c r="H58" s="77">
        <v>400</v>
      </c>
      <c r="I58" s="77">
        <v>55</v>
      </c>
    </row>
    <row r="59" spans="1:9" x14ac:dyDescent="0.25">
      <c r="A59" s="74" t="s">
        <v>288</v>
      </c>
      <c r="B59" s="75" t="s">
        <v>289</v>
      </c>
      <c r="C59" s="75" t="s">
        <v>533</v>
      </c>
      <c r="D59" s="75" t="s">
        <v>534</v>
      </c>
      <c r="E59" s="75">
        <v>13.021501000000001</v>
      </c>
      <c r="F59" s="75">
        <v>32.371496</v>
      </c>
      <c r="G59" s="75">
        <v>100</v>
      </c>
      <c r="H59" s="75">
        <v>500</v>
      </c>
      <c r="I59" s="75">
        <v>250</v>
      </c>
    </row>
    <row r="60" spans="1:9" x14ac:dyDescent="0.25">
      <c r="A60" s="76" t="s">
        <v>288</v>
      </c>
      <c r="B60" s="77" t="s">
        <v>289</v>
      </c>
      <c r="C60" s="77" t="s">
        <v>535</v>
      </c>
      <c r="D60" s="77" t="s">
        <v>76</v>
      </c>
      <c r="E60" s="77">
        <v>13.031599</v>
      </c>
      <c r="F60" s="77">
        <v>32.332248</v>
      </c>
      <c r="G60" s="77">
        <v>125</v>
      </c>
      <c r="H60" s="77">
        <v>625</v>
      </c>
      <c r="I60" s="77">
        <v>100</v>
      </c>
    </row>
    <row r="61" spans="1:9" x14ac:dyDescent="0.25">
      <c r="A61" s="74" t="s">
        <v>288</v>
      </c>
      <c r="B61" s="75" t="s">
        <v>289</v>
      </c>
      <c r="C61" s="75" t="s">
        <v>536</v>
      </c>
      <c r="D61" s="75" t="s">
        <v>537</v>
      </c>
      <c r="E61" s="75">
        <v>12.59196</v>
      </c>
      <c r="F61" s="75">
        <v>32.365560000000002</v>
      </c>
      <c r="G61" s="75">
        <v>90</v>
      </c>
      <c r="H61" s="75">
        <v>450</v>
      </c>
      <c r="I61" s="75">
        <v>120</v>
      </c>
    </row>
    <row r="62" spans="1:9" x14ac:dyDescent="0.25">
      <c r="A62" s="74" t="s">
        <v>116</v>
      </c>
      <c r="B62" s="75" t="s">
        <v>117</v>
      </c>
      <c r="C62" s="75" t="s">
        <v>539</v>
      </c>
      <c r="D62" s="75" t="s">
        <v>540</v>
      </c>
      <c r="E62" s="75">
        <v>21.791566</v>
      </c>
      <c r="F62" s="75">
        <v>32.721128</v>
      </c>
      <c r="G62" s="75">
        <v>75</v>
      </c>
      <c r="H62" s="75">
        <v>375</v>
      </c>
      <c r="I62" s="75">
        <v>0</v>
      </c>
    </row>
    <row r="63" spans="1:9" x14ac:dyDescent="0.25">
      <c r="A63" s="74" t="s">
        <v>116</v>
      </c>
      <c r="B63" s="75" t="s">
        <v>117</v>
      </c>
      <c r="C63" s="75" t="s">
        <v>541</v>
      </c>
      <c r="D63" s="75" t="s">
        <v>542</v>
      </c>
      <c r="E63" s="75">
        <v>21.741667</v>
      </c>
      <c r="F63" s="75">
        <v>32.766388999999997</v>
      </c>
      <c r="G63" s="75">
        <v>1770</v>
      </c>
      <c r="H63" s="75">
        <v>8850</v>
      </c>
      <c r="I63" s="75">
        <v>0</v>
      </c>
    </row>
    <row r="64" spans="1:9" x14ac:dyDescent="0.25">
      <c r="A64" s="76" t="s">
        <v>116</v>
      </c>
      <c r="B64" s="77" t="s">
        <v>117</v>
      </c>
      <c r="C64" s="77" t="s">
        <v>543</v>
      </c>
      <c r="D64" s="77" t="s">
        <v>544</v>
      </c>
      <c r="E64" s="77">
        <v>21.551687000000001</v>
      </c>
      <c r="F64" s="77">
        <v>32.778230999999998</v>
      </c>
      <c r="G64" s="77">
        <v>1230</v>
      </c>
      <c r="H64" s="77">
        <v>6150</v>
      </c>
      <c r="I64" s="77">
        <v>1500</v>
      </c>
    </row>
    <row r="65" spans="1:9" x14ac:dyDescent="0.25">
      <c r="A65" s="74" t="s">
        <v>116</v>
      </c>
      <c r="B65" s="75" t="s">
        <v>117</v>
      </c>
      <c r="C65" s="75" t="s">
        <v>545</v>
      </c>
      <c r="D65" s="75" t="s">
        <v>546</v>
      </c>
      <c r="E65" s="75"/>
      <c r="F65" s="75"/>
      <c r="G65" s="75">
        <v>60</v>
      </c>
      <c r="H65" s="75">
        <v>300</v>
      </c>
      <c r="I65" s="75">
        <v>0</v>
      </c>
    </row>
    <row r="66" spans="1:9" x14ac:dyDescent="0.25">
      <c r="A66" s="74" t="s">
        <v>116</v>
      </c>
      <c r="B66" s="75" t="s">
        <v>117</v>
      </c>
      <c r="C66" s="75" t="s">
        <v>547</v>
      </c>
      <c r="D66" s="75" t="s">
        <v>548</v>
      </c>
      <c r="E66" s="75">
        <v>21.407256</v>
      </c>
      <c r="F66" s="75">
        <v>32.485754</v>
      </c>
      <c r="G66" s="75">
        <v>35</v>
      </c>
      <c r="H66" s="75">
        <v>175</v>
      </c>
      <c r="I66" s="75">
        <v>0</v>
      </c>
    </row>
    <row r="67" spans="1:9" x14ac:dyDescent="0.25">
      <c r="A67" s="76" t="s">
        <v>116</v>
      </c>
      <c r="B67" s="77" t="s">
        <v>117</v>
      </c>
      <c r="C67" s="77" t="s">
        <v>549</v>
      </c>
      <c r="D67" s="77" t="s">
        <v>550</v>
      </c>
      <c r="E67" s="77">
        <v>21.741667</v>
      </c>
      <c r="F67" s="77">
        <v>32.766388999999997</v>
      </c>
      <c r="G67" s="77">
        <v>145</v>
      </c>
      <c r="H67" s="77">
        <v>725</v>
      </c>
      <c r="I67" s="77">
        <v>1500</v>
      </c>
    </row>
    <row r="68" spans="1:9" x14ac:dyDescent="0.25">
      <c r="A68" s="74" t="s">
        <v>116</v>
      </c>
      <c r="B68" s="75" t="s">
        <v>117</v>
      </c>
      <c r="C68" s="75" t="s">
        <v>551</v>
      </c>
      <c r="D68" s="75" t="s">
        <v>552</v>
      </c>
      <c r="E68" s="75">
        <v>21.032565999999999</v>
      </c>
      <c r="F68" s="75">
        <v>32.545682999999997</v>
      </c>
      <c r="G68" s="75">
        <v>1010</v>
      </c>
      <c r="H68" s="75">
        <v>5050</v>
      </c>
      <c r="I68" s="75">
        <v>2400</v>
      </c>
    </row>
    <row r="69" spans="1:9" x14ac:dyDescent="0.25">
      <c r="A69" s="76" t="s">
        <v>116</v>
      </c>
      <c r="B69" s="77" t="s">
        <v>117</v>
      </c>
      <c r="C69" s="77" t="s">
        <v>553</v>
      </c>
      <c r="D69" s="77" t="s">
        <v>554</v>
      </c>
      <c r="E69" s="77">
        <v>21.575669999999999</v>
      </c>
      <c r="F69" s="77">
        <v>32.538567999999998</v>
      </c>
      <c r="G69" s="77">
        <v>35</v>
      </c>
      <c r="H69" s="77">
        <v>175</v>
      </c>
      <c r="I69" s="77">
        <v>0</v>
      </c>
    </row>
    <row r="70" spans="1:9" x14ac:dyDescent="0.25">
      <c r="A70" s="76" t="s">
        <v>116</v>
      </c>
      <c r="B70" s="77" t="s">
        <v>117</v>
      </c>
      <c r="C70" s="77" t="s">
        <v>555</v>
      </c>
      <c r="D70" s="77" t="s">
        <v>556</v>
      </c>
      <c r="E70" s="77">
        <v>21.716736000000001</v>
      </c>
      <c r="F70" s="77">
        <v>32.590801999999996</v>
      </c>
      <c r="G70" s="77">
        <v>45</v>
      </c>
      <c r="H70" s="77">
        <v>225</v>
      </c>
      <c r="I70" s="77">
        <v>0</v>
      </c>
    </row>
    <row r="71" spans="1:9" x14ac:dyDescent="0.25">
      <c r="A71" s="74" t="s">
        <v>116</v>
      </c>
      <c r="B71" s="75" t="s">
        <v>117</v>
      </c>
      <c r="C71" s="75" t="s">
        <v>557</v>
      </c>
      <c r="D71" s="75" t="s">
        <v>558</v>
      </c>
      <c r="E71" s="75">
        <v>21.794243000000002</v>
      </c>
      <c r="F71" s="75">
        <v>32.791834999999999</v>
      </c>
      <c r="G71" s="75">
        <v>95</v>
      </c>
      <c r="H71" s="75">
        <v>475</v>
      </c>
      <c r="I71" s="75">
        <v>0</v>
      </c>
    </row>
    <row r="72" spans="1:9" x14ac:dyDescent="0.25">
      <c r="A72" s="74" t="s">
        <v>63</v>
      </c>
      <c r="B72" s="75" t="s">
        <v>64</v>
      </c>
      <c r="C72" s="75" t="s">
        <v>559</v>
      </c>
      <c r="D72" s="75" t="s">
        <v>560</v>
      </c>
      <c r="E72" s="75">
        <v>14.894284000000001</v>
      </c>
      <c r="F72" s="75">
        <v>27.245913000000002</v>
      </c>
      <c r="G72" s="75">
        <v>10</v>
      </c>
      <c r="H72" s="75">
        <v>50</v>
      </c>
      <c r="I72" s="75">
        <v>250</v>
      </c>
    </row>
    <row r="73" spans="1:9" x14ac:dyDescent="0.25">
      <c r="A73" s="76" t="s">
        <v>63</v>
      </c>
      <c r="B73" s="77" t="s">
        <v>64</v>
      </c>
      <c r="C73" s="77" t="s">
        <v>561</v>
      </c>
      <c r="D73" s="77" t="s">
        <v>562</v>
      </c>
      <c r="E73" s="77">
        <v>14.622681</v>
      </c>
      <c r="F73" s="77">
        <v>27.201485999999999</v>
      </c>
      <c r="G73" s="77">
        <v>35</v>
      </c>
      <c r="H73" s="77">
        <v>175</v>
      </c>
      <c r="I73" s="77">
        <v>250</v>
      </c>
    </row>
    <row r="74" spans="1:9" x14ac:dyDescent="0.25">
      <c r="A74" s="74" t="s">
        <v>207</v>
      </c>
      <c r="B74" s="75" t="s">
        <v>208</v>
      </c>
      <c r="C74" s="75" t="s">
        <v>563</v>
      </c>
      <c r="D74" s="75" t="s">
        <v>564</v>
      </c>
      <c r="E74" s="75">
        <v>13.07639</v>
      </c>
      <c r="F74" s="75">
        <v>26.525538999999998</v>
      </c>
      <c r="G74" s="75">
        <v>180</v>
      </c>
      <c r="H74" s="75">
        <v>989</v>
      </c>
      <c r="I74" s="75">
        <v>300</v>
      </c>
    </row>
    <row r="75" spans="1:9" x14ac:dyDescent="0.25">
      <c r="A75" s="76" t="s">
        <v>207</v>
      </c>
      <c r="B75" s="77" t="s">
        <v>208</v>
      </c>
      <c r="C75" s="77" t="s">
        <v>565</v>
      </c>
      <c r="D75" s="77" t="s">
        <v>566</v>
      </c>
      <c r="E75" s="77">
        <v>13.126052</v>
      </c>
      <c r="F75" s="77">
        <v>26.562707</v>
      </c>
      <c r="G75" s="77">
        <v>115</v>
      </c>
      <c r="H75" s="77">
        <v>533</v>
      </c>
      <c r="I75" s="77">
        <v>80</v>
      </c>
    </row>
    <row r="76" spans="1:9" x14ac:dyDescent="0.25">
      <c r="A76" s="74" t="s">
        <v>207</v>
      </c>
      <c r="B76" s="75" t="s">
        <v>208</v>
      </c>
      <c r="C76" s="75" t="s">
        <v>567</v>
      </c>
      <c r="D76" s="75" t="s">
        <v>568</v>
      </c>
      <c r="E76" s="75">
        <v>12.981476000000001</v>
      </c>
      <c r="F76" s="75">
        <v>26.526665999999999</v>
      </c>
      <c r="G76" s="75">
        <v>85</v>
      </c>
      <c r="H76" s="75">
        <v>554</v>
      </c>
      <c r="I76" s="75">
        <v>105</v>
      </c>
    </row>
    <row r="77" spans="1:9" x14ac:dyDescent="0.25">
      <c r="A77" s="74" t="s">
        <v>207</v>
      </c>
      <c r="B77" s="75" t="s">
        <v>208</v>
      </c>
      <c r="C77" s="75" t="s">
        <v>569</v>
      </c>
      <c r="D77" s="75" t="s">
        <v>208</v>
      </c>
      <c r="E77" s="75">
        <v>13.009949000000001</v>
      </c>
      <c r="F77" s="75">
        <v>26.525887000000001</v>
      </c>
      <c r="G77" s="75">
        <v>220</v>
      </c>
      <c r="H77" s="75">
        <v>1170</v>
      </c>
      <c r="I77" s="75">
        <v>200</v>
      </c>
    </row>
    <row r="78" spans="1:9" x14ac:dyDescent="0.25">
      <c r="A78" s="76" t="s">
        <v>207</v>
      </c>
      <c r="B78" s="77" t="s">
        <v>208</v>
      </c>
      <c r="C78" s="77" t="s">
        <v>570</v>
      </c>
      <c r="D78" s="77" t="s">
        <v>571</v>
      </c>
      <c r="E78" s="77">
        <v>13.112072</v>
      </c>
      <c r="F78" s="77">
        <v>26.553229999999999</v>
      </c>
      <c r="G78" s="77">
        <v>220</v>
      </c>
      <c r="H78" s="77">
        <v>1120</v>
      </c>
      <c r="I78" s="77">
        <v>320</v>
      </c>
    </row>
    <row r="79" spans="1:9" x14ac:dyDescent="0.25">
      <c r="A79" s="74" t="s">
        <v>207</v>
      </c>
      <c r="B79" s="75" t="s">
        <v>208</v>
      </c>
      <c r="C79" s="75" t="s">
        <v>572</v>
      </c>
      <c r="D79" s="75" t="s">
        <v>573</v>
      </c>
      <c r="E79" s="75">
        <v>13.18192</v>
      </c>
      <c r="F79" s="75">
        <v>26.559494999999998</v>
      </c>
      <c r="G79" s="75">
        <v>53</v>
      </c>
      <c r="H79" s="75">
        <v>690</v>
      </c>
      <c r="I79" s="75">
        <v>40</v>
      </c>
    </row>
    <row r="80" spans="1:9" x14ac:dyDescent="0.25">
      <c r="A80" s="76" t="s">
        <v>207</v>
      </c>
      <c r="B80" s="77" t="s">
        <v>208</v>
      </c>
      <c r="C80" s="77" t="s">
        <v>574</v>
      </c>
      <c r="D80" s="77" t="s">
        <v>575</v>
      </c>
      <c r="E80" s="77"/>
      <c r="F80" s="77"/>
      <c r="G80" s="77">
        <v>130</v>
      </c>
      <c r="H80" s="77">
        <v>956</v>
      </c>
      <c r="I80" s="77">
        <v>130</v>
      </c>
    </row>
    <row r="81" spans="1:9" x14ac:dyDescent="0.25">
      <c r="A81" s="74" t="s">
        <v>207</v>
      </c>
      <c r="B81" s="75" t="s">
        <v>208</v>
      </c>
      <c r="C81" s="75" t="s">
        <v>576</v>
      </c>
      <c r="D81" s="75" t="s">
        <v>577</v>
      </c>
      <c r="E81" s="75">
        <v>13.097075</v>
      </c>
      <c r="F81" s="75">
        <v>26.540865</v>
      </c>
      <c r="G81" s="75">
        <v>55</v>
      </c>
      <c r="H81" s="75">
        <v>454</v>
      </c>
      <c r="I81" s="75">
        <v>100</v>
      </c>
    </row>
    <row r="82" spans="1:9" x14ac:dyDescent="0.25">
      <c r="A82" s="76" t="s">
        <v>207</v>
      </c>
      <c r="B82" s="77" t="s">
        <v>208</v>
      </c>
      <c r="C82" s="77" t="s">
        <v>578</v>
      </c>
      <c r="D82" s="77" t="s">
        <v>579</v>
      </c>
      <c r="E82" s="77">
        <v>13.168316000000001</v>
      </c>
      <c r="F82" s="77">
        <v>26.563991999999999</v>
      </c>
      <c r="G82" s="77">
        <v>85</v>
      </c>
      <c r="H82" s="77">
        <v>375</v>
      </c>
      <c r="I82" s="77">
        <v>150</v>
      </c>
    </row>
    <row r="83" spans="1:9" x14ac:dyDescent="0.25">
      <c r="A83" s="76" t="s">
        <v>218</v>
      </c>
      <c r="B83" s="77" t="s">
        <v>219</v>
      </c>
      <c r="C83" s="77" t="s">
        <v>580</v>
      </c>
      <c r="D83" s="77" t="s">
        <v>581</v>
      </c>
      <c r="E83" s="77">
        <v>11.543611</v>
      </c>
      <c r="F83" s="77">
        <v>31.773889</v>
      </c>
      <c r="G83" s="77">
        <v>50</v>
      </c>
      <c r="H83" s="77">
        <v>250</v>
      </c>
      <c r="I83" s="77">
        <v>0</v>
      </c>
    </row>
    <row r="84" spans="1:9" x14ac:dyDescent="0.25">
      <c r="A84" s="76" t="s">
        <v>225</v>
      </c>
      <c r="B84" s="77" t="s">
        <v>226</v>
      </c>
      <c r="C84" s="77" t="s">
        <v>584</v>
      </c>
      <c r="D84" s="77" t="s">
        <v>226</v>
      </c>
      <c r="E84" s="77">
        <v>11.162293</v>
      </c>
      <c r="F84" s="77">
        <v>31.975505999999999</v>
      </c>
      <c r="G84" s="77">
        <v>6</v>
      </c>
      <c r="H84" s="77">
        <v>30</v>
      </c>
      <c r="I84" s="77">
        <v>0</v>
      </c>
    </row>
    <row r="85" spans="1:9" x14ac:dyDescent="0.25">
      <c r="A85" s="76" t="s">
        <v>171</v>
      </c>
      <c r="B85" s="77" t="s">
        <v>173</v>
      </c>
      <c r="C85" s="77" t="s">
        <v>586</v>
      </c>
      <c r="D85" s="77" t="s">
        <v>587</v>
      </c>
      <c r="E85" s="77">
        <v>16.387979999999999</v>
      </c>
      <c r="F85" s="77">
        <v>27.806397</v>
      </c>
      <c r="G85" s="77">
        <v>15</v>
      </c>
      <c r="H85" s="77">
        <v>75</v>
      </c>
      <c r="I85" s="77">
        <v>750</v>
      </c>
    </row>
    <row r="86" spans="1:9" x14ac:dyDescent="0.25">
      <c r="A86" s="74" t="s">
        <v>171</v>
      </c>
      <c r="B86" s="75" t="s">
        <v>173</v>
      </c>
      <c r="C86" s="75" t="s">
        <v>588</v>
      </c>
      <c r="D86" s="75" t="s">
        <v>589</v>
      </c>
      <c r="E86" s="75">
        <v>15.963633</v>
      </c>
      <c r="F86" s="75">
        <v>29.064985</v>
      </c>
      <c r="G86" s="75">
        <v>750</v>
      </c>
      <c r="H86" s="75">
        <v>3750</v>
      </c>
      <c r="I86" s="75">
        <v>6000</v>
      </c>
    </row>
    <row r="87" spans="1:9" x14ac:dyDescent="0.25">
      <c r="A87" s="76" t="s">
        <v>171</v>
      </c>
      <c r="B87" s="77" t="s">
        <v>173</v>
      </c>
      <c r="C87" s="77" t="s">
        <v>590</v>
      </c>
      <c r="D87" s="77" t="s">
        <v>591</v>
      </c>
      <c r="E87" s="77">
        <v>16.186105999999999</v>
      </c>
      <c r="F87" s="77">
        <v>29.146576</v>
      </c>
      <c r="G87" s="77">
        <v>90</v>
      </c>
      <c r="H87" s="77">
        <v>450</v>
      </c>
      <c r="I87" s="77">
        <v>400</v>
      </c>
    </row>
    <row r="88" spans="1:9" x14ac:dyDescent="0.25">
      <c r="A88" s="74" t="s">
        <v>171</v>
      </c>
      <c r="B88" s="75" t="s">
        <v>173</v>
      </c>
      <c r="C88" s="75" t="s">
        <v>592</v>
      </c>
      <c r="D88" s="75" t="s">
        <v>593</v>
      </c>
      <c r="E88" s="75">
        <v>15.776865000000001</v>
      </c>
      <c r="F88" s="75">
        <v>29.021763</v>
      </c>
      <c r="G88" s="75">
        <v>450</v>
      </c>
      <c r="H88" s="75">
        <v>2250</v>
      </c>
      <c r="I88" s="75">
        <v>2500</v>
      </c>
    </row>
    <row r="89" spans="1:9" x14ac:dyDescent="0.25">
      <c r="A89" s="76" t="s">
        <v>171</v>
      </c>
      <c r="B89" s="77" t="s">
        <v>173</v>
      </c>
      <c r="C89" s="77" t="s">
        <v>594</v>
      </c>
      <c r="D89" s="77" t="s">
        <v>595</v>
      </c>
      <c r="E89" s="77">
        <v>17.539973</v>
      </c>
      <c r="F89" s="77">
        <v>28.547308999999998</v>
      </c>
      <c r="G89" s="77">
        <v>30</v>
      </c>
      <c r="H89" s="77">
        <v>150</v>
      </c>
      <c r="I89" s="77">
        <v>1750</v>
      </c>
    </row>
    <row r="90" spans="1:9" x14ac:dyDescent="0.25">
      <c r="A90" s="74" t="s">
        <v>237</v>
      </c>
      <c r="B90" s="75" t="s">
        <v>238</v>
      </c>
      <c r="C90" s="75" t="s">
        <v>596</v>
      </c>
      <c r="D90" s="75" t="s">
        <v>597</v>
      </c>
      <c r="E90" s="75">
        <v>14.267583</v>
      </c>
      <c r="F90" s="75">
        <v>32.654198999999998</v>
      </c>
      <c r="G90" s="75">
        <v>249</v>
      </c>
      <c r="H90" s="75">
        <v>1245</v>
      </c>
      <c r="I90" s="75">
        <v>1300</v>
      </c>
    </row>
    <row r="91" spans="1:9" x14ac:dyDescent="0.25">
      <c r="A91" s="76" t="s">
        <v>237</v>
      </c>
      <c r="B91" s="77" t="s">
        <v>238</v>
      </c>
      <c r="C91" s="77" t="s">
        <v>598</v>
      </c>
      <c r="D91" s="77" t="s">
        <v>599</v>
      </c>
      <c r="E91" s="77">
        <v>14.357336</v>
      </c>
      <c r="F91" s="77">
        <v>32.584631999999999</v>
      </c>
      <c r="G91" s="77">
        <v>80</v>
      </c>
      <c r="H91" s="77">
        <v>400</v>
      </c>
      <c r="I91" s="77">
        <v>350</v>
      </c>
    </row>
    <row r="92" spans="1:9" x14ac:dyDescent="0.25">
      <c r="A92" s="74" t="s">
        <v>237</v>
      </c>
      <c r="B92" s="75" t="s">
        <v>238</v>
      </c>
      <c r="C92" s="75" t="s">
        <v>600</v>
      </c>
      <c r="D92" s="75" t="s">
        <v>601</v>
      </c>
      <c r="E92" s="75">
        <v>14.210432000000001</v>
      </c>
      <c r="F92" s="75">
        <v>32.678575000000002</v>
      </c>
      <c r="G92" s="75">
        <v>12</v>
      </c>
      <c r="H92" s="75">
        <v>60</v>
      </c>
      <c r="I92" s="75">
        <v>1200</v>
      </c>
    </row>
    <row r="93" spans="1:9" x14ac:dyDescent="0.25">
      <c r="A93" s="76" t="s">
        <v>237</v>
      </c>
      <c r="B93" s="77" t="s">
        <v>238</v>
      </c>
      <c r="C93" s="77" t="s">
        <v>602</v>
      </c>
      <c r="D93" s="77" t="s">
        <v>603</v>
      </c>
      <c r="E93" s="77">
        <v>14.159110999999999</v>
      </c>
      <c r="F93" s="77">
        <v>32.604027000000002</v>
      </c>
      <c r="G93" s="77">
        <v>10</v>
      </c>
      <c r="H93" s="77">
        <v>50</v>
      </c>
      <c r="I93" s="77">
        <v>700</v>
      </c>
    </row>
    <row r="94" spans="1:9" x14ac:dyDescent="0.25">
      <c r="A94" s="74" t="s">
        <v>237</v>
      </c>
      <c r="B94" s="75" t="s">
        <v>238</v>
      </c>
      <c r="C94" s="75" t="s">
        <v>604</v>
      </c>
      <c r="D94" s="75" t="s">
        <v>605</v>
      </c>
      <c r="E94" s="75"/>
      <c r="F94" s="75"/>
      <c r="G94" s="75">
        <v>15</v>
      </c>
      <c r="H94" s="75">
        <v>75</v>
      </c>
      <c r="I94" s="75">
        <v>250</v>
      </c>
    </row>
    <row r="95" spans="1:9" x14ac:dyDescent="0.25">
      <c r="A95" s="76" t="s">
        <v>237</v>
      </c>
      <c r="B95" s="77" t="s">
        <v>238</v>
      </c>
      <c r="C95" s="77" t="s">
        <v>606</v>
      </c>
      <c r="D95" s="77" t="s">
        <v>607</v>
      </c>
      <c r="E95" s="77">
        <v>14.264801</v>
      </c>
      <c r="F95" s="77">
        <v>32.649895000000001</v>
      </c>
      <c r="G95" s="77">
        <v>275</v>
      </c>
      <c r="H95" s="77">
        <v>1375</v>
      </c>
      <c r="I95" s="77">
        <v>0</v>
      </c>
    </row>
    <row r="96" spans="1:9" x14ac:dyDescent="0.25">
      <c r="A96" s="74" t="s">
        <v>237</v>
      </c>
      <c r="B96" s="75" t="s">
        <v>238</v>
      </c>
      <c r="C96" s="75" t="s">
        <v>608</v>
      </c>
      <c r="D96" s="75" t="s">
        <v>609</v>
      </c>
      <c r="E96" s="75">
        <v>14.173889000000001</v>
      </c>
      <c r="F96" s="75">
        <v>32.668056</v>
      </c>
      <c r="G96" s="75">
        <v>22</v>
      </c>
      <c r="H96" s="75">
        <v>110</v>
      </c>
      <c r="I96" s="75">
        <v>500</v>
      </c>
    </row>
    <row r="97" spans="1:9" x14ac:dyDescent="0.25">
      <c r="A97" s="76" t="s">
        <v>237</v>
      </c>
      <c r="B97" s="77" t="s">
        <v>238</v>
      </c>
      <c r="C97" s="77" t="s">
        <v>610</v>
      </c>
      <c r="D97" s="77" t="s">
        <v>611</v>
      </c>
      <c r="E97" s="77">
        <v>14.042064</v>
      </c>
      <c r="F97" s="77">
        <v>32.699226899999999</v>
      </c>
      <c r="G97" s="77">
        <v>20</v>
      </c>
      <c r="H97" s="77">
        <v>100</v>
      </c>
      <c r="I97" s="77">
        <v>150</v>
      </c>
    </row>
    <row r="98" spans="1:9" x14ac:dyDescent="0.25">
      <c r="A98" s="74" t="s">
        <v>237</v>
      </c>
      <c r="B98" s="75" t="s">
        <v>238</v>
      </c>
      <c r="C98" s="75" t="s">
        <v>612</v>
      </c>
      <c r="D98" s="75" t="s">
        <v>613</v>
      </c>
      <c r="E98" s="75">
        <v>14.435</v>
      </c>
      <c r="F98" s="75">
        <v>32.520833000000003</v>
      </c>
      <c r="G98" s="75">
        <v>91</v>
      </c>
      <c r="H98" s="75">
        <v>455</v>
      </c>
      <c r="I98" s="75">
        <v>500</v>
      </c>
    </row>
    <row r="99" spans="1:9" x14ac:dyDescent="0.25">
      <c r="A99" s="76" t="s">
        <v>237</v>
      </c>
      <c r="B99" s="77" t="s">
        <v>238</v>
      </c>
      <c r="C99" s="77" t="s">
        <v>614</v>
      </c>
      <c r="D99" s="77" t="s">
        <v>615</v>
      </c>
      <c r="E99" s="77">
        <v>14.29495</v>
      </c>
      <c r="F99" s="77">
        <v>32.634385999999999</v>
      </c>
      <c r="G99" s="77">
        <v>189</v>
      </c>
      <c r="H99" s="77">
        <v>945</v>
      </c>
      <c r="I99" s="77">
        <v>650</v>
      </c>
    </row>
    <row r="100" spans="1:9" x14ac:dyDescent="0.25">
      <c r="A100" s="74" t="s">
        <v>237</v>
      </c>
      <c r="B100" s="75" t="s">
        <v>238</v>
      </c>
      <c r="C100" s="75" t="s">
        <v>616</v>
      </c>
      <c r="D100" s="75" t="s">
        <v>617</v>
      </c>
      <c r="E100" s="75"/>
      <c r="F100" s="75"/>
      <c r="G100" s="75">
        <v>15</v>
      </c>
      <c r="H100" s="75">
        <v>75</v>
      </c>
      <c r="I100" s="75">
        <v>250</v>
      </c>
    </row>
    <row r="101" spans="1:9" x14ac:dyDescent="0.25">
      <c r="A101" s="76" t="s">
        <v>237</v>
      </c>
      <c r="B101" s="77" t="s">
        <v>238</v>
      </c>
      <c r="C101" s="77" t="s">
        <v>618</v>
      </c>
      <c r="D101" s="77" t="s">
        <v>619</v>
      </c>
      <c r="E101" s="77"/>
      <c r="F101" s="77"/>
      <c r="G101" s="77">
        <v>17</v>
      </c>
      <c r="H101" s="77">
        <v>85</v>
      </c>
      <c r="I101" s="77">
        <v>250</v>
      </c>
    </row>
    <row r="102" spans="1:9" x14ac:dyDescent="0.25">
      <c r="A102" s="74" t="s">
        <v>237</v>
      </c>
      <c r="B102" s="75" t="s">
        <v>238</v>
      </c>
      <c r="C102" s="75" t="s">
        <v>620</v>
      </c>
      <c r="D102" s="75" t="s">
        <v>72</v>
      </c>
      <c r="E102" s="75">
        <v>14.315215999999999</v>
      </c>
      <c r="F102" s="75">
        <v>32.606867000000001</v>
      </c>
      <c r="G102" s="75">
        <v>14</v>
      </c>
      <c r="H102" s="75">
        <v>70</v>
      </c>
      <c r="I102" s="75">
        <v>300</v>
      </c>
    </row>
    <row r="103" spans="1:9" x14ac:dyDescent="0.25">
      <c r="A103" s="76" t="s">
        <v>158</v>
      </c>
      <c r="B103" s="77" t="s">
        <v>195</v>
      </c>
      <c r="C103" s="77" t="s">
        <v>621</v>
      </c>
      <c r="D103" s="77" t="s">
        <v>622</v>
      </c>
      <c r="E103" s="77">
        <v>23.291547999999999</v>
      </c>
      <c r="F103" s="77">
        <v>24.191822999999999</v>
      </c>
      <c r="G103" s="77">
        <v>0</v>
      </c>
      <c r="H103" s="77">
        <v>0</v>
      </c>
      <c r="I103" s="77">
        <v>300</v>
      </c>
    </row>
    <row r="104" spans="1:9" x14ac:dyDescent="0.25">
      <c r="A104" s="76" t="s">
        <v>158</v>
      </c>
      <c r="B104" s="77" t="s">
        <v>195</v>
      </c>
      <c r="C104" s="77" t="s">
        <v>623</v>
      </c>
      <c r="D104" s="77" t="s">
        <v>624</v>
      </c>
      <c r="E104" s="77">
        <v>23.370750999999998</v>
      </c>
      <c r="F104" s="77">
        <v>24.236585999999999</v>
      </c>
      <c r="G104" s="77">
        <v>600</v>
      </c>
      <c r="H104" s="77">
        <v>3000</v>
      </c>
      <c r="I104" s="77">
        <v>0</v>
      </c>
    </row>
    <row r="105" spans="1:9" x14ac:dyDescent="0.25">
      <c r="A105" s="76" t="s">
        <v>158</v>
      </c>
      <c r="B105" s="77" t="s">
        <v>195</v>
      </c>
      <c r="C105" s="77" t="s">
        <v>625</v>
      </c>
      <c r="D105" s="77" t="s">
        <v>626</v>
      </c>
      <c r="E105" s="77">
        <v>23.239096</v>
      </c>
      <c r="F105" s="77">
        <v>24.203067000000001</v>
      </c>
      <c r="G105" s="77">
        <v>40</v>
      </c>
      <c r="H105" s="77">
        <v>200</v>
      </c>
      <c r="I105" s="77">
        <v>0</v>
      </c>
    </row>
    <row r="106" spans="1:9" x14ac:dyDescent="0.25">
      <c r="A106" s="74" t="s">
        <v>69</v>
      </c>
      <c r="B106" s="75" t="s">
        <v>122</v>
      </c>
      <c r="C106" s="75" t="s">
        <v>627</v>
      </c>
      <c r="D106" s="75" t="s">
        <v>628</v>
      </c>
      <c r="E106" s="75">
        <v>20.833836000000002</v>
      </c>
      <c r="F106" s="75">
        <v>32.485715999999996</v>
      </c>
      <c r="G106" s="75">
        <v>600</v>
      </c>
      <c r="H106" s="75">
        <v>3000</v>
      </c>
      <c r="I106" s="75">
        <v>300</v>
      </c>
    </row>
    <row r="107" spans="1:9" x14ac:dyDescent="0.25">
      <c r="A107" s="74" t="s">
        <v>69</v>
      </c>
      <c r="B107" s="75" t="s">
        <v>122</v>
      </c>
      <c r="C107" s="75" t="s">
        <v>629</v>
      </c>
      <c r="D107" s="75" t="s">
        <v>630</v>
      </c>
      <c r="E107" s="75">
        <v>20.756374000000001</v>
      </c>
      <c r="F107" s="75">
        <v>32.466313</v>
      </c>
      <c r="G107" s="75">
        <v>250</v>
      </c>
      <c r="H107" s="75">
        <v>1250</v>
      </c>
      <c r="I107" s="75">
        <v>230</v>
      </c>
    </row>
    <row r="108" spans="1:9" x14ac:dyDescent="0.25">
      <c r="A108" s="76" t="s">
        <v>69</v>
      </c>
      <c r="B108" s="77" t="s">
        <v>122</v>
      </c>
      <c r="C108" s="77" t="s">
        <v>631</v>
      </c>
      <c r="D108" s="77" t="s">
        <v>632</v>
      </c>
      <c r="E108" s="77">
        <v>20.321546000000001</v>
      </c>
      <c r="F108" s="77">
        <v>32.016635999999998</v>
      </c>
      <c r="G108" s="77">
        <v>150</v>
      </c>
      <c r="H108" s="77">
        <v>750</v>
      </c>
      <c r="I108" s="77">
        <v>0</v>
      </c>
    </row>
    <row r="109" spans="1:9" x14ac:dyDescent="0.25">
      <c r="A109" s="74" t="s">
        <v>300</v>
      </c>
      <c r="B109" s="75" t="s">
        <v>348</v>
      </c>
      <c r="C109" s="75" t="s">
        <v>633</v>
      </c>
      <c r="D109" s="75" t="s">
        <v>634</v>
      </c>
      <c r="E109" s="75">
        <v>12.562125</v>
      </c>
      <c r="F109" s="75">
        <v>32.065575000000003</v>
      </c>
      <c r="G109" s="75">
        <v>125</v>
      </c>
      <c r="H109" s="75">
        <v>625</v>
      </c>
      <c r="I109" s="75">
        <v>0</v>
      </c>
    </row>
    <row r="110" spans="1:9" x14ac:dyDescent="0.25">
      <c r="A110" s="74" t="s">
        <v>300</v>
      </c>
      <c r="B110" s="75" t="s">
        <v>348</v>
      </c>
      <c r="C110" s="75" t="s">
        <v>635</v>
      </c>
      <c r="D110" s="75" t="s">
        <v>636</v>
      </c>
      <c r="E110" s="75">
        <v>12.969003000000001</v>
      </c>
      <c r="F110" s="75">
        <v>32.065095999999997</v>
      </c>
      <c r="G110" s="75">
        <v>100</v>
      </c>
      <c r="H110" s="75">
        <v>500</v>
      </c>
      <c r="I110" s="75">
        <v>0</v>
      </c>
    </row>
    <row r="111" spans="1:9" x14ac:dyDescent="0.25">
      <c r="A111" s="74" t="s">
        <v>300</v>
      </c>
      <c r="B111" s="75" t="s">
        <v>348</v>
      </c>
      <c r="C111" s="75" t="s">
        <v>638</v>
      </c>
      <c r="D111" s="75" t="s">
        <v>639</v>
      </c>
      <c r="E111" s="75">
        <v>12.574259</v>
      </c>
      <c r="F111" s="75">
        <v>32.056863</v>
      </c>
      <c r="G111" s="75">
        <v>25</v>
      </c>
      <c r="H111" s="75">
        <v>125</v>
      </c>
      <c r="I111" s="75">
        <v>0</v>
      </c>
    </row>
    <row r="112" spans="1:9" x14ac:dyDescent="0.25">
      <c r="A112" s="76" t="s">
        <v>82</v>
      </c>
      <c r="B112" s="77" t="s">
        <v>83</v>
      </c>
      <c r="C112" s="77" t="s">
        <v>640</v>
      </c>
      <c r="D112" s="77" t="s">
        <v>641</v>
      </c>
      <c r="E112" s="77">
        <v>13.946273</v>
      </c>
      <c r="F112" s="77">
        <v>27.510567999999999</v>
      </c>
      <c r="G112" s="77">
        <v>15</v>
      </c>
      <c r="H112" s="77">
        <v>75</v>
      </c>
      <c r="I112" s="77">
        <v>0</v>
      </c>
    </row>
    <row r="113" spans="1:9" x14ac:dyDescent="0.25">
      <c r="A113" s="76" t="s">
        <v>82</v>
      </c>
      <c r="B113" s="77" t="s">
        <v>83</v>
      </c>
      <c r="C113" s="77" t="s">
        <v>644</v>
      </c>
      <c r="D113" s="77" t="s">
        <v>645</v>
      </c>
      <c r="E113" s="77">
        <v>13.97522</v>
      </c>
      <c r="F113" s="77">
        <v>27.491173</v>
      </c>
      <c r="G113" s="77">
        <v>45</v>
      </c>
      <c r="H113" s="77">
        <v>225</v>
      </c>
      <c r="I113" s="77">
        <v>0</v>
      </c>
    </row>
    <row r="114" spans="1:9" x14ac:dyDescent="0.25">
      <c r="A114" s="74" t="s">
        <v>82</v>
      </c>
      <c r="B114" s="75" t="s">
        <v>83</v>
      </c>
      <c r="C114" s="75" t="s">
        <v>646</v>
      </c>
      <c r="D114" s="75" t="s">
        <v>647</v>
      </c>
      <c r="E114" s="75">
        <v>14.198584</v>
      </c>
      <c r="F114" s="75">
        <v>27.579577</v>
      </c>
      <c r="G114" s="75">
        <v>10</v>
      </c>
      <c r="H114" s="75">
        <v>50</v>
      </c>
      <c r="I114" s="75">
        <v>0</v>
      </c>
    </row>
    <row r="115" spans="1:9" x14ac:dyDescent="0.25">
      <c r="A115" s="74" t="s">
        <v>187</v>
      </c>
      <c r="B115" s="75" t="s">
        <v>188</v>
      </c>
      <c r="C115" s="75" t="s">
        <v>648</v>
      </c>
      <c r="D115" s="75" t="s">
        <v>649</v>
      </c>
      <c r="E115" s="75">
        <v>14.531484000000001</v>
      </c>
      <c r="F115" s="75">
        <v>24.888852</v>
      </c>
      <c r="G115" s="75">
        <v>7</v>
      </c>
      <c r="H115" s="75">
        <v>35</v>
      </c>
      <c r="I115" s="75">
        <v>0</v>
      </c>
    </row>
    <row r="116" spans="1:9" x14ac:dyDescent="0.25">
      <c r="A116" s="76" t="s">
        <v>187</v>
      </c>
      <c r="B116" s="77" t="s">
        <v>188</v>
      </c>
      <c r="C116" s="77" t="s">
        <v>187</v>
      </c>
      <c r="D116" s="77" t="s">
        <v>188</v>
      </c>
      <c r="E116" s="77">
        <v>14.531484000000001</v>
      </c>
      <c r="F116" s="77">
        <v>24.888852</v>
      </c>
      <c r="G116" s="77">
        <v>35</v>
      </c>
      <c r="H116" s="77">
        <v>175</v>
      </c>
      <c r="I116" s="77">
        <v>0</v>
      </c>
    </row>
    <row r="117" spans="1:9" x14ac:dyDescent="0.25">
      <c r="A117" s="76" t="s">
        <v>187</v>
      </c>
      <c r="B117" s="77" t="s">
        <v>188</v>
      </c>
      <c r="C117" s="77" t="s">
        <v>650</v>
      </c>
      <c r="D117" s="77" t="s">
        <v>651</v>
      </c>
      <c r="E117" s="77">
        <v>14.531484000000001</v>
      </c>
      <c r="F117" s="77">
        <v>24.888852</v>
      </c>
      <c r="G117" s="77">
        <v>2</v>
      </c>
      <c r="H117" s="77">
        <v>10</v>
      </c>
      <c r="I117" s="77">
        <v>0</v>
      </c>
    </row>
    <row r="118" spans="1:9" x14ac:dyDescent="0.25">
      <c r="A118" s="74" t="s">
        <v>187</v>
      </c>
      <c r="B118" s="75" t="s">
        <v>188</v>
      </c>
      <c r="C118" s="75" t="s">
        <v>652</v>
      </c>
      <c r="D118" s="75" t="s">
        <v>653</v>
      </c>
      <c r="E118" s="75">
        <v>14.531484000000001</v>
      </c>
      <c r="F118" s="75">
        <v>24.88852</v>
      </c>
      <c r="G118" s="75">
        <v>4</v>
      </c>
      <c r="H118" s="75">
        <v>20</v>
      </c>
      <c r="I118" s="75">
        <v>0</v>
      </c>
    </row>
    <row r="119" spans="1:9" x14ac:dyDescent="0.25">
      <c r="A119" s="76" t="s">
        <v>187</v>
      </c>
      <c r="B119" s="77" t="s">
        <v>188</v>
      </c>
      <c r="C119" s="77" t="s">
        <v>654</v>
      </c>
      <c r="D119" s="77" t="s">
        <v>655</v>
      </c>
      <c r="E119" s="77">
        <v>14.271845000000001</v>
      </c>
      <c r="F119" s="77">
        <v>24.331657</v>
      </c>
      <c r="G119" s="77">
        <v>40</v>
      </c>
      <c r="H119" s="77">
        <v>200</v>
      </c>
      <c r="I119" s="77">
        <v>0</v>
      </c>
    </row>
    <row r="120" spans="1:9" x14ac:dyDescent="0.25">
      <c r="A120" s="74" t="s">
        <v>109</v>
      </c>
      <c r="B120" s="75" t="s">
        <v>110</v>
      </c>
      <c r="C120" s="75" t="s">
        <v>656</v>
      </c>
      <c r="D120" s="75" t="s">
        <v>657</v>
      </c>
      <c r="E120" s="75"/>
      <c r="F120" s="75"/>
      <c r="G120" s="75">
        <v>5</v>
      </c>
      <c r="H120" s="75">
        <v>25</v>
      </c>
      <c r="I120" s="75">
        <v>0</v>
      </c>
    </row>
    <row r="121" spans="1:9" x14ac:dyDescent="0.25">
      <c r="A121" s="76" t="s">
        <v>109</v>
      </c>
      <c r="B121" s="77" t="s">
        <v>110</v>
      </c>
      <c r="C121" s="77" t="s">
        <v>658</v>
      </c>
      <c r="D121" s="77" t="s">
        <v>659</v>
      </c>
      <c r="E121" s="77">
        <v>22.023854</v>
      </c>
      <c r="F121" s="77">
        <v>32.724733000000001</v>
      </c>
      <c r="G121" s="77">
        <v>24</v>
      </c>
      <c r="H121" s="77">
        <v>120</v>
      </c>
      <c r="I121" s="77">
        <v>0</v>
      </c>
    </row>
    <row r="122" spans="1:9" x14ac:dyDescent="0.25">
      <c r="A122" s="74" t="s">
        <v>109</v>
      </c>
      <c r="B122" s="75" t="s">
        <v>110</v>
      </c>
      <c r="C122" s="75" t="s">
        <v>660</v>
      </c>
      <c r="D122" s="75" t="s">
        <v>661</v>
      </c>
      <c r="E122" s="75">
        <v>22.123882999999999</v>
      </c>
      <c r="F122" s="75">
        <v>32.632576999999998</v>
      </c>
      <c r="G122" s="75">
        <v>18</v>
      </c>
      <c r="H122" s="75">
        <v>90</v>
      </c>
      <c r="I122" s="75">
        <v>0</v>
      </c>
    </row>
    <row r="123" spans="1:9" x14ac:dyDescent="0.25">
      <c r="A123" s="76" t="s">
        <v>109</v>
      </c>
      <c r="B123" s="77" t="s">
        <v>110</v>
      </c>
      <c r="C123" s="77" t="s">
        <v>662</v>
      </c>
      <c r="D123" s="77" t="s">
        <v>663</v>
      </c>
      <c r="E123" s="77">
        <v>22.263718999999998</v>
      </c>
      <c r="F123" s="77">
        <v>32.753120000000003</v>
      </c>
      <c r="G123" s="77">
        <v>7</v>
      </c>
      <c r="H123" s="77">
        <v>35</v>
      </c>
      <c r="I123" s="77">
        <v>0</v>
      </c>
    </row>
    <row r="124" spans="1:9" x14ac:dyDescent="0.25">
      <c r="A124" s="74" t="s">
        <v>106</v>
      </c>
      <c r="B124" s="75" t="s">
        <v>107</v>
      </c>
      <c r="C124" s="75" t="s">
        <v>664</v>
      </c>
      <c r="D124" s="75" t="s">
        <v>665</v>
      </c>
      <c r="E124" s="75">
        <v>22.142258999999999</v>
      </c>
      <c r="F124" s="75">
        <v>32.781340999999998</v>
      </c>
      <c r="G124" s="75">
        <v>139</v>
      </c>
      <c r="H124" s="75">
        <v>695</v>
      </c>
      <c r="I124" s="75">
        <v>0</v>
      </c>
    </row>
    <row r="125" spans="1:9" x14ac:dyDescent="0.25">
      <c r="A125" s="76" t="s">
        <v>106</v>
      </c>
      <c r="B125" s="77" t="s">
        <v>107</v>
      </c>
      <c r="C125" s="77" t="s">
        <v>666</v>
      </c>
      <c r="D125" s="77" t="s">
        <v>667</v>
      </c>
      <c r="E125" s="77">
        <v>22.382300000000001</v>
      </c>
      <c r="F125" s="77">
        <v>32.756700000000002</v>
      </c>
      <c r="G125" s="77">
        <v>182</v>
      </c>
      <c r="H125" s="77">
        <v>910</v>
      </c>
      <c r="I125" s="77">
        <v>204</v>
      </c>
    </row>
    <row r="126" spans="1:9" x14ac:dyDescent="0.25">
      <c r="A126" s="74" t="s">
        <v>106</v>
      </c>
      <c r="B126" s="75" t="s">
        <v>107</v>
      </c>
      <c r="C126" s="75" t="s">
        <v>668</v>
      </c>
      <c r="D126" s="75" t="s">
        <v>669</v>
      </c>
      <c r="E126" s="75">
        <v>22.303871000000001</v>
      </c>
      <c r="F126" s="75">
        <v>32.788376999999997</v>
      </c>
      <c r="G126" s="75">
        <v>15</v>
      </c>
      <c r="H126" s="75">
        <v>75</v>
      </c>
      <c r="I126" s="75">
        <v>0</v>
      </c>
    </row>
    <row r="127" spans="1:9" x14ac:dyDescent="0.25">
      <c r="A127" s="74" t="s">
        <v>106</v>
      </c>
      <c r="B127" s="75" t="s">
        <v>107</v>
      </c>
      <c r="C127" s="75" t="s">
        <v>670</v>
      </c>
      <c r="D127" s="75" t="s">
        <v>671</v>
      </c>
      <c r="E127" s="75">
        <v>22.241299999999999</v>
      </c>
      <c r="F127" s="75">
        <v>32.771099999999997</v>
      </c>
      <c r="G127" s="75">
        <v>383</v>
      </c>
      <c r="H127" s="75">
        <v>1915</v>
      </c>
      <c r="I127" s="75">
        <v>319</v>
      </c>
    </row>
    <row r="128" spans="1:9" x14ac:dyDescent="0.25">
      <c r="A128" s="76" t="s">
        <v>106</v>
      </c>
      <c r="B128" s="77" t="s">
        <v>107</v>
      </c>
      <c r="C128" s="77" t="s">
        <v>672</v>
      </c>
      <c r="D128" s="77" t="s">
        <v>673</v>
      </c>
      <c r="E128" s="77">
        <v>22.248259000000001</v>
      </c>
      <c r="F128" s="77">
        <v>32.723199000000001</v>
      </c>
      <c r="G128" s="77">
        <v>503</v>
      </c>
      <c r="H128" s="77">
        <v>2515</v>
      </c>
      <c r="I128" s="77">
        <v>0</v>
      </c>
    </row>
    <row r="129" spans="1:9" x14ac:dyDescent="0.25">
      <c r="A129" s="74" t="s">
        <v>106</v>
      </c>
      <c r="B129" s="75" t="s">
        <v>107</v>
      </c>
      <c r="C129" s="75" t="s">
        <v>674</v>
      </c>
      <c r="D129" s="75" t="s">
        <v>675</v>
      </c>
      <c r="E129" s="75">
        <v>22.217502</v>
      </c>
      <c r="F129" s="75">
        <v>32.766672999999997</v>
      </c>
      <c r="G129" s="75">
        <v>61</v>
      </c>
      <c r="H129" s="75">
        <v>305</v>
      </c>
      <c r="I129" s="75">
        <v>0</v>
      </c>
    </row>
    <row r="130" spans="1:9" x14ac:dyDescent="0.25">
      <c r="A130" s="76" t="s">
        <v>106</v>
      </c>
      <c r="B130" s="77" t="s">
        <v>107</v>
      </c>
      <c r="C130" s="77" t="s">
        <v>677</v>
      </c>
      <c r="D130" s="77" t="s">
        <v>678</v>
      </c>
      <c r="E130" s="77">
        <v>22.3886</v>
      </c>
      <c r="F130" s="77">
        <v>32.747500000000002</v>
      </c>
      <c r="G130" s="77">
        <v>88</v>
      </c>
      <c r="H130" s="77">
        <v>440</v>
      </c>
      <c r="I130" s="77">
        <v>298</v>
      </c>
    </row>
    <row r="131" spans="1:9" x14ac:dyDescent="0.25">
      <c r="A131" s="74" t="s">
        <v>71</v>
      </c>
      <c r="B131" s="75" t="s">
        <v>72</v>
      </c>
      <c r="C131" s="75" t="s">
        <v>679</v>
      </c>
      <c r="D131" s="75" t="s">
        <v>680</v>
      </c>
      <c r="E131" s="75">
        <v>21.254873</v>
      </c>
      <c r="F131" s="75">
        <v>32.562229000000002</v>
      </c>
      <c r="G131" s="75">
        <v>80</v>
      </c>
      <c r="H131" s="75">
        <v>400</v>
      </c>
      <c r="I131" s="75">
        <v>0</v>
      </c>
    </row>
    <row r="132" spans="1:9" x14ac:dyDescent="0.25">
      <c r="A132" s="76" t="s">
        <v>71</v>
      </c>
      <c r="B132" s="77" t="s">
        <v>72</v>
      </c>
      <c r="C132" s="77" t="s">
        <v>681</v>
      </c>
      <c r="D132" s="77" t="s">
        <v>682</v>
      </c>
      <c r="E132" s="77">
        <v>21.520833</v>
      </c>
      <c r="F132" s="77">
        <v>32.841110999999998</v>
      </c>
      <c r="G132" s="77">
        <v>40</v>
      </c>
      <c r="H132" s="77">
        <v>200</v>
      </c>
      <c r="I132" s="77">
        <v>0</v>
      </c>
    </row>
    <row r="133" spans="1:9" x14ac:dyDescent="0.25">
      <c r="A133" s="74" t="s">
        <v>71</v>
      </c>
      <c r="B133" s="75" t="s">
        <v>72</v>
      </c>
      <c r="C133" s="75" t="s">
        <v>683</v>
      </c>
      <c r="D133" s="75" t="s">
        <v>684</v>
      </c>
      <c r="E133" s="75">
        <v>21.399456000000001</v>
      </c>
      <c r="F133" s="75">
        <v>32.614438</v>
      </c>
      <c r="G133" s="75">
        <v>200</v>
      </c>
      <c r="H133" s="75">
        <v>1000</v>
      </c>
      <c r="I133" s="75">
        <v>0</v>
      </c>
    </row>
    <row r="134" spans="1:9" x14ac:dyDescent="0.25">
      <c r="A134" s="74" t="s">
        <v>78</v>
      </c>
      <c r="B134" s="75" t="s">
        <v>79</v>
      </c>
      <c r="C134" s="75" t="s">
        <v>685</v>
      </c>
      <c r="D134" s="75" t="s">
        <v>686</v>
      </c>
      <c r="E134" s="75">
        <v>12.816660000000001</v>
      </c>
      <c r="F134" s="75">
        <v>31.649483</v>
      </c>
      <c r="G134" s="75">
        <v>30</v>
      </c>
      <c r="H134" s="75">
        <v>150</v>
      </c>
      <c r="I134" s="75">
        <v>0</v>
      </c>
    </row>
    <row r="135" spans="1:9" x14ac:dyDescent="0.25">
      <c r="A135" s="76" t="s">
        <v>78</v>
      </c>
      <c r="B135" s="77" t="s">
        <v>79</v>
      </c>
      <c r="C135" s="77" t="s">
        <v>687</v>
      </c>
      <c r="D135" s="77" t="s">
        <v>688</v>
      </c>
      <c r="E135" s="77">
        <v>12.754339</v>
      </c>
      <c r="F135" s="77">
        <v>31.641645</v>
      </c>
      <c r="G135" s="77">
        <v>40</v>
      </c>
      <c r="H135" s="77">
        <v>200</v>
      </c>
      <c r="I135" s="77">
        <v>0</v>
      </c>
    </row>
    <row r="136" spans="1:9" x14ac:dyDescent="0.25">
      <c r="A136" s="74" t="s">
        <v>78</v>
      </c>
      <c r="B136" s="75" t="s">
        <v>79</v>
      </c>
      <c r="C136" s="75" t="s">
        <v>689</v>
      </c>
      <c r="D136" s="75" t="s">
        <v>690</v>
      </c>
      <c r="E136" s="75">
        <v>12.745215</v>
      </c>
      <c r="F136" s="75">
        <v>31.642469999999999</v>
      </c>
      <c r="G136" s="75">
        <v>80</v>
      </c>
      <c r="H136" s="75">
        <v>400</v>
      </c>
      <c r="I136" s="75">
        <v>0</v>
      </c>
    </row>
    <row r="137" spans="1:9" x14ac:dyDescent="0.25">
      <c r="A137" s="74" t="s">
        <v>78</v>
      </c>
      <c r="B137" s="75" t="s">
        <v>79</v>
      </c>
      <c r="C137" s="75" t="s">
        <v>691</v>
      </c>
      <c r="D137" s="75" t="s">
        <v>692</v>
      </c>
      <c r="E137" s="75">
        <v>12.757564</v>
      </c>
      <c r="F137" s="75">
        <v>31.651547999999998</v>
      </c>
      <c r="G137" s="75">
        <v>90</v>
      </c>
      <c r="H137" s="75">
        <v>450</v>
      </c>
      <c r="I137" s="75">
        <v>60</v>
      </c>
    </row>
    <row r="138" spans="1:9" x14ac:dyDescent="0.25">
      <c r="A138" s="76" t="s">
        <v>75</v>
      </c>
      <c r="B138" s="77" t="s">
        <v>76</v>
      </c>
      <c r="C138" s="77" t="s">
        <v>693</v>
      </c>
      <c r="D138" s="77" t="s">
        <v>694</v>
      </c>
      <c r="E138" s="77">
        <v>14.840664</v>
      </c>
      <c r="F138" s="77">
        <v>26.100145999999999</v>
      </c>
      <c r="G138" s="77">
        <v>150</v>
      </c>
      <c r="H138" s="77">
        <v>750</v>
      </c>
      <c r="I138" s="77">
        <v>0</v>
      </c>
    </row>
    <row r="139" spans="1:9" x14ac:dyDescent="0.25">
      <c r="A139" s="74" t="s">
        <v>75</v>
      </c>
      <c r="B139" s="75" t="s">
        <v>76</v>
      </c>
      <c r="C139" s="75" t="s">
        <v>695</v>
      </c>
      <c r="D139" s="75" t="s">
        <v>696</v>
      </c>
      <c r="E139" s="75">
        <v>15.007612</v>
      </c>
      <c r="F139" s="75">
        <v>25.838269</v>
      </c>
      <c r="G139" s="75">
        <v>25</v>
      </c>
      <c r="H139" s="75">
        <v>125</v>
      </c>
      <c r="I139" s="75">
        <v>0</v>
      </c>
    </row>
    <row r="140" spans="1:9" x14ac:dyDescent="0.25">
      <c r="A140" s="76" t="s">
        <v>75</v>
      </c>
      <c r="B140" s="77" t="s">
        <v>76</v>
      </c>
      <c r="C140" s="77" t="s">
        <v>697</v>
      </c>
      <c r="D140" s="77" t="s">
        <v>698</v>
      </c>
      <c r="E140" s="77">
        <v>14.736056</v>
      </c>
      <c r="F140" s="77">
        <v>26.140643000000001</v>
      </c>
      <c r="G140" s="77">
        <v>300</v>
      </c>
      <c r="H140" s="77">
        <v>1500</v>
      </c>
      <c r="I140" s="77">
        <v>0</v>
      </c>
    </row>
    <row r="141" spans="1:9" x14ac:dyDescent="0.25">
      <c r="A141" s="76" t="s">
        <v>75</v>
      </c>
      <c r="B141" s="77" t="s">
        <v>76</v>
      </c>
      <c r="C141" s="77" t="s">
        <v>699</v>
      </c>
      <c r="D141" s="77" t="s">
        <v>700</v>
      </c>
      <c r="E141" s="77">
        <v>15.783507999999999</v>
      </c>
      <c r="F141" s="77">
        <v>26.395938000000001</v>
      </c>
      <c r="G141" s="77">
        <v>3</v>
      </c>
      <c r="H141" s="77">
        <v>15</v>
      </c>
      <c r="I141" s="77">
        <v>0</v>
      </c>
    </row>
    <row r="142" spans="1:9" x14ac:dyDescent="0.25">
      <c r="A142" s="76" t="s">
        <v>75</v>
      </c>
      <c r="B142" s="77" t="s">
        <v>76</v>
      </c>
      <c r="C142" s="77" t="s">
        <v>701</v>
      </c>
      <c r="D142" s="77" t="s">
        <v>702</v>
      </c>
      <c r="E142" s="77">
        <v>15.122937</v>
      </c>
      <c r="F142" s="77">
        <v>26.168531999999999</v>
      </c>
      <c r="G142" s="77">
        <v>25</v>
      </c>
      <c r="H142" s="77">
        <v>125</v>
      </c>
      <c r="I142" s="77">
        <v>0</v>
      </c>
    </row>
    <row r="143" spans="1:9" x14ac:dyDescent="0.25">
      <c r="A143" s="74" t="s">
        <v>321</v>
      </c>
      <c r="B143" s="75" t="s">
        <v>323</v>
      </c>
      <c r="C143" s="75" t="s">
        <v>703</v>
      </c>
      <c r="D143" s="75" t="s">
        <v>704</v>
      </c>
      <c r="E143" s="75"/>
      <c r="F143" s="75"/>
      <c r="G143" s="75">
        <v>20</v>
      </c>
      <c r="H143" s="75">
        <v>100</v>
      </c>
      <c r="I143" s="75">
        <v>0</v>
      </c>
    </row>
    <row r="144" spans="1:9" x14ac:dyDescent="0.25">
      <c r="A144" s="74" t="s">
        <v>321</v>
      </c>
      <c r="B144" s="75" t="s">
        <v>323</v>
      </c>
      <c r="C144" s="75" t="s">
        <v>705</v>
      </c>
      <c r="D144" s="75" t="s">
        <v>706</v>
      </c>
      <c r="E144" s="75">
        <v>12.030775</v>
      </c>
      <c r="F144" s="75">
        <v>32.830058000000001</v>
      </c>
      <c r="G144" s="75">
        <v>10</v>
      </c>
      <c r="H144" s="75">
        <v>50</v>
      </c>
      <c r="I144" s="75">
        <v>0</v>
      </c>
    </row>
    <row r="145" spans="1:9" x14ac:dyDescent="0.25">
      <c r="A145" s="76" t="s">
        <v>321</v>
      </c>
      <c r="B145" s="77" t="s">
        <v>323</v>
      </c>
      <c r="C145" s="77" t="s">
        <v>707</v>
      </c>
      <c r="D145" s="77" t="s">
        <v>708</v>
      </c>
      <c r="E145" s="77">
        <v>12.072519</v>
      </c>
      <c r="F145" s="77">
        <v>32.851295</v>
      </c>
      <c r="G145" s="77">
        <v>20</v>
      </c>
      <c r="H145" s="77">
        <v>100</v>
      </c>
      <c r="I145" s="77">
        <v>0</v>
      </c>
    </row>
    <row r="146" spans="1:9" x14ac:dyDescent="0.25">
      <c r="A146" s="76" t="s">
        <v>321</v>
      </c>
      <c r="B146" s="77" t="s">
        <v>323</v>
      </c>
      <c r="C146" s="77" t="s">
        <v>709</v>
      </c>
      <c r="D146" s="77" t="s">
        <v>710</v>
      </c>
      <c r="E146" s="77"/>
      <c r="F146" s="77"/>
      <c r="G146" s="77">
        <v>10</v>
      </c>
      <c r="H146" s="77">
        <v>50</v>
      </c>
      <c r="I146" s="77">
        <v>0</v>
      </c>
    </row>
    <row r="147" spans="1:9" x14ac:dyDescent="0.25">
      <c r="A147" s="74" t="s">
        <v>321</v>
      </c>
      <c r="B147" s="75" t="s">
        <v>323</v>
      </c>
      <c r="C147" s="75" t="s">
        <v>711</v>
      </c>
      <c r="D147" s="75" t="s">
        <v>712</v>
      </c>
      <c r="E147" s="75">
        <v>12.011243</v>
      </c>
      <c r="F147" s="75">
        <v>32.840142</v>
      </c>
      <c r="G147" s="75">
        <v>10</v>
      </c>
      <c r="H147" s="75">
        <v>50</v>
      </c>
      <c r="I147" s="75">
        <v>0</v>
      </c>
    </row>
    <row r="148" spans="1:9" x14ac:dyDescent="0.25">
      <c r="A148" s="74" t="s">
        <v>46</v>
      </c>
      <c r="B148" s="75" t="s">
        <v>47</v>
      </c>
      <c r="C148" s="75" t="s">
        <v>713</v>
      </c>
      <c r="D148" s="75" t="s">
        <v>47</v>
      </c>
      <c r="E148" s="75">
        <v>14.259944000000001</v>
      </c>
      <c r="F148" s="75">
        <v>29.978715000000001</v>
      </c>
      <c r="G148" s="75">
        <v>20</v>
      </c>
      <c r="H148" s="75">
        <v>100</v>
      </c>
      <c r="I148" s="75">
        <v>100</v>
      </c>
    </row>
    <row r="149" spans="1:9" x14ac:dyDescent="0.25">
      <c r="A149" s="74" t="s">
        <v>67</v>
      </c>
      <c r="B149" s="75" t="s">
        <v>68</v>
      </c>
      <c r="C149" s="75" t="s">
        <v>716</v>
      </c>
      <c r="D149" s="75" t="s">
        <v>717</v>
      </c>
      <c r="E149" s="75">
        <v>12.347507999999999</v>
      </c>
      <c r="F149" s="75">
        <v>31.988067999999998</v>
      </c>
      <c r="G149" s="75">
        <v>20</v>
      </c>
      <c r="H149" s="75">
        <v>100</v>
      </c>
      <c r="I149" s="75">
        <v>0</v>
      </c>
    </row>
    <row r="150" spans="1:9" x14ac:dyDescent="0.25">
      <c r="A150" s="76" t="s">
        <v>67</v>
      </c>
      <c r="B150" s="77" t="s">
        <v>68</v>
      </c>
      <c r="C150" s="77" t="s">
        <v>718</v>
      </c>
      <c r="D150" s="77" t="s">
        <v>719</v>
      </c>
      <c r="E150" s="77">
        <v>12.345587</v>
      </c>
      <c r="F150" s="77">
        <v>32.004277999999999</v>
      </c>
      <c r="G150" s="77">
        <v>25</v>
      </c>
      <c r="H150" s="77">
        <v>125</v>
      </c>
      <c r="I150" s="77">
        <v>0</v>
      </c>
    </row>
    <row r="151" spans="1:9" x14ac:dyDescent="0.25">
      <c r="A151" s="74" t="s">
        <v>67</v>
      </c>
      <c r="B151" s="75" t="s">
        <v>68</v>
      </c>
      <c r="C151" s="75" t="s">
        <v>720</v>
      </c>
      <c r="D151" s="75" t="s">
        <v>721</v>
      </c>
      <c r="E151" s="75">
        <v>12.343866</v>
      </c>
      <c r="F151" s="75">
        <v>32.002524999999999</v>
      </c>
      <c r="G151" s="75">
        <v>55</v>
      </c>
      <c r="H151" s="75">
        <v>275</v>
      </c>
      <c r="I151" s="75">
        <v>0</v>
      </c>
    </row>
    <row r="152" spans="1:9" x14ac:dyDescent="0.25">
      <c r="A152" s="76" t="s">
        <v>358</v>
      </c>
      <c r="B152" s="77" t="s">
        <v>359</v>
      </c>
      <c r="C152" s="77" t="s">
        <v>723</v>
      </c>
      <c r="D152" s="77" t="s">
        <v>724</v>
      </c>
      <c r="E152" s="77">
        <v>11.869244999999999</v>
      </c>
      <c r="F152" s="77">
        <v>31.85455</v>
      </c>
      <c r="G152" s="77">
        <v>50</v>
      </c>
      <c r="H152" s="77">
        <v>250</v>
      </c>
      <c r="I152" s="77">
        <v>0</v>
      </c>
    </row>
    <row r="153" spans="1:9" x14ac:dyDescent="0.25">
      <c r="A153" s="76" t="s">
        <v>352</v>
      </c>
      <c r="B153" s="77" t="s">
        <v>353</v>
      </c>
      <c r="C153" s="77" t="s">
        <v>725</v>
      </c>
      <c r="D153" s="77" t="s">
        <v>496</v>
      </c>
      <c r="E153" s="77">
        <v>12.082673</v>
      </c>
      <c r="F153" s="77">
        <v>31.994105000000001</v>
      </c>
      <c r="G153" s="77">
        <v>50</v>
      </c>
      <c r="H153" s="77">
        <v>250</v>
      </c>
      <c r="I153" s="77">
        <v>0</v>
      </c>
    </row>
    <row r="154" spans="1:9" x14ac:dyDescent="0.25">
      <c r="A154" s="74" t="s">
        <v>352</v>
      </c>
      <c r="B154" s="75" t="s">
        <v>353</v>
      </c>
      <c r="C154" s="75" t="s">
        <v>637</v>
      </c>
      <c r="D154" s="75" t="s">
        <v>722</v>
      </c>
      <c r="E154" s="75">
        <v>12.147145999999999</v>
      </c>
      <c r="F154" s="75">
        <v>31.928560999999998</v>
      </c>
      <c r="G154" s="75">
        <v>200</v>
      </c>
      <c r="H154" s="75">
        <v>1000</v>
      </c>
      <c r="I154" s="75">
        <v>0</v>
      </c>
    </row>
    <row r="155" spans="1:9" x14ac:dyDescent="0.25">
      <c r="A155" s="76" t="s">
        <v>352</v>
      </c>
      <c r="B155" s="77" t="s">
        <v>353</v>
      </c>
      <c r="C155" s="77" t="s">
        <v>473</v>
      </c>
      <c r="D155" s="77" t="s">
        <v>76</v>
      </c>
      <c r="E155" s="77">
        <v>12.162108</v>
      </c>
      <c r="F155" s="77">
        <v>31.940878999999999</v>
      </c>
      <c r="G155" s="77">
        <v>50</v>
      </c>
      <c r="H155" s="77">
        <v>250</v>
      </c>
      <c r="I155" s="77">
        <v>0</v>
      </c>
    </row>
    <row r="156" spans="1:9" x14ac:dyDescent="0.25">
      <c r="A156" s="76" t="s">
        <v>152</v>
      </c>
      <c r="B156" s="77" t="s">
        <v>153</v>
      </c>
      <c r="C156" s="77" t="s">
        <v>726</v>
      </c>
      <c r="D156" s="77" t="s">
        <v>727</v>
      </c>
      <c r="E156" s="77"/>
      <c r="F156" s="77"/>
      <c r="G156" s="77">
        <v>30</v>
      </c>
      <c r="H156" s="77">
        <v>150</v>
      </c>
      <c r="I156" s="77">
        <v>0</v>
      </c>
    </row>
    <row r="157" spans="1:9" x14ac:dyDescent="0.25">
      <c r="A157" s="74" t="s">
        <v>152</v>
      </c>
      <c r="B157" s="75" t="s">
        <v>153</v>
      </c>
      <c r="C157" s="75" t="s">
        <v>728</v>
      </c>
      <c r="D157" s="75" t="s">
        <v>729</v>
      </c>
      <c r="E157" s="75">
        <v>18.074480000000001</v>
      </c>
      <c r="F157" s="75">
        <v>30.803470000000001</v>
      </c>
      <c r="G157" s="75">
        <v>80</v>
      </c>
      <c r="H157" s="75">
        <v>400</v>
      </c>
      <c r="I157" s="75">
        <v>0</v>
      </c>
    </row>
    <row r="158" spans="1:9" x14ac:dyDescent="0.25">
      <c r="A158" s="74" t="s">
        <v>152</v>
      </c>
      <c r="B158" s="75" t="s">
        <v>153</v>
      </c>
      <c r="C158" s="75" t="s">
        <v>730</v>
      </c>
      <c r="D158" s="75" t="s">
        <v>731</v>
      </c>
      <c r="E158" s="75">
        <v>17.520679999999999</v>
      </c>
      <c r="F158" s="75">
        <v>31.012250000000002</v>
      </c>
      <c r="G158" s="75">
        <v>70</v>
      </c>
      <c r="H158" s="75">
        <v>350</v>
      </c>
      <c r="I158" s="75">
        <v>0</v>
      </c>
    </row>
    <row r="159" spans="1:9" x14ac:dyDescent="0.25">
      <c r="A159" s="76" t="s">
        <v>152</v>
      </c>
      <c r="B159" s="77" t="s">
        <v>153</v>
      </c>
      <c r="C159" s="77" t="s">
        <v>732</v>
      </c>
      <c r="D159" s="77" t="s">
        <v>733</v>
      </c>
      <c r="E159" s="77">
        <v>18.418600000000001</v>
      </c>
      <c r="F159" s="77">
        <v>30.584409999999998</v>
      </c>
      <c r="G159" s="77">
        <v>196</v>
      </c>
      <c r="H159" s="77">
        <v>2362</v>
      </c>
      <c r="I159" s="77">
        <v>0</v>
      </c>
    </row>
    <row r="160" spans="1:9" x14ac:dyDescent="0.25">
      <c r="A160" s="76" t="s">
        <v>152</v>
      </c>
      <c r="B160" s="77" t="s">
        <v>153</v>
      </c>
      <c r="C160" s="77" t="s">
        <v>734</v>
      </c>
      <c r="D160" s="77" t="s">
        <v>735</v>
      </c>
      <c r="E160" s="77">
        <v>17.790839999999999</v>
      </c>
      <c r="F160" s="77">
        <v>30.878209999999999</v>
      </c>
      <c r="G160" s="77">
        <v>60</v>
      </c>
      <c r="H160" s="77">
        <v>300</v>
      </c>
      <c r="I160" s="77">
        <v>0</v>
      </c>
    </row>
    <row r="161" spans="1:9" x14ac:dyDescent="0.25">
      <c r="A161" s="74" t="s">
        <v>65</v>
      </c>
      <c r="B161" s="75" t="s">
        <v>210</v>
      </c>
      <c r="C161" s="75" t="s">
        <v>736</v>
      </c>
      <c r="D161" s="75" t="s">
        <v>737</v>
      </c>
      <c r="E161" s="75">
        <v>13.050793000000001</v>
      </c>
      <c r="F161" s="75">
        <v>27.443659</v>
      </c>
      <c r="G161" s="75">
        <v>70</v>
      </c>
      <c r="H161" s="75">
        <v>420</v>
      </c>
      <c r="I161" s="75">
        <v>500</v>
      </c>
    </row>
    <row r="162" spans="1:9" x14ac:dyDescent="0.25">
      <c r="A162" s="76" t="s">
        <v>65</v>
      </c>
      <c r="B162" s="77" t="s">
        <v>210</v>
      </c>
      <c r="C162" s="77" t="s">
        <v>738</v>
      </c>
      <c r="D162" s="77" t="s">
        <v>641</v>
      </c>
      <c r="E162" s="77">
        <v>13.050793000000001</v>
      </c>
      <c r="F162" s="77">
        <v>27.443659</v>
      </c>
      <c r="G162" s="77">
        <v>86</v>
      </c>
      <c r="H162" s="77">
        <v>400</v>
      </c>
      <c r="I162" s="77">
        <v>200</v>
      </c>
    </row>
    <row r="163" spans="1:9" x14ac:dyDescent="0.25">
      <c r="A163" s="76" t="s">
        <v>163</v>
      </c>
      <c r="B163" s="77" t="s">
        <v>164</v>
      </c>
      <c r="C163" s="77" t="s">
        <v>739</v>
      </c>
      <c r="D163" s="77" t="s">
        <v>740</v>
      </c>
      <c r="E163" s="77">
        <v>21.321460999999999</v>
      </c>
      <c r="F163" s="77">
        <v>29.173456000000002</v>
      </c>
      <c r="G163" s="77">
        <v>40</v>
      </c>
      <c r="H163" s="77">
        <v>200</v>
      </c>
      <c r="I163" s="77">
        <v>0</v>
      </c>
    </row>
    <row r="164" spans="1:9" x14ac:dyDescent="0.25">
      <c r="A164" s="74" t="s">
        <v>163</v>
      </c>
      <c r="B164" s="75" t="s">
        <v>164</v>
      </c>
      <c r="C164" s="75" t="s">
        <v>741</v>
      </c>
      <c r="D164" s="75" t="s">
        <v>742</v>
      </c>
      <c r="E164" s="75">
        <v>21.297501</v>
      </c>
      <c r="F164" s="75">
        <v>29.140277999999999</v>
      </c>
      <c r="G164" s="75">
        <v>60</v>
      </c>
      <c r="H164" s="75">
        <v>300</v>
      </c>
      <c r="I164" s="75">
        <v>0</v>
      </c>
    </row>
    <row r="165" spans="1:9" x14ac:dyDescent="0.25">
      <c r="A165" s="76" t="s">
        <v>163</v>
      </c>
      <c r="B165" s="77" t="s">
        <v>164</v>
      </c>
      <c r="C165" s="77" t="s">
        <v>743</v>
      </c>
      <c r="D165" s="77" t="s">
        <v>744</v>
      </c>
      <c r="E165" s="77">
        <v>21.293882</v>
      </c>
      <c r="F165" s="77">
        <v>29.160800999999999</v>
      </c>
      <c r="G165" s="77">
        <v>40</v>
      </c>
      <c r="H165" s="77">
        <v>200</v>
      </c>
      <c r="I165" s="77">
        <v>0</v>
      </c>
    </row>
    <row r="166" spans="1:9" x14ac:dyDescent="0.25">
      <c r="A166" s="76" t="s">
        <v>292</v>
      </c>
      <c r="B166" s="77" t="s">
        <v>294</v>
      </c>
      <c r="C166" s="77" t="s">
        <v>745</v>
      </c>
      <c r="D166" s="77" t="s">
        <v>746</v>
      </c>
      <c r="E166" s="77">
        <v>12.493606</v>
      </c>
      <c r="F166" s="77">
        <v>32.362974999999999</v>
      </c>
      <c r="G166" s="77">
        <v>0</v>
      </c>
      <c r="H166" s="77">
        <v>0</v>
      </c>
      <c r="I166" s="77">
        <v>150</v>
      </c>
    </row>
    <row r="167" spans="1:9" x14ac:dyDescent="0.25">
      <c r="A167" s="74" t="s">
        <v>292</v>
      </c>
      <c r="B167" s="75" t="s">
        <v>294</v>
      </c>
      <c r="C167" s="75" t="s">
        <v>747</v>
      </c>
      <c r="D167" s="75" t="s">
        <v>748</v>
      </c>
      <c r="E167" s="75">
        <v>12.475847999999999</v>
      </c>
      <c r="F167" s="75">
        <v>32.351260000000003</v>
      </c>
      <c r="G167" s="75">
        <v>60</v>
      </c>
      <c r="H167" s="75">
        <v>300</v>
      </c>
      <c r="I167" s="75">
        <v>120</v>
      </c>
    </row>
    <row r="168" spans="1:9" x14ac:dyDescent="0.25">
      <c r="A168" s="76" t="s">
        <v>292</v>
      </c>
      <c r="B168" s="77" t="s">
        <v>294</v>
      </c>
      <c r="C168" s="77" t="s">
        <v>749</v>
      </c>
      <c r="D168" s="77" t="s">
        <v>750</v>
      </c>
      <c r="E168" s="77">
        <v>12.524613</v>
      </c>
      <c r="F168" s="77">
        <v>32.404620999999999</v>
      </c>
      <c r="G168" s="77">
        <v>100</v>
      </c>
      <c r="H168" s="77">
        <v>500</v>
      </c>
      <c r="I168" s="77">
        <v>40</v>
      </c>
    </row>
    <row r="169" spans="1:9" x14ac:dyDescent="0.25">
      <c r="A169" s="74" t="s">
        <v>292</v>
      </c>
      <c r="B169" s="75" t="s">
        <v>294</v>
      </c>
      <c r="C169" s="75" t="s">
        <v>751</v>
      </c>
      <c r="D169" s="75" t="s">
        <v>752</v>
      </c>
      <c r="E169" s="75">
        <v>12.514972999999999</v>
      </c>
      <c r="F169" s="75">
        <v>32.396970000000003</v>
      </c>
      <c r="G169" s="75">
        <v>0</v>
      </c>
      <c r="H169" s="75">
        <v>0</v>
      </c>
      <c r="I169" s="75">
        <v>50</v>
      </c>
    </row>
    <row r="170" spans="1:9" x14ac:dyDescent="0.25">
      <c r="A170" s="74" t="s">
        <v>292</v>
      </c>
      <c r="B170" s="75" t="s">
        <v>294</v>
      </c>
      <c r="C170" s="75" t="s">
        <v>754</v>
      </c>
      <c r="D170" s="75" t="s">
        <v>755</v>
      </c>
      <c r="E170" s="75">
        <v>12.522729999999999</v>
      </c>
      <c r="F170" s="75">
        <v>32.383004</v>
      </c>
      <c r="G170" s="75">
        <v>90</v>
      </c>
      <c r="H170" s="75">
        <v>450</v>
      </c>
      <c r="I170" s="75">
        <v>100</v>
      </c>
    </row>
    <row r="171" spans="1:9" x14ac:dyDescent="0.25">
      <c r="A171" s="76" t="s">
        <v>292</v>
      </c>
      <c r="B171" s="77" t="s">
        <v>294</v>
      </c>
      <c r="C171" s="77" t="s">
        <v>756</v>
      </c>
      <c r="D171" s="77" t="s">
        <v>757</v>
      </c>
      <c r="E171" s="77">
        <v>12.533151999999999</v>
      </c>
      <c r="F171" s="77">
        <v>32.393925000000003</v>
      </c>
      <c r="G171" s="77">
        <v>95</v>
      </c>
      <c r="H171" s="77">
        <v>475</v>
      </c>
      <c r="I171" s="77">
        <v>60</v>
      </c>
    </row>
    <row r="172" spans="1:9" x14ac:dyDescent="0.25">
      <c r="A172" s="74" t="s">
        <v>292</v>
      </c>
      <c r="B172" s="75" t="s">
        <v>294</v>
      </c>
      <c r="C172" s="75" t="s">
        <v>758</v>
      </c>
      <c r="D172" s="75" t="s">
        <v>294</v>
      </c>
      <c r="E172" s="75">
        <v>12.871655000000001</v>
      </c>
      <c r="F172" s="75">
        <v>32.674157999999998</v>
      </c>
      <c r="G172" s="75">
        <v>65</v>
      </c>
      <c r="H172" s="75">
        <v>325</v>
      </c>
      <c r="I172" s="75">
        <v>150</v>
      </c>
    </row>
    <row r="173" spans="1:9" x14ac:dyDescent="0.25">
      <c r="A173" s="76" t="s">
        <v>292</v>
      </c>
      <c r="B173" s="77" t="s">
        <v>294</v>
      </c>
      <c r="C173" s="77" t="s">
        <v>759</v>
      </c>
      <c r="D173" s="77" t="s">
        <v>760</v>
      </c>
      <c r="E173" s="77">
        <v>12.545608</v>
      </c>
      <c r="F173" s="77">
        <v>32.423574000000002</v>
      </c>
      <c r="G173" s="77">
        <v>75</v>
      </c>
      <c r="H173" s="77">
        <v>375</v>
      </c>
      <c r="I173" s="77">
        <v>80</v>
      </c>
    </row>
    <row r="174" spans="1:9" x14ac:dyDescent="0.25">
      <c r="A174" s="74" t="s">
        <v>292</v>
      </c>
      <c r="B174" s="75" t="s">
        <v>294</v>
      </c>
      <c r="C174" s="75" t="s">
        <v>761</v>
      </c>
      <c r="D174" s="75" t="s">
        <v>762</v>
      </c>
      <c r="E174" s="75">
        <v>12.532323</v>
      </c>
      <c r="F174" s="75">
        <v>32.361691</v>
      </c>
      <c r="G174" s="75">
        <v>0</v>
      </c>
      <c r="H174" s="75">
        <v>0</v>
      </c>
      <c r="I174" s="75">
        <v>40</v>
      </c>
    </row>
    <row r="175" spans="1:9" x14ac:dyDescent="0.25">
      <c r="A175" s="76" t="s">
        <v>292</v>
      </c>
      <c r="B175" s="77" t="s">
        <v>294</v>
      </c>
      <c r="C175" s="77" t="s">
        <v>763</v>
      </c>
      <c r="D175" s="77" t="s">
        <v>764</v>
      </c>
      <c r="E175" s="77">
        <v>12.515527000000001</v>
      </c>
      <c r="F175" s="77">
        <v>32.35519</v>
      </c>
      <c r="G175" s="77">
        <v>30</v>
      </c>
      <c r="H175" s="77">
        <v>150</v>
      </c>
      <c r="I175" s="77">
        <v>60</v>
      </c>
    </row>
    <row r="176" spans="1:9" x14ac:dyDescent="0.25">
      <c r="A176" s="74" t="s">
        <v>292</v>
      </c>
      <c r="B176" s="75" t="s">
        <v>294</v>
      </c>
      <c r="C176" s="75" t="s">
        <v>765</v>
      </c>
      <c r="D176" s="75" t="s">
        <v>766</v>
      </c>
      <c r="E176" s="75">
        <v>12.545980999999999</v>
      </c>
      <c r="F176" s="75">
        <v>32.375808999999997</v>
      </c>
      <c r="G176" s="75">
        <v>65</v>
      </c>
      <c r="H176" s="75">
        <v>325</v>
      </c>
      <c r="I176" s="75">
        <v>50</v>
      </c>
    </row>
    <row r="177" spans="1:9" x14ac:dyDescent="0.25">
      <c r="A177" s="76" t="s">
        <v>36</v>
      </c>
      <c r="B177" s="77" t="s">
        <v>296</v>
      </c>
      <c r="C177" s="77" t="s">
        <v>767</v>
      </c>
      <c r="D177" s="77" t="s">
        <v>768</v>
      </c>
      <c r="E177" s="77">
        <v>12.638258</v>
      </c>
      <c r="F177" s="77">
        <v>32.631416999999999</v>
      </c>
      <c r="G177" s="77">
        <v>74</v>
      </c>
      <c r="H177" s="77">
        <v>370</v>
      </c>
      <c r="I177" s="77">
        <v>60</v>
      </c>
    </row>
    <row r="178" spans="1:9" x14ac:dyDescent="0.25">
      <c r="A178" s="76" t="s">
        <v>36</v>
      </c>
      <c r="B178" s="77" t="s">
        <v>296</v>
      </c>
      <c r="C178" s="77" t="s">
        <v>769</v>
      </c>
      <c r="D178" s="77" t="s">
        <v>770</v>
      </c>
      <c r="E178" s="77">
        <v>12.719347000000001</v>
      </c>
      <c r="F178" s="77">
        <v>32.762540000000001</v>
      </c>
      <c r="G178" s="77">
        <v>44</v>
      </c>
      <c r="H178" s="77">
        <v>220</v>
      </c>
      <c r="I178" s="77">
        <v>450</v>
      </c>
    </row>
    <row r="179" spans="1:9" x14ac:dyDescent="0.25">
      <c r="A179" s="74" t="s">
        <v>36</v>
      </c>
      <c r="B179" s="75" t="s">
        <v>296</v>
      </c>
      <c r="C179" s="75" t="s">
        <v>771</v>
      </c>
      <c r="D179" s="75" t="s">
        <v>772</v>
      </c>
      <c r="E179" s="75">
        <v>12.777682</v>
      </c>
      <c r="F179" s="75">
        <v>32.673527999999997</v>
      </c>
      <c r="G179" s="75">
        <v>108</v>
      </c>
      <c r="H179" s="75">
        <v>540</v>
      </c>
      <c r="I179" s="75">
        <v>1100</v>
      </c>
    </row>
    <row r="180" spans="1:9" x14ac:dyDescent="0.25">
      <c r="A180" s="76" t="s">
        <v>36</v>
      </c>
      <c r="B180" s="77" t="s">
        <v>296</v>
      </c>
      <c r="C180" s="77" t="s">
        <v>773</v>
      </c>
      <c r="D180" s="77" t="s">
        <v>774</v>
      </c>
      <c r="E180" s="77">
        <v>12.714226999999999</v>
      </c>
      <c r="F180" s="77">
        <v>32.786847799999997</v>
      </c>
      <c r="G180" s="77">
        <v>33</v>
      </c>
      <c r="H180" s="77">
        <v>165</v>
      </c>
      <c r="I180" s="77">
        <v>200</v>
      </c>
    </row>
    <row r="181" spans="1:9" x14ac:dyDescent="0.25">
      <c r="A181" s="74" t="s">
        <v>36</v>
      </c>
      <c r="B181" s="75" t="s">
        <v>296</v>
      </c>
      <c r="C181" s="75" t="s">
        <v>775</v>
      </c>
      <c r="D181" s="75" t="s">
        <v>776</v>
      </c>
      <c r="E181" s="75">
        <v>12.727823000000001</v>
      </c>
      <c r="F181" s="75">
        <v>32.752346000000003</v>
      </c>
      <c r="G181" s="75">
        <v>375</v>
      </c>
      <c r="H181" s="75">
        <v>1875</v>
      </c>
      <c r="I181" s="75">
        <v>930</v>
      </c>
    </row>
    <row r="182" spans="1:9" x14ac:dyDescent="0.25">
      <c r="A182" s="76" t="s">
        <v>36</v>
      </c>
      <c r="B182" s="77" t="s">
        <v>296</v>
      </c>
      <c r="C182" s="77" t="s">
        <v>777</v>
      </c>
      <c r="D182" s="77" t="s">
        <v>778</v>
      </c>
      <c r="E182" s="77">
        <v>12.758671</v>
      </c>
      <c r="F182" s="77">
        <v>32.635854999999999</v>
      </c>
      <c r="G182" s="77">
        <v>80</v>
      </c>
      <c r="H182" s="77">
        <v>400</v>
      </c>
      <c r="I182" s="77">
        <v>300</v>
      </c>
    </row>
    <row r="183" spans="1:9" x14ac:dyDescent="0.25">
      <c r="A183" s="74" t="s">
        <v>36</v>
      </c>
      <c r="B183" s="75" t="s">
        <v>296</v>
      </c>
      <c r="C183" s="75" t="s">
        <v>779</v>
      </c>
      <c r="D183" s="75" t="s">
        <v>780</v>
      </c>
      <c r="E183" s="75">
        <v>12.720179999999999</v>
      </c>
      <c r="F183" s="75">
        <v>32.772480000000002</v>
      </c>
      <c r="G183" s="75">
        <v>30</v>
      </c>
      <c r="H183" s="75">
        <v>150</v>
      </c>
      <c r="I183" s="75">
        <v>170</v>
      </c>
    </row>
    <row r="184" spans="1:9" x14ac:dyDescent="0.25">
      <c r="A184" s="76" t="s">
        <v>36</v>
      </c>
      <c r="B184" s="77" t="s">
        <v>296</v>
      </c>
      <c r="C184" s="77" t="s">
        <v>781</v>
      </c>
      <c r="D184" s="77" t="s">
        <v>782</v>
      </c>
      <c r="E184" s="77">
        <v>12.736017</v>
      </c>
      <c r="F184" s="77">
        <v>32.787236</v>
      </c>
      <c r="G184" s="77">
        <v>63</v>
      </c>
      <c r="H184" s="77">
        <v>315</v>
      </c>
      <c r="I184" s="77">
        <v>460</v>
      </c>
    </row>
    <row r="185" spans="1:9" x14ac:dyDescent="0.25">
      <c r="A185" s="74" t="s">
        <v>36</v>
      </c>
      <c r="B185" s="75" t="s">
        <v>296</v>
      </c>
      <c r="C185" s="75" t="s">
        <v>783</v>
      </c>
      <c r="D185" s="75" t="s">
        <v>784</v>
      </c>
      <c r="E185" s="75">
        <v>12.783521</v>
      </c>
      <c r="F185" s="75">
        <v>32.783121999999999</v>
      </c>
      <c r="G185" s="75">
        <v>110</v>
      </c>
      <c r="H185" s="75">
        <v>550</v>
      </c>
      <c r="I185" s="75">
        <v>400</v>
      </c>
    </row>
    <row r="186" spans="1:9" x14ac:dyDescent="0.25">
      <c r="A186" s="76" t="s">
        <v>36</v>
      </c>
      <c r="B186" s="77" t="s">
        <v>296</v>
      </c>
      <c r="C186" s="77" t="s">
        <v>785</v>
      </c>
      <c r="D186" s="77" t="s">
        <v>786</v>
      </c>
      <c r="E186" s="77">
        <v>12.690690999999999</v>
      </c>
      <c r="F186" s="77">
        <v>32.635081999999997</v>
      </c>
      <c r="G186" s="77">
        <v>56</v>
      </c>
      <c r="H186" s="77">
        <v>280</v>
      </c>
      <c r="I186" s="77">
        <v>800</v>
      </c>
    </row>
    <row r="187" spans="1:9" x14ac:dyDescent="0.25">
      <c r="A187" s="74" t="s">
        <v>86</v>
      </c>
      <c r="B187" s="75" t="s">
        <v>87</v>
      </c>
      <c r="C187" s="75" t="s">
        <v>787</v>
      </c>
      <c r="D187" s="75" t="s">
        <v>788</v>
      </c>
      <c r="E187" s="75">
        <v>11.356377999999999</v>
      </c>
      <c r="F187" s="75">
        <v>31.992834999999999</v>
      </c>
      <c r="G187" s="75">
        <v>150</v>
      </c>
      <c r="H187" s="75">
        <v>750</v>
      </c>
      <c r="I187" s="75">
        <v>0</v>
      </c>
    </row>
    <row r="188" spans="1:9" x14ac:dyDescent="0.25">
      <c r="A188" s="74" t="s">
        <v>86</v>
      </c>
      <c r="B188" s="75" t="s">
        <v>87</v>
      </c>
      <c r="C188" s="75" t="s">
        <v>789</v>
      </c>
      <c r="D188" s="75" t="s">
        <v>790</v>
      </c>
      <c r="E188" s="75">
        <v>11.358129999999999</v>
      </c>
      <c r="F188" s="75">
        <v>32.012214</v>
      </c>
      <c r="G188" s="75">
        <v>300</v>
      </c>
      <c r="H188" s="75">
        <v>1500</v>
      </c>
      <c r="I188" s="75">
        <v>0</v>
      </c>
    </row>
    <row r="189" spans="1:9" x14ac:dyDescent="0.25">
      <c r="A189" s="74" t="s">
        <v>201</v>
      </c>
      <c r="B189" s="75" t="s">
        <v>202</v>
      </c>
      <c r="C189" s="75" t="s">
        <v>794</v>
      </c>
      <c r="D189" s="75" t="s">
        <v>795</v>
      </c>
      <c r="E189" s="75">
        <v>13.822499000000001</v>
      </c>
      <c r="F189" s="75">
        <v>26.695748999999999</v>
      </c>
      <c r="G189" s="75">
        <v>14</v>
      </c>
      <c r="H189" s="75">
        <v>70</v>
      </c>
      <c r="I189" s="75">
        <v>300</v>
      </c>
    </row>
    <row r="190" spans="1:9" x14ac:dyDescent="0.25">
      <c r="A190" s="76" t="s">
        <v>201</v>
      </c>
      <c r="B190" s="77" t="s">
        <v>202</v>
      </c>
      <c r="C190" s="77" t="s">
        <v>796</v>
      </c>
      <c r="D190" s="77" t="s">
        <v>797</v>
      </c>
      <c r="E190" s="77">
        <v>13.620558000000001</v>
      </c>
      <c r="F190" s="77">
        <v>26.623771999999999</v>
      </c>
      <c r="G190" s="77">
        <v>15</v>
      </c>
      <c r="H190" s="77">
        <v>75</v>
      </c>
      <c r="I190" s="77">
        <v>110</v>
      </c>
    </row>
    <row r="191" spans="1:9" x14ac:dyDescent="0.25">
      <c r="A191" s="74" t="s">
        <v>201</v>
      </c>
      <c r="B191" s="75" t="s">
        <v>202</v>
      </c>
      <c r="C191" s="75" t="s">
        <v>798</v>
      </c>
      <c r="D191" s="75" t="s">
        <v>799</v>
      </c>
      <c r="E191" s="75">
        <v>13.401910000000001</v>
      </c>
      <c r="F191" s="75">
        <v>26.543406000000001</v>
      </c>
      <c r="G191" s="75">
        <v>10</v>
      </c>
      <c r="H191" s="75">
        <v>70</v>
      </c>
      <c r="I191" s="75">
        <v>100</v>
      </c>
    </row>
    <row r="192" spans="1:9" x14ac:dyDescent="0.25">
      <c r="A192" s="76" t="s">
        <v>201</v>
      </c>
      <c r="B192" s="77" t="s">
        <v>202</v>
      </c>
      <c r="C192" s="77" t="s">
        <v>800</v>
      </c>
      <c r="D192" s="77" t="s">
        <v>801</v>
      </c>
      <c r="E192" s="77">
        <v>13.946548999999999</v>
      </c>
      <c r="F192" s="77">
        <v>26.745602000000002</v>
      </c>
      <c r="G192" s="77">
        <v>8</v>
      </c>
      <c r="H192" s="77">
        <v>30</v>
      </c>
      <c r="I192" s="77">
        <v>150</v>
      </c>
    </row>
    <row r="193" spans="1:9" x14ac:dyDescent="0.25">
      <c r="A193" s="74" t="s">
        <v>201</v>
      </c>
      <c r="B193" s="75" t="s">
        <v>202</v>
      </c>
      <c r="C193" s="75" t="s">
        <v>802</v>
      </c>
      <c r="D193" s="75" t="s">
        <v>803</v>
      </c>
      <c r="E193" s="75"/>
      <c r="F193" s="75"/>
      <c r="G193" s="75">
        <v>40</v>
      </c>
      <c r="H193" s="75">
        <v>200</v>
      </c>
      <c r="I193" s="75">
        <v>300</v>
      </c>
    </row>
    <row r="194" spans="1:9" x14ac:dyDescent="0.25">
      <c r="A194" s="76" t="s">
        <v>201</v>
      </c>
      <c r="B194" s="77" t="s">
        <v>202</v>
      </c>
      <c r="C194" s="77" t="s">
        <v>804</v>
      </c>
      <c r="D194" s="77" t="s">
        <v>805</v>
      </c>
      <c r="E194" s="77">
        <v>14.001059</v>
      </c>
      <c r="F194" s="77">
        <v>26.758842999999999</v>
      </c>
      <c r="G194" s="77">
        <v>10</v>
      </c>
      <c r="H194" s="77">
        <v>40</v>
      </c>
      <c r="I194" s="77">
        <v>150</v>
      </c>
    </row>
    <row r="195" spans="1:9" x14ac:dyDescent="0.25">
      <c r="A195" s="74" t="s">
        <v>201</v>
      </c>
      <c r="B195" s="75" t="s">
        <v>202</v>
      </c>
      <c r="C195" s="75" t="s">
        <v>806</v>
      </c>
      <c r="D195" s="75" t="s">
        <v>807</v>
      </c>
      <c r="E195" s="75">
        <v>13.878145999999999</v>
      </c>
      <c r="F195" s="75">
        <v>26.711441000000001</v>
      </c>
      <c r="G195" s="75">
        <v>6</v>
      </c>
      <c r="H195" s="75">
        <v>27</v>
      </c>
      <c r="I195" s="75">
        <v>200</v>
      </c>
    </row>
    <row r="196" spans="1:9" x14ac:dyDescent="0.25">
      <c r="A196" s="76" t="s">
        <v>201</v>
      </c>
      <c r="B196" s="77" t="s">
        <v>202</v>
      </c>
      <c r="C196" s="77" t="s">
        <v>808</v>
      </c>
      <c r="D196" s="77" t="s">
        <v>348</v>
      </c>
      <c r="E196" s="77">
        <v>13.757989999999999</v>
      </c>
      <c r="F196" s="77">
        <v>26.677658999999998</v>
      </c>
      <c r="G196" s="77">
        <v>5</v>
      </c>
      <c r="H196" s="77">
        <v>15</v>
      </c>
      <c r="I196" s="77">
        <v>80</v>
      </c>
    </row>
    <row r="197" spans="1:9" x14ac:dyDescent="0.25">
      <c r="A197" s="74" t="s">
        <v>201</v>
      </c>
      <c r="B197" s="75" t="s">
        <v>202</v>
      </c>
      <c r="C197" s="75" t="s">
        <v>809</v>
      </c>
      <c r="D197" s="75" t="s">
        <v>810</v>
      </c>
      <c r="E197" s="75">
        <v>13.314964</v>
      </c>
      <c r="F197" s="75">
        <v>26.543444999999998</v>
      </c>
      <c r="G197" s="75">
        <v>10</v>
      </c>
      <c r="H197" s="75">
        <v>100</v>
      </c>
      <c r="I197" s="75">
        <v>100</v>
      </c>
    </row>
    <row r="198" spans="1:9" x14ac:dyDescent="0.25">
      <c r="A198" s="76" t="s">
        <v>201</v>
      </c>
      <c r="B198" s="77" t="s">
        <v>202</v>
      </c>
      <c r="C198" s="77" t="s">
        <v>811</v>
      </c>
      <c r="D198" s="77" t="s">
        <v>812</v>
      </c>
      <c r="E198" s="77">
        <v>13.43473</v>
      </c>
      <c r="F198" s="77">
        <v>26.576343000000001</v>
      </c>
      <c r="G198" s="77">
        <v>15</v>
      </c>
      <c r="H198" s="77">
        <v>100</v>
      </c>
      <c r="I198" s="77">
        <v>100</v>
      </c>
    </row>
    <row r="199" spans="1:9" x14ac:dyDescent="0.25">
      <c r="A199" s="74" t="s">
        <v>201</v>
      </c>
      <c r="B199" s="75" t="s">
        <v>202</v>
      </c>
      <c r="C199" s="75" t="s">
        <v>813</v>
      </c>
      <c r="D199" s="75" t="s">
        <v>814</v>
      </c>
      <c r="E199" s="75">
        <v>13.36398</v>
      </c>
      <c r="F199" s="75">
        <v>26.542947000000002</v>
      </c>
      <c r="G199" s="75">
        <v>5</v>
      </c>
      <c r="H199" s="75">
        <v>25</v>
      </c>
      <c r="I199" s="75">
        <v>50</v>
      </c>
    </row>
    <row r="200" spans="1:9" x14ac:dyDescent="0.25">
      <c r="A200" s="76" t="s">
        <v>201</v>
      </c>
      <c r="B200" s="77" t="s">
        <v>202</v>
      </c>
      <c r="C200" s="77" t="s">
        <v>815</v>
      </c>
      <c r="D200" s="77" t="s">
        <v>816</v>
      </c>
      <c r="E200" s="77"/>
      <c r="F200" s="77"/>
      <c r="G200" s="77">
        <v>35</v>
      </c>
      <c r="H200" s="77">
        <v>175</v>
      </c>
      <c r="I200" s="77">
        <v>190</v>
      </c>
    </row>
    <row r="201" spans="1:9" x14ac:dyDescent="0.25">
      <c r="A201" s="74" t="s">
        <v>201</v>
      </c>
      <c r="B201" s="75" t="s">
        <v>202</v>
      </c>
      <c r="C201" s="75" t="s">
        <v>817</v>
      </c>
      <c r="D201" s="75" t="s">
        <v>818</v>
      </c>
      <c r="E201" s="75">
        <v>13.245765</v>
      </c>
      <c r="F201" s="75">
        <v>26.561115999999998</v>
      </c>
      <c r="G201" s="75">
        <v>20</v>
      </c>
      <c r="H201" s="75">
        <v>100</v>
      </c>
      <c r="I201" s="75">
        <v>90</v>
      </c>
    </row>
    <row r="202" spans="1:9" x14ac:dyDescent="0.25">
      <c r="A202" s="74" t="s">
        <v>143</v>
      </c>
      <c r="B202" s="75" t="s">
        <v>144</v>
      </c>
      <c r="C202" s="75" t="s">
        <v>819</v>
      </c>
      <c r="D202" s="75" t="s">
        <v>820</v>
      </c>
      <c r="E202" s="75">
        <v>24.394983</v>
      </c>
      <c r="F202" s="75">
        <v>31.531198</v>
      </c>
      <c r="G202" s="75">
        <v>20</v>
      </c>
      <c r="H202" s="75">
        <v>100</v>
      </c>
      <c r="I202" s="75">
        <v>400</v>
      </c>
    </row>
    <row r="203" spans="1:9" x14ac:dyDescent="0.25">
      <c r="A203" s="76" t="s">
        <v>143</v>
      </c>
      <c r="B203" s="77" t="s">
        <v>144</v>
      </c>
      <c r="C203" s="77" t="s">
        <v>821</v>
      </c>
      <c r="D203" s="77" t="s">
        <v>822</v>
      </c>
      <c r="E203" s="77">
        <v>24.293168000000001</v>
      </c>
      <c r="F203" s="77">
        <v>31.523413000000001</v>
      </c>
      <c r="G203" s="77">
        <v>12</v>
      </c>
      <c r="H203" s="77">
        <v>60</v>
      </c>
      <c r="I203" s="77">
        <v>0</v>
      </c>
    </row>
    <row r="204" spans="1:9" x14ac:dyDescent="0.25">
      <c r="A204" s="74" t="s">
        <v>143</v>
      </c>
      <c r="B204" s="75" t="s">
        <v>144</v>
      </c>
      <c r="C204" s="75" t="s">
        <v>823</v>
      </c>
      <c r="D204" s="75" t="s">
        <v>286</v>
      </c>
      <c r="E204" s="75">
        <v>24.656991000000001</v>
      </c>
      <c r="F204" s="75">
        <v>31.982012000000001</v>
      </c>
      <c r="G204" s="75">
        <v>10</v>
      </c>
      <c r="H204" s="75">
        <v>50</v>
      </c>
      <c r="I204" s="75">
        <v>0</v>
      </c>
    </row>
    <row r="205" spans="1:9" x14ac:dyDescent="0.25">
      <c r="A205" s="76" t="s">
        <v>175</v>
      </c>
      <c r="B205" s="77" t="s">
        <v>176</v>
      </c>
      <c r="C205" s="77" t="s">
        <v>824</v>
      </c>
      <c r="D205" s="77" t="s">
        <v>825</v>
      </c>
      <c r="E205" s="77">
        <v>14.430887999999999</v>
      </c>
      <c r="F205" s="77">
        <v>25.937100000000001</v>
      </c>
      <c r="G205" s="77">
        <v>45</v>
      </c>
      <c r="H205" s="77">
        <v>225</v>
      </c>
      <c r="I205" s="77">
        <v>2500</v>
      </c>
    </row>
    <row r="206" spans="1:9" x14ac:dyDescent="0.25">
      <c r="A206" s="76" t="s">
        <v>204</v>
      </c>
      <c r="B206" s="77" t="s">
        <v>205</v>
      </c>
      <c r="C206" s="77" t="s">
        <v>827</v>
      </c>
      <c r="D206" s="77" t="s">
        <v>828</v>
      </c>
      <c r="E206" s="77">
        <v>19.198985</v>
      </c>
      <c r="F206" s="77">
        <v>30.255932999999999</v>
      </c>
      <c r="G206" s="77">
        <v>20</v>
      </c>
      <c r="H206" s="77">
        <v>100</v>
      </c>
      <c r="I206" s="77">
        <v>0</v>
      </c>
    </row>
    <row r="207" spans="1:9" x14ac:dyDescent="0.25">
      <c r="A207" s="76" t="s">
        <v>204</v>
      </c>
      <c r="B207" s="77" t="s">
        <v>205</v>
      </c>
      <c r="C207" s="77" t="s">
        <v>829</v>
      </c>
      <c r="D207" s="77" t="s">
        <v>830</v>
      </c>
      <c r="E207" s="77">
        <v>19.456880999999999</v>
      </c>
      <c r="F207" s="77">
        <v>30.308163</v>
      </c>
      <c r="G207" s="77">
        <v>15</v>
      </c>
      <c r="H207" s="77">
        <v>75</v>
      </c>
      <c r="I207" s="77">
        <v>0</v>
      </c>
    </row>
    <row r="208" spans="1:9" x14ac:dyDescent="0.25">
      <c r="A208" s="76" t="s">
        <v>204</v>
      </c>
      <c r="B208" s="77" t="s">
        <v>205</v>
      </c>
      <c r="C208" s="77" t="s">
        <v>831</v>
      </c>
      <c r="D208" s="77" t="s">
        <v>832</v>
      </c>
      <c r="E208" s="77">
        <v>13.113022000000001</v>
      </c>
      <c r="F208" s="77">
        <v>26.556836000000001</v>
      </c>
      <c r="G208" s="77">
        <v>53</v>
      </c>
      <c r="H208" s="77">
        <v>265</v>
      </c>
      <c r="I208" s="77">
        <v>0</v>
      </c>
    </row>
    <row r="209" spans="1:9" x14ac:dyDescent="0.25">
      <c r="A209" s="74" t="s">
        <v>204</v>
      </c>
      <c r="B209" s="75" t="s">
        <v>205</v>
      </c>
      <c r="C209" s="75" t="s">
        <v>833</v>
      </c>
      <c r="D209" s="75" t="s">
        <v>834</v>
      </c>
      <c r="E209" s="75">
        <v>13.453265999999999</v>
      </c>
      <c r="F209" s="75">
        <v>26.688257</v>
      </c>
      <c r="G209" s="75">
        <v>47</v>
      </c>
      <c r="H209" s="75">
        <v>235</v>
      </c>
      <c r="I209" s="75">
        <v>0</v>
      </c>
    </row>
    <row r="210" spans="1:9" x14ac:dyDescent="0.25">
      <c r="A210" s="74" t="s">
        <v>204</v>
      </c>
      <c r="B210" s="75" t="s">
        <v>205</v>
      </c>
      <c r="C210" s="75" t="s">
        <v>835</v>
      </c>
      <c r="D210" s="75" t="s">
        <v>836</v>
      </c>
      <c r="E210" s="75"/>
      <c r="F210" s="75"/>
      <c r="G210" s="75">
        <v>25</v>
      </c>
      <c r="H210" s="75">
        <v>125</v>
      </c>
      <c r="I210" s="75">
        <v>0</v>
      </c>
    </row>
    <row r="211" spans="1:9" x14ac:dyDescent="0.25">
      <c r="A211" s="76" t="s">
        <v>204</v>
      </c>
      <c r="B211" s="77" t="s">
        <v>205</v>
      </c>
      <c r="C211" s="77" t="s">
        <v>837</v>
      </c>
      <c r="D211" s="77" t="s">
        <v>838</v>
      </c>
      <c r="E211" s="77">
        <v>13.102302</v>
      </c>
      <c r="F211" s="77">
        <v>26.345835000000001</v>
      </c>
      <c r="G211" s="77">
        <v>30</v>
      </c>
      <c r="H211" s="77">
        <v>150</v>
      </c>
      <c r="I211" s="77">
        <v>0</v>
      </c>
    </row>
    <row r="212" spans="1:9" x14ac:dyDescent="0.25">
      <c r="A212" s="76" t="s">
        <v>101</v>
      </c>
      <c r="B212" s="77" t="s">
        <v>103</v>
      </c>
      <c r="C212" s="77" t="s">
        <v>839</v>
      </c>
      <c r="D212" s="77" t="s">
        <v>840</v>
      </c>
      <c r="E212" s="77">
        <v>22.638577000000002</v>
      </c>
      <c r="F212" s="77">
        <v>32.761158999999999</v>
      </c>
      <c r="G212" s="77">
        <v>150</v>
      </c>
      <c r="H212" s="77">
        <v>750</v>
      </c>
      <c r="I212" s="77">
        <v>0</v>
      </c>
    </row>
    <row r="213" spans="1:9" x14ac:dyDescent="0.25">
      <c r="A213" s="74" t="s">
        <v>101</v>
      </c>
      <c r="B213" s="75" t="s">
        <v>103</v>
      </c>
      <c r="C213" s="75" t="s">
        <v>841</v>
      </c>
      <c r="D213" s="75" t="s">
        <v>842</v>
      </c>
      <c r="E213" s="75"/>
      <c r="F213" s="75"/>
      <c r="G213" s="75">
        <v>45</v>
      </c>
      <c r="H213" s="75">
        <v>225</v>
      </c>
      <c r="I213" s="75">
        <v>0</v>
      </c>
    </row>
    <row r="214" spans="1:9" x14ac:dyDescent="0.25">
      <c r="A214" s="76" t="s">
        <v>101</v>
      </c>
      <c r="B214" s="77" t="s">
        <v>103</v>
      </c>
      <c r="C214" s="77" t="s">
        <v>843</v>
      </c>
      <c r="D214" s="77" t="s">
        <v>844</v>
      </c>
      <c r="E214" s="77">
        <v>22.420278</v>
      </c>
      <c r="F214" s="77">
        <v>32.842382000000001</v>
      </c>
      <c r="G214" s="77">
        <v>87</v>
      </c>
      <c r="H214" s="77">
        <v>435</v>
      </c>
      <c r="I214" s="77">
        <v>0</v>
      </c>
    </row>
    <row r="215" spans="1:9" x14ac:dyDescent="0.25">
      <c r="A215" s="74" t="s">
        <v>101</v>
      </c>
      <c r="B215" s="75" t="s">
        <v>103</v>
      </c>
      <c r="C215" s="75" t="s">
        <v>845</v>
      </c>
      <c r="D215" s="75" t="s">
        <v>846</v>
      </c>
      <c r="E215" s="75">
        <v>22.638318999999999</v>
      </c>
      <c r="F215" s="75">
        <v>32.759379000000003</v>
      </c>
      <c r="G215" s="75">
        <v>183</v>
      </c>
      <c r="H215" s="75">
        <v>915</v>
      </c>
      <c r="I215" s="75">
        <v>0</v>
      </c>
    </row>
    <row r="216" spans="1:9" x14ac:dyDescent="0.25">
      <c r="A216" s="74" t="s">
        <v>101</v>
      </c>
      <c r="B216" s="75" t="s">
        <v>103</v>
      </c>
      <c r="C216" s="75" t="s">
        <v>847</v>
      </c>
      <c r="D216" s="75" t="s">
        <v>848</v>
      </c>
      <c r="E216" s="75"/>
      <c r="F216" s="75"/>
      <c r="G216" s="75">
        <v>103</v>
      </c>
      <c r="H216" s="75">
        <v>515</v>
      </c>
      <c r="I216" s="75">
        <v>0</v>
      </c>
    </row>
    <row r="217" spans="1:9" x14ac:dyDescent="0.25">
      <c r="A217" s="74" t="s">
        <v>101</v>
      </c>
      <c r="B217" s="75" t="s">
        <v>103</v>
      </c>
      <c r="C217" s="75" t="s">
        <v>849</v>
      </c>
      <c r="D217" s="75" t="s">
        <v>850</v>
      </c>
      <c r="E217" s="75">
        <v>22.278268000000001</v>
      </c>
      <c r="F217" s="75">
        <v>32.867009000000003</v>
      </c>
      <c r="G217" s="75">
        <v>65</v>
      </c>
      <c r="H217" s="75">
        <v>325</v>
      </c>
      <c r="I217" s="75">
        <v>0</v>
      </c>
    </row>
    <row r="218" spans="1:9" x14ac:dyDescent="0.25">
      <c r="A218" s="76" t="s">
        <v>101</v>
      </c>
      <c r="B218" s="77" t="s">
        <v>103</v>
      </c>
      <c r="C218" s="77" t="s">
        <v>851</v>
      </c>
      <c r="D218" s="77" t="s">
        <v>852</v>
      </c>
      <c r="E218" s="77">
        <v>22.633517000000001</v>
      </c>
      <c r="F218" s="77">
        <v>32.764333000000001</v>
      </c>
      <c r="G218" s="77">
        <v>170</v>
      </c>
      <c r="H218" s="77">
        <v>850</v>
      </c>
      <c r="I218" s="77">
        <v>0</v>
      </c>
    </row>
    <row r="219" spans="1:9" x14ac:dyDescent="0.25">
      <c r="A219" s="74" t="s">
        <v>101</v>
      </c>
      <c r="B219" s="75" t="s">
        <v>103</v>
      </c>
      <c r="C219" s="75" t="s">
        <v>676</v>
      </c>
      <c r="D219" s="75" t="s">
        <v>853</v>
      </c>
      <c r="E219" s="75">
        <v>22.179635000000001</v>
      </c>
      <c r="F219" s="75">
        <v>32.884520999999999</v>
      </c>
      <c r="G219" s="75">
        <v>73</v>
      </c>
      <c r="H219" s="75">
        <v>365</v>
      </c>
      <c r="I219" s="75">
        <v>0</v>
      </c>
    </row>
    <row r="220" spans="1:9" x14ac:dyDescent="0.25">
      <c r="A220" s="76" t="s">
        <v>88</v>
      </c>
      <c r="B220" s="77" t="s">
        <v>234</v>
      </c>
      <c r="C220" s="77" t="s">
        <v>854</v>
      </c>
      <c r="D220" s="77" t="s">
        <v>855</v>
      </c>
      <c r="E220" s="77">
        <v>10.549201999999999</v>
      </c>
      <c r="F220" s="77">
        <v>30.982534999999999</v>
      </c>
      <c r="G220" s="77">
        <v>3</v>
      </c>
      <c r="H220" s="77">
        <v>15</v>
      </c>
      <c r="I220" s="77">
        <v>40</v>
      </c>
    </row>
    <row r="221" spans="1:9" x14ac:dyDescent="0.25">
      <c r="A221" s="74" t="s">
        <v>88</v>
      </c>
      <c r="B221" s="75" t="s">
        <v>234</v>
      </c>
      <c r="C221" s="75" t="s">
        <v>856</v>
      </c>
      <c r="D221" s="75" t="s">
        <v>857</v>
      </c>
      <c r="E221" s="75"/>
      <c r="F221" s="75"/>
      <c r="G221" s="75">
        <v>200</v>
      </c>
      <c r="H221" s="75">
        <v>1000</v>
      </c>
      <c r="I221" s="75">
        <v>200</v>
      </c>
    </row>
    <row r="222" spans="1:9" x14ac:dyDescent="0.25">
      <c r="A222" s="74" t="s">
        <v>88</v>
      </c>
      <c r="B222" s="75" t="s">
        <v>234</v>
      </c>
      <c r="C222" s="75" t="s">
        <v>88</v>
      </c>
      <c r="D222" s="75" t="s">
        <v>234</v>
      </c>
      <c r="E222" s="75">
        <v>10.458736</v>
      </c>
      <c r="F222" s="75">
        <v>30.163948999999999</v>
      </c>
      <c r="G222" s="75">
        <v>120</v>
      </c>
      <c r="H222" s="75">
        <v>600</v>
      </c>
      <c r="I222" s="75">
        <v>1000</v>
      </c>
    </row>
    <row r="223" spans="1:9" x14ac:dyDescent="0.25">
      <c r="A223" s="76" t="s">
        <v>88</v>
      </c>
      <c r="B223" s="77" t="s">
        <v>234</v>
      </c>
      <c r="C223" s="77" t="s">
        <v>858</v>
      </c>
      <c r="D223" s="77" t="s">
        <v>859</v>
      </c>
      <c r="E223" s="77"/>
      <c r="F223" s="77"/>
      <c r="G223" s="77">
        <v>15</v>
      </c>
      <c r="H223" s="77">
        <v>75</v>
      </c>
      <c r="I223" s="77">
        <v>200</v>
      </c>
    </row>
    <row r="224" spans="1:9" x14ac:dyDescent="0.25">
      <c r="A224" s="74" t="s">
        <v>88</v>
      </c>
      <c r="B224" s="75" t="s">
        <v>234</v>
      </c>
      <c r="C224" s="75" t="s">
        <v>860</v>
      </c>
      <c r="D224" s="75" t="s">
        <v>861</v>
      </c>
      <c r="E224" s="75">
        <v>10.449446</v>
      </c>
      <c r="F224" s="75">
        <v>30.192415</v>
      </c>
      <c r="G224" s="75">
        <v>46</v>
      </c>
      <c r="H224" s="75">
        <v>230</v>
      </c>
      <c r="I224" s="75">
        <v>500</v>
      </c>
    </row>
    <row r="225" spans="1:9" x14ac:dyDescent="0.25">
      <c r="A225" s="76" t="s">
        <v>88</v>
      </c>
      <c r="B225" s="77" t="s">
        <v>234</v>
      </c>
      <c r="C225" s="77" t="s">
        <v>862</v>
      </c>
      <c r="D225" s="77" t="s">
        <v>863</v>
      </c>
      <c r="E225" s="77">
        <v>10.603008000000001</v>
      </c>
      <c r="F225" s="77">
        <v>31.023772999999998</v>
      </c>
      <c r="G225" s="77">
        <v>7</v>
      </c>
      <c r="H225" s="77">
        <v>35</v>
      </c>
      <c r="I225" s="77">
        <v>60</v>
      </c>
    </row>
    <row r="226" spans="1:9" x14ac:dyDescent="0.25">
      <c r="A226" s="74" t="s">
        <v>279</v>
      </c>
      <c r="B226" s="75" t="s">
        <v>280</v>
      </c>
      <c r="C226" s="75" t="s">
        <v>864</v>
      </c>
      <c r="D226" s="75" t="s">
        <v>865</v>
      </c>
      <c r="E226" s="75">
        <v>13.072914000000001</v>
      </c>
      <c r="F226" s="75">
        <v>32.591569999999997</v>
      </c>
      <c r="G226" s="75">
        <v>72</v>
      </c>
      <c r="H226" s="75">
        <v>365</v>
      </c>
      <c r="I226" s="75">
        <v>200</v>
      </c>
    </row>
    <row r="227" spans="1:9" x14ac:dyDescent="0.25">
      <c r="A227" s="74" t="s">
        <v>279</v>
      </c>
      <c r="B227" s="75" t="s">
        <v>280</v>
      </c>
      <c r="C227" s="75" t="s">
        <v>866</v>
      </c>
      <c r="D227" s="75" t="s">
        <v>867</v>
      </c>
      <c r="E227" s="75">
        <v>13.172226999999999</v>
      </c>
      <c r="F227" s="75">
        <v>32.576182000000003</v>
      </c>
      <c r="G227" s="75">
        <v>20</v>
      </c>
      <c r="H227" s="75">
        <v>97</v>
      </c>
      <c r="I227" s="75">
        <v>50</v>
      </c>
    </row>
    <row r="228" spans="1:9" x14ac:dyDescent="0.25">
      <c r="A228" s="74" t="s">
        <v>279</v>
      </c>
      <c r="B228" s="75" t="s">
        <v>280</v>
      </c>
      <c r="C228" s="75" t="s">
        <v>868</v>
      </c>
      <c r="D228" s="75" t="s">
        <v>869</v>
      </c>
      <c r="E228" s="75">
        <v>13.166046</v>
      </c>
      <c r="F228" s="75">
        <v>32.548893</v>
      </c>
      <c r="G228" s="75">
        <v>4</v>
      </c>
      <c r="H228" s="75">
        <v>19</v>
      </c>
      <c r="I228" s="75">
        <v>50</v>
      </c>
    </row>
    <row r="229" spans="1:9" x14ac:dyDescent="0.25">
      <c r="A229" s="76" t="s">
        <v>212</v>
      </c>
      <c r="B229" s="77" t="s">
        <v>213</v>
      </c>
      <c r="C229" s="77" t="s">
        <v>870</v>
      </c>
      <c r="D229" s="77" t="s">
        <v>871</v>
      </c>
      <c r="E229" s="77"/>
      <c r="F229" s="77"/>
      <c r="G229" s="77">
        <v>16</v>
      </c>
      <c r="H229" s="77">
        <v>80</v>
      </c>
      <c r="I229" s="77">
        <v>1500</v>
      </c>
    </row>
    <row r="230" spans="1:9" x14ac:dyDescent="0.25">
      <c r="A230" s="74" t="s">
        <v>212</v>
      </c>
      <c r="B230" s="75" t="s">
        <v>213</v>
      </c>
      <c r="C230" s="75" t="s">
        <v>872</v>
      </c>
      <c r="D230" s="75" t="s">
        <v>873</v>
      </c>
      <c r="E230" s="75"/>
      <c r="F230" s="75"/>
      <c r="G230" s="75">
        <v>15</v>
      </c>
      <c r="H230" s="75">
        <v>75</v>
      </c>
      <c r="I230" s="75">
        <v>1000</v>
      </c>
    </row>
    <row r="231" spans="1:9" x14ac:dyDescent="0.25">
      <c r="A231" s="76" t="s">
        <v>246</v>
      </c>
      <c r="B231" s="77" t="s">
        <v>247</v>
      </c>
      <c r="C231" s="77" t="s">
        <v>874</v>
      </c>
      <c r="D231" s="77" t="s">
        <v>875</v>
      </c>
      <c r="E231" s="77">
        <v>13.70814</v>
      </c>
      <c r="F231" s="77">
        <v>32.767600999999999</v>
      </c>
      <c r="G231" s="77">
        <v>48</v>
      </c>
      <c r="H231" s="77">
        <v>240</v>
      </c>
      <c r="I231" s="77">
        <v>445</v>
      </c>
    </row>
    <row r="232" spans="1:9" x14ac:dyDescent="0.25">
      <c r="A232" s="74" t="s">
        <v>246</v>
      </c>
      <c r="B232" s="75" t="s">
        <v>247</v>
      </c>
      <c r="C232" s="75" t="s">
        <v>876</v>
      </c>
      <c r="D232" s="75" t="s">
        <v>877</v>
      </c>
      <c r="E232" s="75">
        <v>13.712114</v>
      </c>
      <c r="F232" s="75">
        <v>32.741368999999999</v>
      </c>
      <c r="G232" s="75">
        <v>51</v>
      </c>
      <c r="H232" s="75">
        <v>255</v>
      </c>
      <c r="I232" s="75">
        <v>358</v>
      </c>
    </row>
    <row r="233" spans="1:9" x14ac:dyDescent="0.25">
      <c r="A233" s="76" t="s">
        <v>246</v>
      </c>
      <c r="B233" s="77" t="s">
        <v>247</v>
      </c>
      <c r="C233" s="77" t="s">
        <v>878</v>
      </c>
      <c r="D233" s="77" t="s">
        <v>879</v>
      </c>
      <c r="E233" s="77">
        <v>13.710402</v>
      </c>
      <c r="F233" s="77">
        <v>32.737757000000002</v>
      </c>
      <c r="G233" s="77">
        <v>53</v>
      </c>
      <c r="H233" s="77">
        <v>265</v>
      </c>
      <c r="I233" s="77">
        <v>410</v>
      </c>
    </row>
    <row r="234" spans="1:9" x14ac:dyDescent="0.25">
      <c r="A234" s="76" t="s">
        <v>246</v>
      </c>
      <c r="B234" s="77" t="s">
        <v>247</v>
      </c>
      <c r="C234" s="77" t="s">
        <v>880</v>
      </c>
      <c r="D234" s="77" t="s">
        <v>881</v>
      </c>
      <c r="E234" s="77">
        <v>13.579394000000001</v>
      </c>
      <c r="F234" s="77">
        <v>32.768645999999997</v>
      </c>
      <c r="G234" s="77">
        <v>40</v>
      </c>
      <c r="H234" s="77">
        <v>200</v>
      </c>
      <c r="I234" s="77">
        <v>352</v>
      </c>
    </row>
    <row r="235" spans="1:9" x14ac:dyDescent="0.25">
      <c r="A235" s="74" t="s">
        <v>246</v>
      </c>
      <c r="B235" s="75" t="s">
        <v>247</v>
      </c>
      <c r="C235" s="75" t="s">
        <v>882</v>
      </c>
      <c r="D235" s="75" t="s">
        <v>883</v>
      </c>
      <c r="E235" s="75">
        <v>13.709822000000001</v>
      </c>
      <c r="F235" s="75">
        <v>32.717472999999998</v>
      </c>
      <c r="G235" s="75">
        <v>38</v>
      </c>
      <c r="H235" s="75">
        <v>190</v>
      </c>
      <c r="I235" s="75">
        <v>480</v>
      </c>
    </row>
    <row r="236" spans="1:9" x14ac:dyDescent="0.25">
      <c r="A236" s="74" t="s">
        <v>246</v>
      </c>
      <c r="B236" s="75" t="s">
        <v>247</v>
      </c>
      <c r="C236" s="75" t="s">
        <v>473</v>
      </c>
      <c r="D236" s="75" t="s">
        <v>76</v>
      </c>
      <c r="E236" s="75">
        <v>13.829300999999999</v>
      </c>
      <c r="F236" s="75">
        <v>32.757801000000001</v>
      </c>
      <c r="G236" s="75">
        <v>70</v>
      </c>
      <c r="H236" s="75">
        <v>350</v>
      </c>
      <c r="I236" s="75">
        <v>410</v>
      </c>
    </row>
    <row r="237" spans="1:9" x14ac:dyDescent="0.25">
      <c r="A237" s="74" t="s">
        <v>337</v>
      </c>
      <c r="B237" s="75" t="s">
        <v>338</v>
      </c>
      <c r="C237" s="75" t="s">
        <v>884</v>
      </c>
      <c r="D237" s="75" t="s">
        <v>885</v>
      </c>
      <c r="E237" s="75">
        <v>13.038584</v>
      </c>
      <c r="F237" s="75">
        <v>32.256137000000003</v>
      </c>
      <c r="G237" s="75">
        <v>13</v>
      </c>
      <c r="H237" s="75">
        <v>65</v>
      </c>
      <c r="I237" s="75">
        <v>100</v>
      </c>
    </row>
    <row r="238" spans="1:9" x14ac:dyDescent="0.25">
      <c r="A238" s="76" t="s">
        <v>337</v>
      </c>
      <c r="B238" s="77" t="s">
        <v>338</v>
      </c>
      <c r="C238" s="77" t="s">
        <v>886</v>
      </c>
      <c r="D238" s="77" t="s">
        <v>887</v>
      </c>
      <c r="E238" s="77">
        <v>12.978611000000001</v>
      </c>
      <c r="F238" s="77">
        <v>32.099722</v>
      </c>
      <c r="G238" s="77">
        <v>28</v>
      </c>
      <c r="H238" s="77">
        <v>140</v>
      </c>
      <c r="I238" s="77">
        <v>150</v>
      </c>
    </row>
    <row r="239" spans="1:9" x14ac:dyDescent="0.25">
      <c r="A239" s="74" t="s">
        <v>337</v>
      </c>
      <c r="B239" s="75" t="s">
        <v>338</v>
      </c>
      <c r="C239" s="75" t="s">
        <v>888</v>
      </c>
      <c r="D239" s="75" t="s">
        <v>889</v>
      </c>
      <c r="E239" s="75">
        <v>12.992189</v>
      </c>
      <c r="F239" s="75">
        <v>32.159593000000001</v>
      </c>
      <c r="G239" s="75">
        <v>4</v>
      </c>
      <c r="H239" s="75">
        <v>20</v>
      </c>
      <c r="I239" s="75">
        <v>15</v>
      </c>
    </row>
    <row r="240" spans="1:9" x14ac:dyDescent="0.25">
      <c r="A240" s="74" t="s">
        <v>337</v>
      </c>
      <c r="B240" s="75" t="s">
        <v>338</v>
      </c>
      <c r="C240" s="75" t="s">
        <v>890</v>
      </c>
      <c r="D240" s="75" t="s">
        <v>891</v>
      </c>
      <c r="E240" s="75">
        <v>12.988189</v>
      </c>
      <c r="F240" s="75">
        <v>32.145916999999997</v>
      </c>
      <c r="G240" s="75">
        <v>1</v>
      </c>
      <c r="H240" s="75">
        <v>5</v>
      </c>
      <c r="I240" s="75">
        <v>0</v>
      </c>
    </row>
    <row r="241" spans="1:9" x14ac:dyDescent="0.25">
      <c r="A241" s="76" t="s">
        <v>337</v>
      </c>
      <c r="B241" s="77" t="s">
        <v>338</v>
      </c>
      <c r="C241" s="77" t="s">
        <v>892</v>
      </c>
      <c r="D241" s="77" t="s">
        <v>893</v>
      </c>
      <c r="E241" s="77">
        <v>12.942653</v>
      </c>
      <c r="F241" s="77">
        <v>32.454940999999998</v>
      </c>
      <c r="G241" s="77">
        <v>24</v>
      </c>
      <c r="H241" s="77">
        <v>120</v>
      </c>
      <c r="I241" s="77">
        <v>25</v>
      </c>
    </row>
    <row r="242" spans="1:9" x14ac:dyDescent="0.25">
      <c r="A242" s="74" t="s">
        <v>337</v>
      </c>
      <c r="B242" s="75" t="s">
        <v>338</v>
      </c>
      <c r="C242" s="75" t="s">
        <v>894</v>
      </c>
      <c r="D242" s="75" t="s">
        <v>895</v>
      </c>
      <c r="E242" s="75">
        <v>12.993912</v>
      </c>
      <c r="F242" s="75">
        <v>32.097659</v>
      </c>
      <c r="G242" s="75">
        <v>3</v>
      </c>
      <c r="H242" s="75">
        <v>15</v>
      </c>
      <c r="I242" s="75">
        <v>12</v>
      </c>
    </row>
    <row r="243" spans="1:9" x14ac:dyDescent="0.25">
      <c r="A243" s="74" t="s">
        <v>337</v>
      </c>
      <c r="B243" s="75" t="s">
        <v>338</v>
      </c>
      <c r="C243" s="75" t="s">
        <v>896</v>
      </c>
      <c r="D243" s="75" t="s">
        <v>897</v>
      </c>
      <c r="E243" s="75">
        <v>12.99606</v>
      </c>
      <c r="F243" s="75">
        <v>32.052391</v>
      </c>
      <c r="G243" s="75">
        <v>1</v>
      </c>
      <c r="H243" s="75">
        <v>6</v>
      </c>
      <c r="I243" s="75">
        <v>0</v>
      </c>
    </row>
    <row r="244" spans="1:9" x14ac:dyDescent="0.25">
      <c r="A244" s="74" t="s">
        <v>337</v>
      </c>
      <c r="B244" s="75" t="s">
        <v>338</v>
      </c>
      <c r="C244" s="75" t="s">
        <v>898</v>
      </c>
      <c r="D244" s="75" t="s">
        <v>899</v>
      </c>
      <c r="E244" s="75">
        <v>13.041710999999999</v>
      </c>
      <c r="F244" s="75">
        <v>32.217388</v>
      </c>
      <c r="G244" s="75">
        <v>40</v>
      </c>
      <c r="H244" s="75">
        <v>200</v>
      </c>
      <c r="I244" s="75">
        <v>400</v>
      </c>
    </row>
    <row r="245" spans="1:9" x14ac:dyDescent="0.25">
      <c r="A245" s="76" t="s">
        <v>337</v>
      </c>
      <c r="B245" s="77" t="s">
        <v>338</v>
      </c>
      <c r="C245" s="77" t="s">
        <v>900</v>
      </c>
      <c r="D245" s="77" t="s">
        <v>901</v>
      </c>
      <c r="E245" s="77">
        <v>12.944568</v>
      </c>
      <c r="F245" s="77">
        <v>32.085414999999998</v>
      </c>
      <c r="G245" s="77">
        <v>2</v>
      </c>
      <c r="H245" s="77">
        <v>11</v>
      </c>
      <c r="I245" s="77">
        <v>20</v>
      </c>
    </row>
    <row r="246" spans="1:9" x14ac:dyDescent="0.25">
      <c r="A246" s="74" t="s">
        <v>337</v>
      </c>
      <c r="B246" s="75" t="s">
        <v>338</v>
      </c>
      <c r="C246" s="75" t="s">
        <v>902</v>
      </c>
      <c r="D246" s="75" t="s">
        <v>903</v>
      </c>
      <c r="E246" s="75">
        <v>12.845681000000001</v>
      </c>
      <c r="F246" s="75">
        <v>32.169302000000002</v>
      </c>
      <c r="G246" s="75">
        <v>12</v>
      </c>
      <c r="H246" s="75">
        <v>60</v>
      </c>
      <c r="I246" s="75">
        <v>9</v>
      </c>
    </row>
    <row r="247" spans="1:9" x14ac:dyDescent="0.25">
      <c r="A247" s="76" t="s">
        <v>337</v>
      </c>
      <c r="B247" s="77" t="s">
        <v>338</v>
      </c>
      <c r="C247" s="77" t="s">
        <v>904</v>
      </c>
      <c r="D247" s="77" t="s">
        <v>905</v>
      </c>
      <c r="E247" s="77">
        <v>12.835329</v>
      </c>
      <c r="F247" s="77">
        <v>32.158487000000001</v>
      </c>
      <c r="G247" s="77">
        <v>45</v>
      </c>
      <c r="H247" s="77">
        <v>225</v>
      </c>
      <c r="I247" s="77">
        <v>14</v>
      </c>
    </row>
    <row r="248" spans="1:9" x14ac:dyDescent="0.25">
      <c r="A248" s="74" t="s">
        <v>337</v>
      </c>
      <c r="B248" s="75" t="s">
        <v>338</v>
      </c>
      <c r="C248" s="75" t="s">
        <v>908</v>
      </c>
      <c r="D248" s="75" t="s">
        <v>909</v>
      </c>
      <c r="E248" s="75">
        <v>13.076418</v>
      </c>
      <c r="F248" s="75">
        <v>32.221995999999997</v>
      </c>
      <c r="G248" s="75">
        <v>3</v>
      </c>
      <c r="H248" s="75">
        <v>15</v>
      </c>
      <c r="I248" s="75">
        <v>0</v>
      </c>
    </row>
    <row r="249" spans="1:9" x14ac:dyDescent="0.25">
      <c r="A249" s="76" t="s">
        <v>337</v>
      </c>
      <c r="B249" s="77" t="s">
        <v>338</v>
      </c>
      <c r="C249" s="77" t="s">
        <v>910</v>
      </c>
      <c r="D249" s="77" t="s">
        <v>911</v>
      </c>
      <c r="E249" s="77">
        <v>12.996262</v>
      </c>
      <c r="F249" s="77">
        <v>32.151575999999999</v>
      </c>
      <c r="G249" s="77">
        <v>4</v>
      </c>
      <c r="H249" s="77">
        <v>20</v>
      </c>
      <c r="I249" s="77">
        <v>9</v>
      </c>
    </row>
    <row r="250" spans="1:9" x14ac:dyDescent="0.25">
      <c r="A250" s="76" t="s">
        <v>337</v>
      </c>
      <c r="B250" s="77" t="s">
        <v>338</v>
      </c>
      <c r="C250" s="77" t="s">
        <v>912</v>
      </c>
      <c r="D250" s="77" t="s">
        <v>913</v>
      </c>
      <c r="E250" s="77">
        <v>12.985302000000001</v>
      </c>
      <c r="F250" s="77">
        <v>32.084814999999999</v>
      </c>
      <c r="G250" s="77">
        <v>8</v>
      </c>
      <c r="H250" s="77">
        <v>40</v>
      </c>
      <c r="I250" s="77">
        <v>25</v>
      </c>
    </row>
    <row r="251" spans="1:9" x14ac:dyDescent="0.25">
      <c r="A251" s="76" t="s">
        <v>337</v>
      </c>
      <c r="B251" s="77" t="s">
        <v>338</v>
      </c>
      <c r="C251" s="77" t="s">
        <v>914</v>
      </c>
      <c r="D251" s="77" t="s">
        <v>915</v>
      </c>
      <c r="E251" s="77">
        <v>13.031568</v>
      </c>
      <c r="F251" s="77">
        <v>32.089509</v>
      </c>
      <c r="G251" s="77">
        <v>1</v>
      </c>
      <c r="H251" s="77">
        <v>5</v>
      </c>
      <c r="I251" s="77">
        <v>0</v>
      </c>
    </row>
    <row r="252" spans="1:9" x14ac:dyDescent="0.25">
      <c r="A252" s="74" t="s">
        <v>337</v>
      </c>
      <c r="B252" s="75" t="s">
        <v>338</v>
      </c>
      <c r="C252" s="75" t="s">
        <v>916</v>
      </c>
      <c r="D252" s="75" t="s">
        <v>917</v>
      </c>
      <c r="E252" s="75">
        <v>13.019830000000001</v>
      </c>
      <c r="F252" s="75">
        <v>32.094983999999997</v>
      </c>
      <c r="G252" s="75">
        <v>4</v>
      </c>
      <c r="H252" s="75">
        <v>20</v>
      </c>
      <c r="I252" s="75">
        <v>15</v>
      </c>
    </row>
    <row r="253" spans="1:9" x14ac:dyDescent="0.25">
      <c r="A253" s="76" t="s">
        <v>337</v>
      </c>
      <c r="B253" s="77" t="s">
        <v>338</v>
      </c>
      <c r="C253" s="77" t="s">
        <v>918</v>
      </c>
      <c r="D253" s="77" t="s">
        <v>919</v>
      </c>
      <c r="E253" s="77">
        <v>13.383333</v>
      </c>
      <c r="F253" s="77">
        <v>32.166666999999997</v>
      </c>
      <c r="G253" s="77">
        <v>23</v>
      </c>
      <c r="H253" s="77">
        <v>115</v>
      </c>
      <c r="I253" s="77">
        <v>16</v>
      </c>
    </row>
    <row r="254" spans="1:9" x14ac:dyDescent="0.25">
      <c r="A254" s="76" t="s">
        <v>337</v>
      </c>
      <c r="B254" s="77" t="s">
        <v>338</v>
      </c>
      <c r="C254" s="77" t="s">
        <v>920</v>
      </c>
      <c r="D254" s="77" t="s">
        <v>921</v>
      </c>
      <c r="E254" s="77">
        <v>12.995547999999999</v>
      </c>
      <c r="F254" s="77">
        <v>32.130091999999998</v>
      </c>
      <c r="G254" s="77">
        <v>6</v>
      </c>
      <c r="H254" s="77">
        <v>30</v>
      </c>
      <c r="I254" s="77">
        <v>0</v>
      </c>
    </row>
    <row r="255" spans="1:9" x14ac:dyDescent="0.25">
      <c r="A255" s="74" t="s">
        <v>337</v>
      </c>
      <c r="B255" s="75" t="s">
        <v>338</v>
      </c>
      <c r="C255" s="75" t="s">
        <v>922</v>
      </c>
      <c r="D255" s="75" t="s">
        <v>923</v>
      </c>
      <c r="E255" s="75">
        <v>13.016692000000001</v>
      </c>
      <c r="F255" s="75">
        <v>32.169938999999999</v>
      </c>
      <c r="G255" s="75">
        <v>40</v>
      </c>
      <c r="H255" s="75">
        <v>200</v>
      </c>
      <c r="I255" s="75">
        <v>650</v>
      </c>
    </row>
    <row r="256" spans="1:9" x14ac:dyDescent="0.25">
      <c r="A256" s="76" t="s">
        <v>337</v>
      </c>
      <c r="B256" s="77" t="s">
        <v>338</v>
      </c>
      <c r="C256" s="77" t="s">
        <v>924</v>
      </c>
      <c r="D256" s="77" t="s">
        <v>925</v>
      </c>
      <c r="E256" s="77">
        <v>13.004956999999999</v>
      </c>
      <c r="F256" s="77">
        <v>32.096226999999999</v>
      </c>
      <c r="G256" s="77">
        <v>10</v>
      </c>
      <c r="H256" s="77">
        <v>50</v>
      </c>
      <c r="I256" s="77">
        <v>50</v>
      </c>
    </row>
    <row r="257" spans="1:9" x14ac:dyDescent="0.25">
      <c r="A257" s="76" t="s">
        <v>215</v>
      </c>
      <c r="B257" s="77" t="s">
        <v>216</v>
      </c>
      <c r="C257" s="77" t="s">
        <v>926</v>
      </c>
      <c r="D257" s="77" t="s">
        <v>927</v>
      </c>
      <c r="E257" s="77">
        <v>12.631052</v>
      </c>
      <c r="F257" s="77">
        <v>32.753059</v>
      </c>
      <c r="G257" s="77">
        <v>66</v>
      </c>
      <c r="H257" s="77">
        <v>330</v>
      </c>
      <c r="I257" s="77">
        <v>1000</v>
      </c>
    </row>
    <row r="258" spans="1:9" x14ac:dyDescent="0.25">
      <c r="A258" s="74" t="s">
        <v>215</v>
      </c>
      <c r="B258" s="75" t="s">
        <v>216</v>
      </c>
      <c r="C258" s="75" t="s">
        <v>928</v>
      </c>
      <c r="D258" s="75" t="s">
        <v>929</v>
      </c>
      <c r="E258" s="75">
        <v>12.673352</v>
      </c>
      <c r="F258" s="75">
        <v>32.764009999999999</v>
      </c>
      <c r="G258" s="75">
        <v>52</v>
      </c>
      <c r="H258" s="75">
        <v>260</v>
      </c>
      <c r="I258" s="75">
        <v>900</v>
      </c>
    </row>
    <row r="259" spans="1:9" x14ac:dyDescent="0.25">
      <c r="A259" s="76" t="s">
        <v>215</v>
      </c>
      <c r="B259" s="77" t="s">
        <v>216</v>
      </c>
      <c r="C259" s="77" t="s">
        <v>930</v>
      </c>
      <c r="D259" s="77" t="s">
        <v>931</v>
      </c>
      <c r="E259" s="77">
        <v>12.616299</v>
      </c>
      <c r="F259" s="77">
        <v>32.776043999999999</v>
      </c>
      <c r="G259" s="77">
        <v>17</v>
      </c>
      <c r="H259" s="77">
        <v>85</v>
      </c>
      <c r="I259" s="77">
        <v>800</v>
      </c>
    </row>
    <row r="260" spans="1:9" x14ac:dyDescent="0.25">
      <c r="A260" s="74" t="s">
        <v>330</v>
      </c>
      <c r="B260" s="75" t="s">
        <v>332</v>
      </c>
      <c r="C260" s="75" t="s">
        <v>330</v>
      </c>
      <c r="D260" s="75" t="s">
        <v>332</v>
      </c>
      <c r="E260" s="75">
        <v>10.179717</v>
      </c>
      <c r="F260" s="75">
        <v>24.962630000000001</v>
      </c>
      <c r="G260" s="75">
        <v>562</v>
      </c>
      <c r="H260" s="75">
        <v>2810</v>
      </c>
      <c r="I260" s="75">
        <v>0</v>
      </c>
    </row>
    <row r="261" spans="1:9" x14ac:dyDescent="0.25">
      <c r="A261" s="74" t="s">
        <v>50</v>
      </c>
      <c r="B261" s="75" t="s">
        <v>51</v>
      </c>
      <c r="C261" s="75" t="s">
        <v>932</v>
      </c>
      <c r="D261" s="75" t="s">
        <v>496</v>
      </c>
      <c r="E261" s="75">
        <v>12.621105999999999</v>
      </c>
      <c r="F261" s="75">
        <v>32.000315999999998</v>
      </c>
      <c r="G261" s="75">
        <v>50</v>
      </c>
      <c r="H261" s="75">
        <v>250</v>
      </c>
      <c r="I261" s="75">
        <v>0</v>
      </c>
    </row>
    <row r="262" spans="1:9" x14ac:dyDescent="0.25">
      <c r="A262" s="76" t="s">
        <v>50</v>
      </c>
      <c r="B262" s="77" t="s">
        <v>51</v>
      </c>
      <c r="C262" s="77" t="s">
        <v>933</v>
      </c>
      <c r="D262" s="77" t="s">
        <v>76</v>
      </c>
      <c r="E262" s="77">
        <v>12.638366</v>
      </c>
      <c r="F262" s="77">
        <v>31.998934999999999</v>
      </c>
      <c r="G262" s="77">
        <v>200</v>
      </c>
      <c r="H262" s="77">
        <v>1000</v>
      </c>
      <c r="I262" s="77">
        <v>0</v>
      </c>
    </row>
    <row r="263" spans="1:9" x14ac:dyDescent="0.25">
      <c r="A263" s="74" t="s">
        <v>50</v>
      </c>
      <c r="B263" s="75" t="s">
        <v>51</v>
      </c>
      <c r="C263" s="75" t="s">
        <v>934</v>
      </c>
      <c r="D263" s="75" t="s">
        <v>935</v>
      </c>
      <c r="E263" s="75">
        <v>12.628033</v>
      </c>
      <c r="F263" s="75">
        <v>32.006013000000003</v>
      </c>
      <c r="G263" s="75">
        <v>100</v>
      </c>
      <c r="H263" s="75">
        <v>500</v>
      </c>
      <c r="I263" s="75">
        <v>0</v>
      </c>
    </row>
    <row r="264" spans="1:9" x14ac:dyDescent="0.25">
      <c r="A264" s="76" t="s">
        <v>267</v>
      </c>
      <c r="B264" s="77" t="s">
        <v>268</v>
      </c>
      <c r="C264" s="77" t="s">
        <v>936</v>
      </c>
      <c r="D264" s="77" t="s">
        <v>937</v>
      </c>
      <c r="E264" s="77">
        <v>13.125022</v>
      </c>
      <c r="F264" s="77">
        <v>32.847211000000001</v>
      </c>
      <c r="G264" s="77">
        <v>121</v>
      </c>
      <c r="H264" s="77">
        <v>605</v>
      </c>
      <c r="I264" s="77">
        <v>175</v>
      </c>
    </row>
    <row r="265" spans="1:9" x14ac:dyDescent="0.25">
      <c r="A265" s="74" t="s">
        <v>267</v>
      </c>
      <c r="B265" s="75" t="s">
        <v>268</v>
      </c>
      <c r="C265" s="75" t="s">
        <v>938</v>
      </c>
      <c r="D265" s="75" t="s">
        <v>939</v>
      </c>
      <c r="E265" s="75">
        <v>13.130808</v>
      </c>
      <c r="F265" s="75">
        <v>32.857655999999999</v>
      </c>
      <c r="G265" s="75">
        <v>11</v>
      </c>
      <c r="H265" s="75">
        <v>55</v>
      </c>
      <c r="I265" s="75">
        <v>0</v>
      </c>
    </row>
    <row r="266" spans="1:9" x14ac:dyDescent="0.25">
      <c r="A266" s="76" t="s">
        <v>267</v>
      </c>
      <c r="B266" s="77" t="s">
        <v>268</v>
      </c>
      <c r="C266" s="77" t="s">
        <v>940</v>
      </c>
      <c r="D266" s="77" t="s">
        <v>941</v>
      </c>
      <c r="E266" s="77">
        <v>13.104115</v>
      </c>
      <c r="F266" s="77">
        <v>32.844078000000003</v>
      </c>
      <c r="G266" s="77">
        <v>2</v>
      </c>
      <c r="H266" s="77">
        <v>10</v>
      </c>
      <c r="I266" s="77">
        <v>0</v>
      </c>
    </row>
    <row r="267" spans="1:9" x14ac:dyDescent="0.25">
      <c r="A267" s="74" t="s">
        <v>267</v>
      </c>
      <c r="B267" s="75" t="s">
        <v>268</v>
      </c>
      <c r="C267" s="75" t="s">
        <v>942</v>
      </c>
      <c r="D267" s="75" t="s">
        <v>943</v>
      </c>
      <c r="E267" s="75">
        <v>13.072317999999999</v>
      </c>
      <c r="F267" s="75">
        <v>32.854604000000002</v>
      </c>
      <c r="G267" s="75">
        <v>94</v>
      </c>
      <c r="H267" s="75">
        <v>470</v>
      </c>
      <c r="I267" s="75">
        <v>0</v>
      </c>
    </row>
    <row r="268" spans="1:9" x14ac:dyDescent="0.25">
      <c r="A268" s="74" t="s">
        <v>267</v>
      </c>
      <c r="B268" s="75" t="s">
        <v>268</v>
      </c>
      <c r="C268" s="75" t="s">
        <v>944</v>
      </c>
      <c r="D268" s="75" t="s">
        <v>945</v>
      </c>
      <c r="E268" s="75">
        <v>13.148096000000001</v>
      </c>
      <c r="F268" s="75">
        <v>32.861424</v>
      </c>
      <c r="G268" s="75">
        <v>14</v>
      </c>
      <c r="H268" s="75">
        <v>70</v>
      </c>
      <c r="I268" s="75">
        <v>0</v>
      </c>
    </row>
    <row r="269" spans="1:9" x14ac:dyDescent="0.25">
      <c r="A269" s="76" t="s">
        <v>267</v>
      </c>
      <c r="B269" s="77" t="s">
        <v>268</v>
      </c>
      <c r="C269" s="77" t="s">
        <v>946</v>
      </c>
      <c r="D269" s="77" t="s">
        <v>947</v>
      </c>
      <c r="E269" s="77">
        <v>13.152483999999999</v>
      </c>
      <c r="F269" s="77">
        <v>32.870573</v>
      </c>
      <c r="G269" s="77">
        <v>15</v>
      </c>
      <c r="H269" s="77">
        <v>75</v>
      </c>
      <c r="I269" s="77">
        <v>60</v>
      </c>
    </row>
    <row r="270" spans="1:9" x14ac:dyDescent="0.25">
      <c r="A270" s="74" t="s">
        <v>267</v>
      </c>
      <c r="B270" s="75" t="s">
        <v>268</v>
      </c>
      <c r="C270" s="75" t="s">
        <v>948</v>
      </c>
      <c r="D270" s="75" t="s">
        <v>949</v>
      </c>
      <c r="E270" s="75">
        <v>13.112005999999999</v>
      </c>
      <c r="F270" s="75">
        <v>32.818446999999999</v>
      </c>
      <c r="G270" s="75">
        <v>3</v>
      </c>
      <c r="H270" s="75">
        <v>15</v>
      </c>
      <c r="I270" s="75">
        <v>0</v>
      </c>
    </row>
    <row r="271" spans="1:9" x14ac:dyDescent="0.25">
      <c r="A271" s="76" t="s">
        <v>267</v>
      </c>
      <c r="B271" s="77" t="s">
        <v>268</v>
      </c>
      <c r="C271" s="77" t="s">
        <v>950</v>
      </c>
      <c r="D271" s="77" t="s">
        <v>951</v>
      </c>
      <c r="E271" s="77">
        <v>13.087561000000001</v>
      </c>
      <c r="F271" s="77">
        <v>32.831805000000003</v>
      </c>
      <c r="G271" s="77">
        <v>13</v>
      </c>
      <c r="H271" s="77">
        <v>65</v>
      </c>
      <c r="I271" s="77">
        <v>90</v>
      </c>
    </row>
    <row r="272" spans="1:9" x14ac:dyDescent="0.25">
      <c r="A272" s="76" t="s">
        <v>267</v>
      </c>
      <c r="B272" s="77" t="s">
        <v>268</v>
      </c>
      <c r="C272" s="77" t="s">
        <v>952</v>
      </c>
      <c r="D272" s="77" t="s">
        <v>953</v>
      </c>
      <c r="E272" s="77">
        <v>13.097591</v>
      </c>
      <c r="F272" s="77">
        <v>32.793362999999999</v>
      </c>
      <c r="G272" s="77">
        <v>5</v>
      </c>
      <c r="H272" s="77">
        <v>25</v>
      </c>
      <c r="I272" s="77">
        <v>0</v>
      </c>
    </row>
    <row r="273" spans="1:9" x14ac:dyDescent="0.25">
      <c r="A273" s="74" t="s">
        <v>267</v>
      </c>
      <c r="B273" s="75" t="s">
        <v>268</v>
      </c>
      <c r="C273" s="75" t="s">
        <v>954</v>
      </c>
      <c r="D273" s="75" t="s">
        <v>955</v>
      </c>
      <c r="E273" s="75">
        <v>13.090491</v>
      </c>
      <c r="F273" s="75">
        <v>32.850942000000003</v>
      </c>
      <c r="G273" s="75">
        <v>84</v>
      </c>
      <c r="H273" s="75">
        <v>420</v>
      </c>
      <c r="I273" s="75">
        <v>185</v>
      </c>
    </row>
    <row r="274" spans="1:9" x14ac:dyDescent="0.25">
      <c r="A274" s="76" t="s">
        <v>267</v>
      </c>
      <c r="B274" s="77" t="s">
        <v>268</v>
      </c>
      <c r="C274" s="77" t="s">
        <v>956</v>
      </c>
      <c r="D274" s="77" t="s">
        <v>957</v>
      </c>
      <c r="E274" s="77">
        <v>13.133649</v>
      </c>
      <c r="F274" s="77">
        <v>32.871631000000001</v>
      </c>
      <c r="G274" s="77">
        <v>18</v>
      </c>
      <c r="H274" s="77">
        <v>90</v>
      </c>
      <c r="I274" s="77">
        <v>0</v>
      </c>
    </row>
    <row r="275" spans="1:9" x14ac:dyDescent="0.25">
      <c r="A275" s="74" t="s">
        <v>355</v>
      </c>
      <c r="B275" s="75" t="s">
        <v>356</v>
      </c>
      <c r="C275" s="75" t="s">
        <v>958</v>
      </c>
      <c r="D275" s="75" t="s">
        <v>581</v>
      </c>
      <c r="E275" s="75">
        <v>12.026090999999999</v>
      </c>
      <c r="F275" s="75">
        <v>31.953043999999998</v>
      </c>
      <c r="G275" s="75">
        <v>28</v>
      </c>
      <c r="H275" s="75">
        <v>140</v>
      </c>
      <c r="I275" s="75">
        <v>0</v>
      </c>
    </row>
    <row r="276" spans="1:9" x14ac:dyDescent="0.25">
      <c r="A276" s="76" t="s">
        <v>156</v>
      </c>
      <c r="B276" s="77" t="s">
        <v>157</v>
      </c>
      <c r="C276" s="77" t="s">
        <v>959</v>
      </c>
      <c r="D276" s="77" t="s">
        <v>960</v>
      </c>
      <c r="E276" s="77">
        <v>21.649898</v>
      </c>
      <c r="F276" s="77">
        <v>29.296253</v>
      </c>
      <c r="G276" s="77">
        <v>80</v>
      </c>
      <c r="H276" s="77">
        <v>400</v>
      </c>
      <c r="I276" s="77">
        <v>0</v>
      </c>
    </row>
    <row r="277" spans="1:9" x14ac:dyDescent="0.25">
      <c r="A277" s="76" t="s">
        <v>160</v>
      </c>
      <c r="B277" s="77" t="s">
        <v>161</v>
      </c>
      <c r="C277" s="77" t="s">
        <v>961</v>
      </c>
      <c r="D277" s="77" t="s">
        <v>962</v>
      </c>
      <c r="E277" s="77">
        <v>21.515750000000001</v>
      </c>
      <c r="F277" s="77">
        <v>29.048559000000001</v>
      </c>
      <c r="G277" s="77">
        <v>200</v>
      </c>
      <c r="H277" s="77">
        <v>1000</v>
      </c>
      <c r="I277" s="77">
        <v>0</v>
      </c>
    </row>
    <row r="278" spans="1:9" x14ac:dyDescent="0.25">
      <c r="A278" s="74" t="s">
        <v>160</v>
      </c>
      <c r="B278" s="75" t="s">
        <v>161</v>
      </c>
      <c r="C278" s="75" t="s">
        <v>741</v>
      </c>
      <c r="D278" s="75" t="s">
        <v>963</v>
      </c>
      <c r="E278" s="75">
        <v>21.548221000000002</v>
      </c>
      <c r="F278" s="75">
        <v>29.033114999999999</v>
      </c>
      <c r="G278" s="75">
        <v>300</v>
      </c>
      <c r="H278" s="75">
        <v>1500</v>
      </c>
      <c r="I278" s="75">
        <v>0</v>
      </c>
    </row>
    <row r="279" spans="1:9" x14ac:dyDescent="0.25">
      <c r="A279" s="74" t="s">
        <v>285</v>
      </c>
      <c r="B279" s="75" t="s">
        <v>286</v>
      </c>
      <c r="C279" s="75" t="s">
        <v>964</v>
      </c>
      <c r="D279" s="75" t="s">
        <v>965</v>
      </c>
      <c r="E279" s="75">
        <v>12.915581</v>
      </c>
      <c r="F279" s="75">
        <v>32.761625000000002</v>
      </c>
      <c r="G279" s="75">
        <v>180</v>
      </c>
      <c r="H279" s="75">
        <v>900</v>
      </c>
      <c r="I279" s="75">
        <v>0</v>
      </c>
    </row>
    <row r="280" spans="1:9" x14ac:dyDescent="0.25">
      <c r="A280" s="76" t="s">
        <v>285</v>
      </c>
      <c r="B280" s="77" t="s">
        <v>286</v>
      </c>
      <c r="C280" s="77" t="s">
        <v>966</v>
      </c>
      <c r="D280" s="77" t="s">
        <v>967</v>
      </c>
      <c r="E280" s="77">
        <v>13.4337</v>
      </c>
      <c r="F280" s="77">
        <v>32.491886000000001</v>
      </c>
      <c r="G280" s="77">
        <v>97</v>
      </c>
      <c r="H280" s="77">
        <v>485</v>
      </c>
      <c r="I280" s="77">
        <v>0</v>
      </c>
    </row>
    <row r="281" spans="1:9" x14ac:dyDescent="0.25">
      <c r="A281" s="74" t="s">
        <v>285</v>
      </c>
      <c r="B281" s="75" t="s">
        <v>286</v>
      </c>
      <c r="C281" s="75" t="s">
        <v>968</v>
      </c>
      <c r="D281" s="75" t="s">
        <v>969</v>
      </c>
      <c r="E281" s="75">
        <v>13.013353</v>
      </c>
      <c r="F281" s="75">
        <v>32.736522000000001</v>
      </c>
      <c r="G281" s="75">
        <v>220</v>
      </c>
      <c r="H281" s="75">
        <v>1100</v>
      </c>
      <c r="I281" s="75">
        <v>0</v>
      </c>
    </row>
    <row r="282" spans="1:9" x14ac:dyDescent="0.25">
      <c r="A282" s="76" t="s">
        <v>285</v>
      </c>
      <c r="B282" s="77" t="s">
        <v>286</v>
      </c>
      <c r="C282" s="77" t="s">
        <v>970</v>
      </c>
      <c r="D282" s="77" t="s">
        <v>971</v>
      </c>
      <c r="E282" s="77">
        <v>13.011118</v>
      </c>
      <c r="F282" s="77">
        <v>32.817292999999999</v>
      </c>
      <c r="G282" s="77">
        <v>189</v>
      </c>
      <c r="H282" s="77">
        <v>945</v>
      </c>
      <c r="I282" s="77">
        <v>480</v>
      </c>
    </row>
    <row r="283" spans="1:9" x14ac:dyDescent="0.25">
      <c r="A283" s="74" t="s">
        <v>285</v>
      </c>
      <c r="B283" s="75" t="s">
        <v>286</v>
      </c>
      <c r="C283" s="75" t="s">
        <v>972</v>
      </c>
      <c r="D283" s="75" t="s">
        <v>973</v>
      </c>
      <c r="E283" s="75">
        <v>13.013226</v>
      </c>
      <c r="F283" s="75">
        <v>32.662205999999998</v>
      </c>
      <c r="G283" s="75">
        <v>309</v>
      </c>
      <c r="H283" s="75">
        <v>1545</v>
      </c>
      <c r="I283" s="75">
        <v>0</v>
      </c>
    </row>
    <row r="284" spans="1:9" x14ac:dyDescent="0.25">
      <c r="A284" s="76" t="s">
        <v>285</v>
      </c>
      <c r="B284" s="77" t="s">
        <v>286</v>
      </c>
      <c r="C284" s="77" t="s">
        <v>974</v>
      </c>
      <c r="D284" s="77" t="s">
        <v>975</v>
      </c>
      <c r="E284" s="77">
        <v>13.026066999999999</v>
      </c>
      <c r="F284" s="77">
        <v>32.825592999999998</v>
      </c>
      <c r="G284" s="77">
        <v>204</v>
      </c>
      <c r="H284" s="77">
        <v>1020</v>
      </c>
      <c r="I284" s="77">
        <v>0</v>
      </c>
    </row>
    <row r="285" spans="1:9" x14ac:dyDescent="0.25">
      <c r="A285" s="74" t="s">
        <v>285</v>
      </c>
      <c r="B285" s="75" t="s">
        <v>286</v>
      </c>
      <c r="C285" s="75" t="s">
        <v>976</v>
      </c>
      <c r="D285" s="75" t="s">
        <v>977</v>
      </c>
      <c r="E285" s="75">
        <v>13.030893000000001</v>
      </c>
      <c r="F285" s="75">
        <v>32.823130999999997</v>
      </c>
      <c r="G285" s="75">
        <v>287</v>
      </c>
      <c r="H285" s="75">
        <v>1435</v>
      </c>
      <c r="I285" s="75">
        <v>800</v>
      </c>
    </row>
    <row r="286" spans="1:9" x14ac:dyDescent="0.25">
      <c r="A286" s="76" t="s">
        <v>285</v>
      </c>
      <c r="B286" s="77" t="s">
        <v>286</v>
      </c>
      <c r="C286" s="77" t="s">
        <v>978</v>
      </c>
      <c r="D286" s="77" t="s">
        <v>979</v>
      </c>
      <c r="E286" s="77">
        <v>12.571139000000001</v>
      </c>
      <c r="F286" s="77">
        <v>32.480961999999998</v>
      </c>
      <c r="G286" s="77">
        <v>424</v>
      </c>
      <c r="H286" s="77">
        <v>2120</v>
      </c>
      <c r="I286" s="77">
        <v>0</v>
      </c>
    </row>
    <row r="287" spans="1:9" x14ac:dyDescent="0.25">
      <c r="A287" s="74" t="s">
        <v>285</v>
      </c>
      <c r="B287" s="75" t="s">
        <v>286</v>
      </c>
      <c r="C287" s="75" t="s">
        <v>980</v>
      </c>
      <c r="D287" s="75" t="s">
        <v>981</v>
      </c>
      <c r="E287" s="75">
        <v>13.032814</v>
      </c>
      <c r="F287" s="75">
        <v>32.840420000000002</v>
      </c>
      <c r="G287" s="75">
        <v>111</v>
      </c>
      <c r="H287" s="75">
        <v>555</v>
      </c>
      <c r="I287" s="75">
        <v>0</v>
      </c>
    </row>
    <row r="288" spans="1:9" x14ac:dyDescent="0.25">
      <c r="A288" s="76" t="s">
        <v>119</v>
      </c>
      <c r="B288" s="77" t="s">
        <v>120</v>
      </c>
      <c r="C288" s="77" t="s">
        <v>982</v>
      </c>
      <c r="D288" s="77" t="s">
        <v>983</v>
      </c>
      <c r="E288" s="77">
        <v>20.986927000000001</v>
      </c>
      <c r="F288" s="77">
        <v>32.302739000000003</v>
      </c>
      <c r="G288" s="77">
        <v>75</v>
      </c>
      <c r="H288" s="77">
        <v>375</v>
      </c>
      <c r="I288" s="77">
        <v>80</v>
      </c>
    </row>
    <row r="289" spans="1:9" x14ac:dyDescent="0.25">
      <c r="A289" s="74" t="s">
        <v>119</v>
      </c>
      <c r="B289" s="75" t="s">
        <v>120</v>
      </c>
      <c r="C289" s="75" t="s">
        <v>984</v>
      </c>
      <c r="D289" s="75" t="s">
        <v>985</v>
      </c>
      <c r="E289" s="75">
        <v>20.556480000000001</v>
      </c>
      <c r="F289" s="75">
        <v>32.202435000000001</v>
      </c>
      <c r="G289" s="75">
        <v>25</v>
      </c>
      <c r="H289" s="75">
        <v>125</v>
      </c>
      <c r="I289" s="75">
        <v>0</v>
      </c>
    </row>
    <row r="290" spans="1:9" x14ac:dyDescent="0.25">
      <c r="A290" s="76" t="s">
        <v>119</v>
      </c>
      <c r="B290" s="77" t="s">
        <v>120</v>
      </c>
      <c r="C290" s="77" t="s">
        <v>986</v>
      </c>
      <c r="D290" s="77" t="s">
        <v>987</v>
      </c>
      <c r="E290" s="77">
        <v>20.27561</v>
      </c>
      <c r="F290" s="77">
        <v>32.132652</v>
      </c>
      <c r="G290" s="77">
        <v>107</v>
      </c>
      <c r="H290" s="77">
        <v>535</v>
      </c>
      <c r="I290" s="77">
        <v>0</v>
      </c>
    </row>
    <row r="291" spans="1:9" x14ac:dyDescent="0.25">
      <c r="A291" s="76" t="s">
        <v>221</v>
      </c>
      <c r="B291" s="77" t="s">
        <v>222</v>
      </c>
      <c r="C291" s="77" t="s">
        <v>988</v>
      </c>
      <c r="D291" s="77" t="s">
        <v>222</v>
      </c>
      <c r="E291" s="77">
        <v>11.297641</v>
      </c>
      <c r="F291" s="77">
        <v>31.805595</v>
      </c>
      <c r="G291" s="77">
        <v>75</v>
      </c>
      <c r="H291" s="77">
        <v>375</v>
      </c>
      <c r="I291" s="77">
        <v>0</v>
      </c>
    </row>
    <row r="292" spans="1:9" x14ac:dyDescent="0.25">
      <c r="A292" s="74" t="s">
        <v>112</v>
      </c>
      <c r="B292" s="75" t="s">
        <v>113</v>
      </c>
      <c r="C292" s="75" t="s">
        <v>990</v>
      </c>
      <c r="D292" s="75" t="s">
        <v>991</v>
      </c>
      <c r="E292" s="75">
        <v>21.997782000000001</v>
      </c>
      <c r="F292" s="75">
        <v>32.786527999999997</v>
      </c>
      <c r="G292" s="75">
        <v>125</v>
      </c>
      <c r="H292" s="75">
        <v>625</v>
      </c>
      <c r="I292" s="75">
        <v>0</v>
      </c>
    </row>
    <row r="293" spans="1:9" x14ac:dyDescent="0.25">
      <c r="A293" s="76" t="s">
        <v>112</v>
      </c>
      <c r="B293" s="77" t="s">
        <v>113</v>
      </c>
      <c r="C293" s="77" t="s">
        <v>994</v>
      </c>
      <c r="D293" s="77" t="s">
        <v>995</v>
      </c>
      <c r="E293" s="77">
        <v>21.964341000000001</v>
      </c>
      <c r="F293" s="77">
        <v>32.788572000000002</v>
      </c>
      <c r="G293" s="77">
        <v>10</v>
      </c>
      <c r="H293" s="77">
        <v>50</v>
      </c>
      <c r="I293" s="77">
        <v>0</v>
      </c>
    </row>
    <row r="294" spans="1:9" x14ac:dyDescent="0.25">
      <c r="A294" s="76" t="s">
        <v>112</v>
      </c>
      <c r="B294" s="77" t="s">
        <v>113</v>
      </c>
      <c r="C294" s="77" t="s">
        <v>996</v>
      </c>
      <c r="D294" s="77" t="s">
        <v>997</v>
      </c>
      <c r="E294" s="77">
        <v>21.972290000000001</v>
      </c>
      <c r="F294" s="77">
        <v>32.723578000000003</v>
      </c>
      <c r="G294" s="77">
        <v>10</v>
      </c>
      <c r="H294" s="77">
        <v>50</v>
      </c>
      <c r="I294" s="77">
        <v>0</v>
      </c>
    </row>
    <row r="295" spans="1:9" x14ac:dyDescent="0.25">
      <c r="A295" s="74" t="s">
        <v>112</v>
      </c>
      <c r="B295" s="75" t="s">
        <v>113</v>
      </c>
      <c r="C295" s="75" t="s">
        <v>998</v>
      </c>
      <c r="D295" s="75" t="s">
        <v>999</v>
      </c>
      <c r="E295" s="75"/>
      <c r="F295" s="75"/>
      <c r="G295" s="75">
        <v>20</v>
      </c>
      <c r="H295" s="75">
        <v>100</v>
      </c>
      <c r="I295" s="75">
        <v>0</v>
      </c>
    </row>
    <row r="296" spans="1:9" x14ac:dyDescent="0.25">
      <c r="A296" s="74" t="s">
        <v>112</v>
      </c>
      <c r="B296" s="75" t="s">
        <v>113</v>
      </c>
      <c r="C296" s="75" t="s">
        <v>1000</v>
      </c>
      <c r="D296" s="75" t="s">
        <v>1001</v>
      </c>
      <c r="E296" s="75">
        <v>22.065393</v>
      </c>
      <c r="F296" s="75">
        <v>32.794618999999997</v>
      </c>
      <c r="G296" s="75">
        <v>5</v>
      </c>
      <c r="H296" s="75">
        <v>25</v>
      </c>
      <c r="I296" s="75">
        <v>0</v>
      </c>
    </row>
    <row r="297" spans="1:9" x14ac:dyDescent="0.25">
      <c r="A297" s="74" t="s">
        <v>169</v>
      </c>
      <c r="B297" s="75" t="s">
        <v>170</v>
      </c>
      <c r="C297" s="75" t="s">
        <v>169</v>
      </c>
      <c r="D297" s="75" t="s">
        <v>170</v>
      </c>
      <c r="E297" s="75">
        <v>19.2044</v>
      </c>
      <c r="F297" s="75">
        <v>29.221401</v>
      </c>
      <c r="G297" s="75">
        <v>93</v>
      </c>
      <c r="H297" s="75">
        <v>465</v>
      </c>
      <c r="I297" s="75">
        <v>190</v>
      </c>
    </row>
    <row r="298" spans="1:9" x14ac:dyDescent="0.25">
      <c r="A298" s="74" t="s">
        <v>54</v>
      </c>
      <c r="B298" s="75" t="s">
        <v>55</v>
      </c>
      <c r="C298" s="75" t="s">
        <v>1002</v>
      </c>
      <c r="D298" s="75" t="s">
        <v>1003</v>
      </c>
      <c r="E298" s="75">
        <v>12.779781</v>
      </c>
      <c r="F298" s="75">
        <v>31.329643000000001</v>
      </c>
      <c r="G298" s="75">
        <v>180</v>
      </c>
      <c r="H298" s="75">
        <v>1080</v>
      </c>
      <c r="I298" s="75">
        <v>150</v>
      </c>
    </row>
    <row r="299" spans="1:9" x14ac:dyDescent="0.25">
      <c r="A299" s="76" t="s">
        <v>54</v>
      </c>
      <c r="B299" s="77" t="s">
        <v>55</v>
      </c>
      <c r="C299" s="77" t="s">
        <v>1004</v>
      </c>
      <c r="D299" s="77" t="s">
        <v>1005</v>
      </c>
      <c r="E299" s="77">
        <v>12.993164</v>
      </c>
      <c r="F299" s="77">
        <v>31.458601000000002</v>
      </c>
      <c r="G299" s="77">
        <v>40</v>
      </c>
      <c r="H299" s="77">
        <v>240</v>
      </c>
      <c r="I299" s="77">
        <v>50</v>
      </c>
    </row>
    <row r="300" spans="1:9" x14ac:dyDescent="0.25">
      <c r="A300" s="74" t="s">
        <v>54</v>
      </c>
      <c r="B300" s="75" t="s">
        <v>55</v>
      </c>
      <c r="C300" s="75" t="s">
        <v>1006</v>
      </c>
      <c r="D300" s="75" t="s">
        <v>1007</v>
      </c>
      <c r="E300" s="75"/>
      <c r="F300" s="75"/>
      <c r="G300" s="75">
        <v>100</v>
      </c>
      <c r="H300" s="75">
        <v>600</v>
      </c>
      <c r="I300" s="75">
        <v>100</v>
      </c>
    </row>
    <row r="301" spans="1:9" x14ac:dyDescent="0.25">
      <c r="A301" s="76" t="s">
        <v>54</v>
      </c>
      <c r="B301" s="77" t="s">
        <v>55</v>
      </c>
      <c r="C301" s="77" t="s">
        <v>1008</v>
      </c>
      <c r="D301" s="77" t="s">
        <v>715</v>
      </c>
      <c r="E301" s="77">
        <v>12.978248000000001</v>
      </c>
      <c r="F301" s="77">
        <v>31.454632</v>
      </c>
      <c r="G301" s="77">
        <v>30</v>
      </c>
      <c r="H301" s="77">
        <v>180</v>
      </c>
      <c r="I301" s="77">
        <v>0</v>
      </c>
    </row>
    <row r="302" spans="1:9" x14ac:dyDescent="0.25">
      <c r="A302" s="76" t="s">
        <v>240</v>
      </c>
      <c r="B302" s="77" t="s">
        <v>241</v>
      </c>
      <c r="C302" s="77" t="s">
        <v>1009</v>
      </c>
      <c r="D302" s="77" t="s">
        <v>1010</v>
      </c>
      <c r="E302" s="77">
        <v>14.015278</v>
      </c>
      <c r="F302" s="77">
        <v>32.569167</v>
      </c>
      <c r="G302" s="77">
        <v>32</v>
      </c>
      <c r="H302" s="77">
        <v>160</v>
      </c>
      <c r="I302" s="77">
        <v>800</v>
      </c>
    </row>
    <row r="303" spans="1:9" x14ac:dyDescent="0.25">
      <c r="A303" s="74" t="s">
        <v>240</v>
      </c>
      <c r="B303" s="75" t="s">
        <v>241</v>
      </c>
      <c r="C303" s="75" t="s">
        <v>1011</v>
      </c>
      <c r="D303" s="75" t="s">
        <v>1012</v>
      </c>
      <c r="E303" s="75">
        <v>14.041206000000001</v>
      </c>
      <c r="F303" s="75">
        <v>32.583316000000003</v>
      </c>
      <c r="G303" s="75">
        <v>50</v>
      </c>
      <c r="H303" s="75">
        <v>250</v>
      </c>
      <c r="I303" s="75">
        <v>800</v>
      </c>
    </row>
    <row r="304" spans="1:9" x14ac:dyDescent="0.25">
      <c r="A304" s="74" t="s">
        <v>240</v>
      </c>
      <c r="B304" s="75" t="s">
        <v>241</v>
      </c>
      <c r="C304" s="75" t="s">
        <v>1013</v>
      </c>
      <c r="D304" s="75" t="s">
        <v>1014</v>
      </c>
      <c r="E304" s="75">
        <v>14.013889000000001</v>
      </c>
      <c r="F304" s="75">
        <v>32.556944000000001</v>
      </c>
      <c r="G304" s="75">
        <v>15</v>
      </c>
      <c r="H304" s="75">
        <v>75</v>
      </c>
      <c r="I304" s="75">
        <v>400</v>
      </c>
    </row>
    <row r="305" spans="1:9" x14ac:dyDescent="0.25">
      <c r="A305" s="76" t="s">
        <v>182</v>
      </c>
      <c r="B305" s="77" t="s">
        <v>193</v>
      </c>
      <c r="C305" s="77" t="s">
        <v>1015</v>
      </c>
      <c r="D305" s="77" t="s">
        <v>1016</v>
      </c>
      <c r="E305" s="77">
        <v>13.91972</v>
      </c>
      <c r="F305" s="77">
        <v>25.914085</v>
      </c>
      <c r="G305" s="77">
        <v>5</v>
      </c>
      <c r="H305" s="77">
        <v>25</v>
      </c>
      <c r="I305" s="77">
        <v>0</v>
      </c>
    </row>
    <row r="306" spans="1:9" x14ac:dyDescent="0.25">
      <c r="A306" s="74" t="s">
        <v>182</v>
      </c>
      <c r="B306" s="75" t="s">
        <v>193</v>
      </c>
      <c r="C306" s="75" t="s">
        <v>1017</v>
      </c>
      <c r="D306" s="75" t="s">
        <v>1018</v>
      </c>
      <c r="E306" s="75">
        <v>13.91972</v>
      </c>
      <c r="F306" s="75">
        <v>25.914085</v>
      </c>
      <c r="G306" s="75">
        <v>550</v>
      </c>
      <c r="H306" s="75">
        <v>2750</v>
      </c>
      <c r="I306" s="75">
        <v>0</v>
      </c>
    </row>
    <row r="307" spans="1:9" x14ac:dyDescent="0.25">
      <c r="A307" s="74" t="s">
        <v>182</v>
      </c>
      <c r="B307" s="75" t="s">
        <v>193</v>
      </c>
      <c r="C307" s="75" t="s">
        <v>1019</v>
      </c>
      <c r="D307" s="75" t="s">
        <v>1020</v>
      </c>
      <c r="E307" s="75">
        <v>13.91972</v>
      </c>
      <c r="F307" s="75">
        <v>25.914085</v>
      </c>
      <c r="G307" s="75">
        <v>40</v>
      </c>
      <c r="H307" s="75">
        <v>200</v>
      </c>
      <c r="I307" s="75">
        <v>0</v>
      </c>
    </row>
    <row r="308" spans="1:9" x14ac:dyDescent="0.25">
      <c r="A308" s="76" t="s">
        <v>84</v>
      </c>
      <c r="B308" s="77" t="s">
        <v>228</v>
      </c>
      <c r="C308" s="77" t="s">
        <v>1021</v>
      </c>
      <c r="D308" s="77" t="s">
        <v>826</v>
      </c>
      <c r="E308" s="77">
        <v>10.985602999999999</v>
      </c>
      <c r="F308" s="77">
        <v>31.867017000000001</v>
      </c>
      <c r="G308" s="77">
        <v>0</v>
      </c>
      <c r="H308" s="77">
        <v>0</v>
      </c>
      <c r="I308" s="77">
        <v>70</v>
      </c>
    </row>
    <row r="309" spans="1:9" x14ac:dyDescent="0.25">
      <c r="A309" s="74" t="s">
        <v>84</v>
      </c>
      <c r="B309" s="75" t="s">
        <v>228</v>
      </c>
      <c r="C309" s="75" t="s">
        <v>1022</v>
      </c>
      <c r="D309" s="75" t="s">
        <v>1023</v>
      </c>
      <c r="E309" s="75">
        <v>10.987757</v>
      </c>
      <c r="F309" s="75">
        <v>31.860486000000002</v>
      </c>
      <c r="G309" s="75">
        <v>3</v>
      </c>
      <c r="H309" s="75">
        <v>18</v>
      </c>
      <c r="I309" s="75">
        <v>25</v>
      </c>
    </row>
    <row r="310" spans="1:9" x14ac:dyDescent="0.25">
      <c r="A310" s="76" t="s">
        <v>84</v>
      </c>
      <c r="B310" s="77" t="s">
        <v>228</v>
      </c>
      <c r="C310" s="77" t="s">
        <v>792</v>
      </c>
      <c r="D310" s="77" t="s">
        <v>793</v>
      </c>
      <c r="E310" s="77">
        <v>10.976461</v>
      </c>
      <c r="F310" s="77">
        <v>31.869928999999999</v>
      </c>
      <c r="G310" s="77">
        <v>0</v>
      </c>
      <c r="H310" s="77">
        <v>0</v>
      </c>
      <c r="I310" s="77">
        <v>35</v>
      </c>
    </row>
    <row r="311" spans="1:9" x14ac:dyDescent="0.25">
      <c r="A311" s="74" t="s">
        <v>84</v>
      </c>
      <c r="B311" s="75" t="s">
        <v>228</v>
      </c>
      <c r="C311" s="75" t="s">
        <v>1024</v>
      </c>
      <c r="D311" s="75" t="s">
        <v>1025</v>
      </c>
      <c r="E311" s="75">
        <v>10.970865</v>
      </c>
      <c r="F311" s="75">
        <v>31.886483999999999</v>
      </c>
      <c r="G311" s="75">
        <v>4</v>
      </c>
      <c r="H311" s="75">
        <v>20</v>
      </c>
      <c r="I311" s="75">
        <v>60</v>
      </c>
    </row>
    <row r="312" spans="1:9" x14ac:dyDescent="0.25">
      <c r="A312" s="74" t="s">
        <v>334</v>
      </c>
      <c r="B312" s="75" t="s">
        <v>335</v>
      </c>
      <c r="C312" s="75" t="s">
        <v>1026</v>
      </c>
      <c r="D312" s="75" t="s">
        <v>1027</v>
      </c>
      <c r="E312" s="75">
        <v>13.328442000000001</v>
      </c>
      <c r="F312" s="75">
        <v>31.391933000000002</v>
      </c>
      <c r="G312" s="75">
        <v>37</v>
      </c>
      <c r="H312" s="75">
        <v>102</v>
      </c>
      <c r="I312" s="75">
        <v>80</v>
      </c>
    </row>
    <row r="313" spans="1:9" x14ac:dyDescent="0.25">
      <c r="A313" s="74" t="s">
        <v>136</v>
      </c>
      <c r="B313" s="75" t="s">
        <v>137</v>
      </c>
      <c r="C313" s="75" t="s">
        <v>1028</v>
      </c>
      <c r="D313" s="75" t="s">
        <v>1029</v>
      </c>
      <c r="E313" s="75">
        <v>20.303709999999999</v>
      </c>
      <c r="F313" s="75">
        <v>31.303709999999999</v>
      </c>
      <c r="G313" s="75">
        <v>7</v>
      </c>
      <c r="H313" s="75">
        <v>35</v>
      </c>
      <c r="I313" s="75">
        <v>0</v>
      </c>
    </row>
    <row r="314" spans="1:9" x14ac:dyDescent="0.25">
      <c r="A314" s="74" t="s">
        <v>136</v>
      </c>
      <c r="B314" s="75" t="s">
        <v>137</v>
      </c>
      <c r="C314" s="75" t="s">
        <v>1030</v>
      </c>
      <c r="D314" s="75" t="s">
        <v>1031</v>
      </c>
      <c r="E314" s="75">
        <v>20.139980000000001</v>
      </c>
      <c r="F314" s="75">
        <v>31.252921000000001</v>
      </c>
      <c r="G314" s="75">
        <v>23</v>
      </c>
      <c r="H314" s="75">
        <v>115</v>
      </c>
      <c r="I314" s="75">
        <v>0</v>
      </c>
    </row>
    <row r="315" spans="1:9" x14ac:dyDescent="0.25">
      <c r="A315" s="76" t="s">
        <v>136</v>
      </c>
      <c r="B315" s="77" t="s">
        <v>137</v>
      </c>
      <c r="C315" s="77" t="s">
        <v>1032</v>
      </c>
      <c r="D315" s="77" t="s">
        <v>1033</v>
      </c>
      <c r="E315" s="77">
        <v>20.859777000000001</v>
      </c>
      <c r="F315" s="77">
        <v>31.262727000000002</v>
      </c>
      <c r="G315" s="77">
        <v>146</v>
      </c>
      <c r="H315" s="77">
        <v>730</v>
      </c>
      <c r="I315" s="77">
        <v>45</v>
      </c>
    </row>
    <row r="316" spans="1:9" x14ac:dyDescent="0.25">
      <c r="A316" s="74" t="s">
        <v>136</v>
      </c>
      <c r="B316" s="75" t="s">
        <v>137</v>
      </c>
      <c r="C316" s="75" t="s">
        <v>1034</v>
      </c>
      <c r="D316" s="75" t="s">
        <v>1035</v>
      </c>
      <c r="E316" s="75"/>
      <c r="F316" s="75"/>
      <c r="G316" s="75">
        <v>130</v>
      </c>
      <c r="H316" s="75">
        <v>650</v>
      </c>
      <c r="I316" s="75">
        <v>80</v>
      </c>
    </row>
    <row r="317" spans="1:9" x14ac:dyDescent="0.25">
      <c r="A317" s="76" t="s">
        <v>136</v>
      </c>
      <c r="B317" s="77" t="s">
        <v>137</v>
      </c>
      <c r="C317" s="77" t="s">
        <v>1036</v>
      </c>
      <c r="D317" s="77" t="s">
        <v>1037</v>
      </c>
      <c r="E317" s="77"/>
      <c r="F317" s="77"/>
      <c r="G317" s="77">
        <v>100</v>
      </c>
      <c r="H317" s="77">
        <v>500</v>
      </c>
      <c r="I317" s="77">
        <v>115</v>
      </c>
    </row>
    <row r="318" spans="1:9" x14ac:dyDescent="0.25">
      <c r="A318" s="74" t="s">
        <v>136</v>
      </c>
      <c r="B318" s="75" t="s">
        <v>137</v>
      </c>
      <c r="C318" s="75" t="s">
        <v>1038</v>
      </c>
      <c r="D318" s="75" t="s">
        <v>1039</v>
      </c>
      <c r="E318" s="75"/>
      <c r="F318" s="75"/>
      <c r="G318" s="75">
        <v>230</v>
      </c>
      <c r="H318" s="75">
        <v>1150</v>
      </c>
      <c r="I318" s="75">
        <v>190</v>
      </c>
    </row>
    <row r="319" spans="1:9" x14ac:dyDescent="0.25">
      <c r="A319" s="76" t="s">
        <v>136</v>
      </c>
      <c r="B319" s="77" t="s">
        <v>137</v>
      </c>
      <c r="C319" s="77" t="s">
        <v>1040</v>
      </c>
      <c r="D319" s="77" t="s">
        <v>1041</v>
      </c>
      <c r="E319" s="77"/>
      <c r="F319" s="77"/>
      <c r="G319" s="77">
        <v>0</v>
      </c>
      <c r="H319" s="77">
        <v>0</v>
      </c>
      <c r="I319" s="77">
        <v>40</v>
      </c>
    </row>
    <row r="320" spans="1:9" x14ac:dyDescent="0.25">
      <c r="A320" s="74" t="s">
        <v>243</v>
      </c>
      <c r="B320" s="75" t="s">
        <v>244</v>
      </c>
      <c r="C320" s="75" t="s">
        <v>1042</v>
      </c>
      <c r="D320" s="75" t="s">
        <v>1043</v>
      </c>
      <c r="E320" s="75">
        <v>13.972334</v>
      </c>
      <c r="F320" s="75">
        <v>32.706583999999999</v>
      </c>
      <c r="G320" s="75">
        <v>10</v>
      </c>
      <c r="H320" s="75">
        <v>50</v>
      </c>
      <c r="I320" s="75">
        <v>0</v>
      </c>
    </row>
    <row r="321" spans="1:9" x14ac:dyDescent="0.25">
      <c r="A321" s="74" t="s">
        <v>243</v>
      </c>
      <c r="B321" s="75" t="s">
        <v>244</v>
      </c>
      <c r="C321" s="75" t="s">
        <v>1044</v>
      </c>
      <c r="D321" s="75" t="s">
        <v>1045</v>
      </c>
      <c r="E321" s="75">
        <v>13.834241</v>
      </c>
      <c r="F321" s="75">
        <v>32.758417999999999</v>
      </c>
      <c r="G321" s="75">
        <v>15</v>
      </c>
      <c r="H321" s="75">
        <v>75</v>
      </c>
      <c r="I321" s="75">
        <v>0</v>
      </c>
    </row>
    <row r="322" spans="1:9" x14ac:dyDescent="0.25">
      <c r="A322" s="76" t="s">
        <v>243</v>
      </c>
      <c r="B322" s="77" t="s">
        <v>244</v>
      </c>
      <c r="C322" s="77" t="s">
        <v>1046</v>
      </c>
      <c r="D322" s="77" t="s">
        <v>1047</v>
      </c>
      <c r="E322" s="77">
        <v>13.846662999999999</v>
      </c>
      <c r="F322" s="77">
        <v>32.696579999999997</v>
      </c>
      <c r="G322" s="77">
        <v>6</v>
      </c>
      <c r="H322" s="77">
        <v>30</v>
      </c>
      <c r="I322" s="77">
        <v>0</v>
      </c>
    </row>
    <row r="323" spans="1:9" x14ac:dyDescent="0.25">
      <c r="A323" s="74" t="s">
        <v>243</v>
      </c>
      <c r="B323" s="75" t="s">
        <v>244</v>
      </c>
      <c r="C323" s="75" t="s">
        <v>1048</v>
      </c>
      <c r="D323" s="75" t="s">
        <v>1049</v>
      </c>
      <c r="E323" s="75">
        <v>13.748177999999999</v>
      </c>
      <c r="F323" s="75">
        <v>32.728510999999997</v>
      </c>
      <c r="G323" s="75">
        <v>40</v>
      </c>
      <c r="H323" s="75">
        <v>200</v>
      </c>
      <c r="I323" s="75">
        <v>0</v>
      </c>
    </row>
    <row r="324" spans="1:9" x14ac:dyDescent="0.25">
      <c r="A324" s="76" t="s">
        <v>243</v>
      </c>
      <c r="B324" s="77" t="s">
        <v>244</v>
      </c>
      <c r="C324" s="77" t="s">
        <v>918</v>
      </c>
      <c r="D324" s="77" t="s">
        <v>919</v>
      </c>
      <c r="E324" s="77">
        <v>14.042842</v>
      </c>
      <c r="F324" s="77">
        <v>32.694020000000002</v>
      </c>
      <c r="G324" s="77">
        <v>10</v>
      </c>
      <c r="H324" s="77">
        <v>50</v>
      </c>
      <c r="I324" s="77">
        <v>0</v>
      </c>
    </row>
    <row r="325" spans="1:9" x14ac:dyDescent="0.25">
      <c r="A325" s="76" t="s">
        <v>276</v>
      </c>
      <c r="B325" s="77" t="s">
        <v>277</v>
      </c>
      <c r="C325" s="77" t="s">
        <v>1050</v>
      </c>
      <c r="D325" s="77" t="s">
        <v>1051</v>
      </c>
      <c r="E325" s="77">
        <v>13.218469000000001</v>
      </c>
      <c r="F325" s="77">
        <v>32.690953</v>
      </c>
      <c r="G325" s="77">
        <v>1</v>
      </c>
      <c r="H325" s="77">
        <v>2</v>
      </c>
      <c r="I325" s="77">
        <v>3000</v>
      </c>
    </row>
    <row r="326" spans="1:9" x14ac:dyDescent="0.25">
      <c r="A326" s="74" t="s">
        <v>276</v>
      </c>
      <c r="B326" s="75" t="s">
        <v>277</v>
      </c>
      <c r="C326" s="75" t="s">
        <v>1052</v>
      </c>
      <c r="D326" s="75" t="s">
        <v>995</v>
      </c>
      <c r="E326" s="75">
        <v>13.196961</v>
      </c>
      <c r="F326" s="75">
        <v>32.670425999999999</v>
      </c>
      <c r="G326" s="75">
        <v>30</v>
      </c>
      <c r="H326" s="75">
        <v>174</v>
      </c>
      <c r="I326" s="75">
        <v>850</v>
      </c>
    </row>
    <row r="327" spans="1:9" x14ac:dyDescent="0.25">
      <c r="A327" s="76" t="s">
        <v>276</v>
      </c>
      <c r="B327" s="77" t="s">
        <v>277</v>
      </c>
      <c r="C327" s="77" t="s">
        <v>1053</v>
      </c>
      <c r="D327" s="77" t="s">
        <v>1054</v>
      </c>
      <c r="E327" s="77">
        <v>13.293987</v>
      </c>
      <c r="F327" s="77">
        <v>32.653309999999998</v>
      </c>
      <c r="G327" s="77">
        <v>3</v>
      </c>
      <c r="H327" s="77">
        <v>20</v>
      </c>
      <c r="I327" s="77">
        <v>700</v>
      </c>
    </row>
    <row r="328" spans="1:9" x14ac:dyDescent="0.25">
      <c r="A328" s="76" t="s">
        <v>276</v>
      </c>
      <c r="B328" s="77" t="s">
        <v>277</v>
      </c>
      <c r="C328" s="77" t="s">
        <v>1055</v>
      </c>
      <c r="D328" s="77" t="s">
        <v>1056</v>
      </c>
      <c r="E328" s="77"/>
      <c r="F328" s="77"/>
      <c r="G328" s="77">
        <v>2</v>
      </c>
      <c r="H328" s="77">
        <v>13</v>
      </c>
      <c r="I328" s="77">
        <v>400</v>
      </c>
    </row>
    <row r="329" spans="1:9" x14ac:dyDescent="0.25">
      <c r="A329" s="74" t="s">
        <v>276</v>
      </c>
      <c r="B329" s="75" t="s">
        <v>277</v>
      </c>
      <c r="C329" s="75" t="s">
        <v>1057</v>
      </c>
      <c r="D329" s="75" t="s">
        <v>1058</v>
      </c>
      <c r="E329" s="75">
        <v>13.02</v>
      </c>
      <c r="F329" s="75">
        <v>32.65</v>
      </c>
      <c r="G329" s="75">
        <v>2</v>
      </c>
      <c r="H329" s="75">
        <v>6</v>
      </c>
      <c r="I329" s="75">
        <v>1500</v>
      </c>
    </row>
    <row r="330" spans="1:9" x14ac:dyDescent="0.25">
      <c r="A330" s="74" t="s">
        <v>325</v>
      </c>
      <c r="B330" s="75" t="s">
        <v>326</v>
      </c>
      <c r="C330" s="75" t="s">
        <v>1059</v>
      </c>
      <c r="D330" s="75" t="s">
        <v>1060</v>
      </c>
      <c r="E330" s="75"/>
      <c r="F330" s="75"/>
      <c r="G330" s="75">
        <v>39</v>
      </c>
      <c r="H330" s="75">
        <v>216</v>
      </c>
      <c r="I330" s="75">
        <v>0</v>
      </c>
    </row>
    <row r="331" spans="1:9" x14ac:dyDescent="0.25">
      <c r="A331" s="76" t="s">
        <v>325</v>
      </c>
      <c r="B331" s="77" t="s">
        <v>326</v>
      </c>
      <c r="C331" s="77" t="s">
        <v>1061</v>
      </c>
      <c r="D331" s="77" t="s">
        <v>1062</v>
      </c>
      <c r="E331" s="77">
        <v>11.986724000000001</v>
      </c>
      <c r="F331" s="77">
        <v>32.887103000000003</v>
      </c>
      <c r="G331" s="77">
        <v>29</v>
      </c>
      <c r="H331" s="77">
        <v>168</v>
      </c>
      <c r="I331" s="77">
        <v>0</v>
      </c>
    </row>
    <row r="332" spans="1:9" x14ac:dyDescent="0.25">
      <c r="A332" s="74" t="s">
        <v>61</v>
      </c>
      <c r="B332" s="75" t="s">
        <v>181</v>
      </c>
      <c r="C332" s="75" t="s">
        <v>1063</v>
      </c>
      <c r="D332" s="75" t="s">
        <v>1064</v>
      </c>
      <c r="E332" s="75">
        <v>14.42009</v>
      </c>
      <c r="F332" s="75">
        <v>27.058892</v>
      </c>
      <c r="G332" s="75">
        <v>60</v>
      </c>
      <c r="H332" s="75">
        <v>300</v>
      </c>
      <c r="I332" s="75">
        <v>14000</v>
      </c>
    </row>
    <row r="333" spans="1:9" x14ac:dyDescent="0.25">
      <c r="A333" s="76" t="s">
        <v>61</v>
      </c>
      <c r="B333" s="77" t="s">
        <v>181</v>
      </c>
      <c r="C333" s="77" t="s">
        <v>1065</v>
      </c>
      <c r="D333" s="77" t="s">
        <v>1066</v>
      </c>
      <c r="E333" s="77">
        <v>14.439716000000001</v>
      </c>
      <c r="F333" s="77">
        <v>27.031379999999999</v>
      </c>
      <c r="G333" s="77">
        <v>50</v>
      </c>
      <c r="H333" s="77">
        <v>250</v>
      </c>
      <c r="I333" s="77">
        <v>0</v>
      </c>
    </row>
    <row r="334" spans="1:9" x14ac:dyDescent="0.25">
      <c r="A334" s="76" t="s">
        <v>61</v>
      </c>
      <c r="B334" s="77" t="s">
        <v>181</v>
      </c>
      <c r="C334" s="77" t="s">
        <v>1067</v>
      </c>
      <c r="D334" s="77" t="s">
        <v>1068</v>
      </c>
      <c r="E334" s="77">
        <v>14.460692999999999</v>
      </c>
      <c r="F334" s="77">
        <v>27.029489000000002</v>
      </c>
      <c r="G334" s="77">
        <v>180</v>
      </c>
      <c r="H334" s="77">
        <v>900</v>
      </c>
      <c r="I334" s="77">
        <v>0</v>
      </c>
    </row>
    <row r="335" spans="1:9" x14ac:dyDescent="0.25">
      <c r="A335" s="74" t="s">
        <v>61</v>
      </c>
      <c r="B335" s="75" t="s">
        <v>181</v>
      </c>
      <c r="C335" s="75" t="s">
        <v>1069</v>
      </c>
      <c r="D335" s="75" t="s">
        <v>517</v>
      </c>
      <c r="E335" s="75">
        <v>14.411968</v>
      </c>
      <c r="F335" s="75">
        <v>27.049838000000001</v>
      </c>
      <c r="G335" s="75">
        <v>140</v>
      </c>
      <c r="H335" s="75">
        <v>700</v>
      </c>
      <c r="I335" s="75">
        <v>0</v>
      </c>
    </row>
    <row r="336" spans="1:9" x14ac:dyDescent="0.25">
      <c r="A336" s="74" t="s">
        <v>61</v>
      </c>
      <c r="B336" s="75" t="s">
        <v>181</v>
      </c>
      <c r="C336" s="75" t="s">
        <v>642</v>
      </c>
      <c r="D336" s="75" t="s">
        <v>643</v>
      </c>
      <c r="E336" s="75">
        <v>14.255921000000001</v>
      </c>
      <c r="F336" s="75">
        <v>27.014761</v>
      </c>
      <c r="G336" s="75">
        <v>80</v>
      </c>
      <c r="H336" s="75">
        <v>410</v>
      </c>
      <c r="I336" s="75">
        <v>0</v>
      </c>
    </row>
    <row r="337" spans="1:9" x14ac:dyDescent="0.25">
      <c r="A337" s="76" t="s">
        <v>61</v>
      </c>
      <c r="B337" s="77" t="s">
        <v>181</v>
      </c>
      <c r="C337" s="77" t="s">
        <v>1070</v>
      </c>
      <c r="D337" s="77" t="s">
        <v>1071</v>
      </c>
      <c r="E337" s="77">
        <v>14.25211</v>
      </c>
      <c r="F337" s="77">
        <v>26.439478999999999</v>
      </c>
      <c r="G337" s="77">
        <v>120</v>
      </c>
      <c r="H337" s="77">
        <v>600</v>
      </c>
      <c r="I337" s="77">
        <v>0</v>
      </c>
    </row>
    <row r="338" spans="1:9" x14ac:dyDescent="0.25">
      <c r="A338" s="76" t="s">
        <v>61</v>
      </c>
      <c r="B338" s="77" t="s">
        <v>181</v>
      </c>
      <c r="C338" s="77" t="s">
        <v>1072</v>
      </c>
      <c r="D338" s="77" t="s">
        <v>1073</v>
      </c>
      <c r="E338" s="77">
        <v>14.432052000000001</v>
      </c>
      <c r="F338" s="77">
        <v>27.038713000000001</v>
      </c>
      <c r="G338" s="77">
        <v>40</v>
      </c>
      <c r="H338" s="77">
        <v>200</v>
      </c>
      <c r="I338" s="77">
        <v>0</v>
      </c>
    </row>
    <row r="339" spans="1:9" x14ac:dyDescent="0.25">
      <c r="A339" s="74" t="s">
        <v>61</v>
      </c>
      <c r="B339" s="75" t="s">
        <v>181</v>
      </c>
      <c r="C339" s="75" t="s">
        <v>1074</v>
      </c>
      <c r="D339" s="75" t="s">
        <v>1075</v>
      </c>
      <c r="E339" s="75"/>
      <c r="F339" s="75"/>
      <c r="G339" s="75">
        <v>170</v>
      </c>
      <c r="H339" s="75">
        <v>850</v>
      </c>
      <c r="I339" s="75">
        <v>0</v>
      </c>
    </row>
    <row r="340" spans="1:9" x14ac:dyDescent="0.25">
      <c r="A340" s="74" t="s">
        <v>61</v>
      </c>
      <c r="B340" s="75" t="s">
        <v>181</v>
      </c>
      <c r="C340" s="75" t="s">
        <v>1076</v>
      </c>
      <c r="D340" s="75" t="s">
        <v>1077</v>
      </c>
      <c r="E340" s="75">
        <v>14.433206</v>
      </c>
      <c r="F340" s="75">
        <v>27.047941999999999</v>
      </c>
      <c r="G340" s="75">
        <v>150</v>
      </c>
      <c r="H340" s="75">
        <v>750</v>
      </c>
      <c r="I340" s="75">
        <v>0</v>
      </c>
    </row>
    <row r="341" spans="1:9" x14ac:dyDescent="0.25">
      <c r="A341" s="76" t="s">
        <v>61</v>
      </c>
      <c r="B341" s="77" t="s">
        <v>181</v>
      </c>
      <c r="C341" s="77" t="s">
        <v>582</v>
      </c>
      <c r="D341" s="77" t="s">
        <v>583</v>
      </c>
      <c r="E341" s="77">
        <v>14.41958</v>
      </c>
      <c r="F341" s="77">
        <v>27.037109999999998</v>
      </c>
      <c r="G341" s="77">
        <v>100</v>
      </c>
      <c r="H341" s="77">
        <v>500</v>
      </c>
      <c r="I341" s="77">
        <v>6000</v>
      </c>
    </row>
    <row r="342" spans="1:9" x14ac:dyDescent="0.25">
      <c r="A342" s="74" t="s">
        <v>61</v>
      </c>
      <c r="B342" s="75" t="s">
        <v>181</v>
      </c>
      <c r="C342" s="75" t="s">
        <v>1078</v>
      </c>
      <c r="D342" s="75" t="s">
        <v>753</v>
      </c>
      <c r="E342" s="75">
        <v>14.457836</v>
      </c>
      <c r="F342" s="75">
        <v>27.020633</v>
      </c>
      <c r="G342" s="75">
        <v>65</v>
      </c>
      <c r="H342" s="75">
        <v>325</v>
      </c>
      <c r="I342" s="75">
        <v>0</v>
      </c>
    </row>
    <row r="343" spans="1:9" x14ac:dyDescent="0.25">
      <c r="A343" s="76" t="s">
        <v>61</v>
      </c>
      <c r="B343" s="77" t="s">
        <v>181</v>
      </c>
      <c r="C343" s="77" t="s">
        <v>1079</v>
      </c>
      <c r="D343" s="77" t="s">
        <v>1080</v>
      </c>
      <c r="E343" s="77">
        <v>14.423176</v>
      </c>
      <c r="F343" s="77">
        <v>27.048784000000001</v>
      </c>
      <c r="G343" s="77">
        <v>90</v>
      </c>
      <c r="H343" s="77">
        <v>450</v>
      </c>
      <c r="I343" s="77">
        <v>0</v>
      </c>
    </row>
    <row r="344" spans="1:9" x14ac:dyDescent="0.25">
      <c r="A344" s="74" t="s">
        <v>61</v>
      </c>
      <c r="B344" s="75" t="s">
        <v>181</v>
      </c>
      <c r="C344" s="75" t="s">
        <v>1081</v>
      </c>
      <c r="D344" s="75" t="s">
        <v>1082</v>
      </c>
      <c r="E344" s="75">
        <v>14.445029</v>
      </c>
      <c r="F344" s="75">
        <v>27.014216999999999</v>
      </c>
      <c r="G344" s="75">
        <v>50</v>
      </c>
      <c r="H344" s="75">
        <v>250</v>
      </c>
      <c r="I344" s="75">
        <v>0</v>
      </c>
    </row>
    <row r="345" spans="1:9" x14ac:dyDescent="0.25">
      <c r="A345" s="76" t="s">
        <v>316</v>
      </c>
      <c r="B345" s="77" t="s">
        <v>317</v>
      </c>
      <c r="C345" s="77" t="s">
        <v>1083</v>
      </c>
      <c r="D345" s="77" t="s">
        <v>1084</v>
      </c>
      <c r="E345" s="77">
        <v>12.418431999999999</v>
      </c>
      <c r="F345" s="77">
        <v>32.714804000000001</v>
      </c>
      <c r="G345" s="77">
        <v>50</v>
      </c>
      <c r="H345" s="77">
        <v>250</v>
      </c>
      <c r="I345" s="77">
        <v>0</v>
      </c>
    </row>
    <row r="346" spans="1:9" x14ac:dyDescent="0.25">
      <c r="A346" s="74" t="s">
        <v>316</v>
      </c>
      <c r="B346" s="75" t="s">
        <v>317</v>
      </c>
      <c r="C346" s="75" t="s">
        <v>1085</v>
      </c>
      <c r="D346" s="75" t="s">
        <v>1086</v>
      </c>
      <c r="E346" s="75">
        <v>12.495604999999999</v>
      </c>
      <c r="F346" s="75">
        <v>32.756563999999997</v>
      </c>
      <c r="G346" s="75">
        <v>150</v>
      </c>
      <c r="H346" s="75">
        <v>750</v>
      </c>
      <c r="I346" s="75">
        <v>0</v>
      </c>
    </row>
    <row r="347" spans="1:9" x14ac:dyDescent="0.25">
      <c r="A347" s="76" t="s">
        <v>316</v>
      </c>
      <c r="B347" s="77" t="s">
        <v>317</v>
      </c>
      <c r="C347" s="77" t="s">
        <v>635</v>
      </c>
      <c r="D347" s="77" t="s">
        <v>636</v>
      </c>
      <c r="E347" s="77">
        <v>12.44176</v>
      </c>
      <c r="F347" s="77">
        <v>32.807431000000001</v>
      </c>
      <c r="G347" s="77">
        <v>400</v>
      </c>
      <c r="H347" s="77">
        <v>2000</v>
      </c>
      <c r="I347" s="77">
        <v>0</v>
      </c>
    </row>
    <row r="348" spans="1:9" x14ac:dyDescent="0.25">
      <c r="A348" s="74" t="s">
        <v>316</v>
      </c>
      <c r="B348" s="75" t="s">
        <v>317</v>
      </c>
      <c r="C348" s="75" t="s">
        <v>1087</v>
      </c>
      <c r="D348" s="75" t="s">
        <v>1088</v>
      </c>
      <c r="E348" s="75">
        <v>13.212272</v>
      </c>
      <c r="F348" s="75">
        <v>32.861772999999999</v>
      </c>
      <c r="G348" s="75">
        <v>25</v>
      </c>
      <c r="H348" s="75">
        <v>125</v>
      </c>
      <c r="I348" s="75">
        <v>0</v>
      </c>
    </row>
    <row r="349" spans="1:9" x14ac:dyDescent="0.25">
      <c r="A349" s="76" t="s">
        <v>316</v>
      </c>
      <c r="B349" s="77" t="s">
        <v>317</v>
      </c>
      <c r="C349" s="77" t="s">
        <v>1089</v>
      </c>
      <c r="D349" s="77" t="s">
        <v>1090</v>
      </c>
      <c r="E349" s="77">
        <v>12.4762147</v>
      </c>
      <c r="F349" s="77">
        <v>32.755476000000002</v>
      </c>
      <c r="G349" s="77">
        <v>100</v>
      </c>
      <c r="H349" s="77">
        <v>500</v>
      </c>
      <c r="I349" s="77">
        <v>0</v>
      </c>
    </row>
    <row r="350" spans="1:9" x14ac:dyDescent="0.25">
      <c r="A350" s="76" t="s">
        <v>316</v>
      </c>
      <c r="B350" s="77" t="s">
        <v>317</v>
      </c>
      <c r="C350" s="77" t="s">
        <v>1091</v>
      </c>
      <c r="D350" s="77" t="s">
        <v>1092</v>
      </c>
      <c r="E350" s="77">
        <v>12.515278</v>
      </c>
      <c r="F350" s="77">
        <v>32.785832999999997</v>
      </c>
      <c r="G350" s="77">
        <v>100</v>
      </c>
      <c r="H350" s="77">
        <v>500</v>
      </c>
      <c r="I350" s="77">
        <v>0</v>
      </c>
    </row>
    <row r="351" spans="1:9" x14ac:dyDescent="0.25">
      <c r="A351" s="76" t="s">
        <v>316</v>
      </c>
      <c r="B351" s="77" t="s">
        <v>317</v>
      </c>
      <c r="C351" s="77" t="s">
        <v>1093</v>
      </c>
      <c r="D351" s="77" t="s">
        <v>1094</v>
      </c>
      <c r="E351" s="77"/>
      <c r="F351" s="77"/>
      <c r="G351" s="77">
        <v>24</v>
      </c>
      <c r="H351" s="77">
        <v>120</v>
      </c>
      <c r="I351" s="77">
        <v>0</v>
      </c>
    </row>
    <row r="352" spans="1:9" x14ac:dyDescent="0.25">
      <c r="A352" s="74" t="s">
        <v>316</v>
      </c>
      <c r="B352" s="75" t="s">
        <v>317</v>
      </c>
      <c r="C352" s="75" t="s">
        <v>1095</v>
      </c>
      <c r="D352" s="75" t="s">
        <v>1096</v>
      </c>
      <c r="E352" s="75">
        <v>12.489276</v>
      </c>
      <c r="F352" s="75">
        <v>32.787827999999998</v>
      </c>
      <c r="G352" s="75">
        <v>400</v>
      </c>
      <c r="H352" s="75">
        <v>2000</v>
      </c>
      <c r="I352" s="75">
        <v>0</v>
      </c>
    </row>
    <row r="353" spans="1:9" x14ac:dyDescent="0.25">
      <c r="A353" s="74" t="s">
        <v>316</v>
      </c>
      <c r="B353" s="75" t="s">
        <v>317</v>
      </c>
      <c r="C353" s="75" t="s">
        <v>1097</v>
      </c>
      <c r="D353" s="75" t="s">
        <v>1098</v>
      </c>
      <c r="E353" s="75">
        <v>12.401082000000001</v>
      </c>
      <c r="F353" s="75">
        <v>32.814785000000001</v>
      </c>
      <c r="G353" s="75">
        <v>300</v>
      </c>
      <c r="H353" s="75">
        <v>1500</v>
      </c>
      <c r="I353" s="75">
        <v>0</v>
      </c>
    </row>
    <row r="354" spans="1:9" x14ac:dyDescent="0.25">
      <c r="A354" s="76" t="s">
        <v>282</v>
      </c>
      <c r="B354" s="77" t="s">
        <v>283</v>
      </c>
      <c r="C354" s="77" t="s">
        <v>1099</v>
      </c>
      <c r="D354" s="77" t="s">
        <v>1100</v>
      </c>
      <c r="E354" s="77">
        <v>13.041925000000001</v>
      </c>
      <c r="F354" s="77">
        <v>32.393397</v>
      </c>
      <c r="G354" s="77">
        <v>55</v>
      </c>
      <c r="H354" s="77">
        <v>275</v>
      </c>
      <c r="I354" s="77">
        <v>0</v>
      </c>
    </row>
    <row r="355" spans="1:9" x14ac:dyDescent="0.25">
      <c r="A355" s="76" t="s">
        <v>282</v>
      </c>
      <c r="B355" s="77" t="s">
        <v>283</v>
      </c>
      <c r="C355" s="77" t="s">
        <v>1101</v>
      </c>
      <c r="D355" s="77" t="s">
        <v>1102</v>
      </c>
      <c r="E355" s="77">
        <v>13.050853999999999</v>
      </c>
      <c r="F355" s="77">
        <v>32.452219999999997</v>
      </c>
      <c r="G355" s="77">
        <v>40</v>
      </c>
      <c r="H355" s="77">
        <v>200</v>
      </c>
      <c r="I355" s="77">
        <v>1500</v>
      </c>
    </row>
    <row r="356" spans="1:9" x14ac:dyDescent="0.25">
      <c r="A356" s="74" t="s">
        <v>282</v>
      </c>
      <c r="B356" s="75" t="s">
        <v>283</v>
      </c>
      <c r="C356" s="75" t="s">
        <v>1103</v>
      </c>
      <c r="D356" s="75" t="s">
        <v>1104</v>
      </c>
      <c r="E356" s="75">
        <v>13.061463</v>
      </c>
      <c r="F356" s="75">
        <v>32.693486</v>
      </c>
      <c r="G356" s="75">
        <v>95</v>
      </c>
      <c r="H356" s="75">
        <v>475</v>
      </c>
      <c r="I356" s="75">
        <v>0</v>
      </c>
    </row>
    <row r="357" spans="1:9" x14ac:dyDescent="0.25">
      <c r="A357" s="76" t="s">
        <v>282</v>
      </c>
      <c r="B357" s="77" t="s">
        <v>283</v>
      </c>
      <c r="C357" s="77" t="s">
        <v>1105</v>
      </c>
      <c r="D357" s="77" t="s">
        <v>1106</v>
      </c>
      <c r="E357" s="77">
        <v>13.068739000000001</v>
      </c>
      <c r="F357" s="77">
        <v>32.711568999999997</v>
      </c>
      <c r="G357" s="77">
        <v>250</v>
      </c>
      <c r="H357" s="77">
        <v>1250</v>
      </c>
      <c r="I357" s="77">
        <v>50</v>
      </c>
    </row>
    <row r="358" spans="1:9" x14ac:dyDescent="0.25">
      <c r="A358" s="74" t="s">
        <v>282</v>
      </c>
      <c r="B358" s="75" t="s">
        <v>283</v>
      </c>
      <c r="C358" s="75" t="s">
        <v>1107</v>
      </c>
      <c r="D358" s="75" t="s">
        <v>1108</v>
      </c>
      <c r="E358" s="75">
        <v>13.041563</v>
      </c>
      <c r="F358" s="75">
        <v>32.414484999999999</v>
      </c>
      <c r="G358" s="75">
        <v>80</v>
      </c>
      <c r="H358" s="75">
        <v>400</v>
      </c>
      <c r="I358" s="75">
        <v>150</v>
      </c>
    </row>
    <row r="359" spans="1:9" x14ac:dyDescent="0.25">
      <c r="A359" s="76" t="s">
        <v>282</v>
      </c>
      <c r="B359" s="77" t="s">
        <v>283</v>
      </c>
      <c r="C359" s="77" t="s">
        <v>1109</v>
      </c>
      <c r="D359" s="77" t="s">
        <v>1110</v>
      </c>
      <c r="E359" s="77">
        <v>13.032317000000001</v>
      </c>
      <c r="F359" s="77">
        <v>32.744484999999997</v>
      </c>
      <c r="G359" s="77">
        <v>70</v>
      </c>
      <c r="H359" s="77">
        <v>350</v>
      </c>
      <c r="I359" s="77">
        <v>0</v>
      </c>
    </row>
    <row r="360" spans="1:9" x14ac:dyDescent="0.25">
      <c r="A360" s="74" t="s">
        <v>282</v>
      </c>
      <c r="B360" s="75" t="s">
        <v>283</v>
      </c>
      <c r="C360" s="75" t="s">
        <v>1111</v>
      </c>
      <c r="D360" s="75" t="s">
        <v>1112</v>
      </c>
      <c r="E360" s="75">
        <v>13.004019</v>
      </c>
      <c r="F360" s="75">
        <v>32.771349999999998</v>
      </c>
      <c r="G360" s="75">
        <v>85</v>
      </c>
      <c r="H360" s="75">
        <v>425</v>
      </c>
      <c r="I360" s="75">
        <v>0</v>
      </c>
    </row>
    <row r="361" spans="1:9" x14ac:dyDescent="0.25">
      <c r="A361" s="76" t="s">
        <v>361</v>
      </c>
      <c r="B361" s="77" t="s">
        <v>362</v>
      </c>
      <c r="C361" s="77" t="s">
        <v>1113</v>
      </c>
      <c r="D361" s="77" t="s">
        <v>1114</v>
      </c>
      <c r="E361" s="77">
        <v>21.905702000000002</v>
      </c>
      <c r="F361" s="77">
        <v>32.689064999999999</v>
      </c>
      <c r="G361" s="77">
        <v>50</v>
      </c>
      <c r="H361" s="77">
        <v>250</v>
      </c>
      <c r="I361" s="77">
        <v>0</v>
      </c>
    </row>
    <row r="362" spans="1:9" x14ac:dyDescent="0.25">
      <c r="A362" s="74" t="s">
        <v>361</v>
      </c>
      <c r="B362" s="75" t="s">
        <v>362</v>
      </c>
      <c r="C362" s="75" t="s">
        <v>1115</v>
      </c>
      <c r="D362" s="75" t="s">
        <v>460</v>
      </c>
      <c r="E362" s="75">
        <v>21.85</v>
      </c>
      <c r="F362" s="75">
        <v>32.833333000000003</v>
      </c>
      <c r="G362" s="75">
        <v>30</v>
      </c>
      <c r="H362" s="75">
        <v>150</v>
      </c>
      <c r="I362" s="75">
        <v>0</v>
      </c>
    </row>
    <row r="363" spans="1:9" x14ac:dyDescent="0.25">
      <c r="A363" s="76" t="s">
        <v>361</v>
      </c>
      <c r="B363" s="77" t="s">
        <v>362</v>
      </c>
      <c r="C363" s="77" t="s">
        <v>1116</v>
      </c>
      <c r="D363" s="77" t="s">
        <v>1117</v>
      </c>
      <c r="E363" s="77">
        <v>21.869683999999999</v>
      </c>
      <c r="F363" s="77">
        <v>32.808214999999997</v>
      </c>
      <c r="G363" s="77">
        <v>110</v>
      </c>
      <c r="H363" s="77">
        <v>550</v>
      </c>
      <c r="I363" s="77">
        <v>280</v>
      </c>
    </row>
    <row r="364" spans="1:9" x14ac:dyDescent="0.25">
      <c r="A364" s="74" t="s">
        <v>361</v>
      </c>
      <c r="B364" s="75" t="s">
        <v>362</v>
      </c>
      <c r="C364" s="75" t="s">
        <v>1118</v>
      </c>
      <c r="D364" s="75" t="s">
        <v>1119</v>
      </c>
      <c r="E364" s="75">
        <v>21.862807</v>
      </c>
      <c r="F364" s="75">
        <v>32.803566000000004</v>
      </c>
      <c r="G364" s="75">
        <v>65</v>
      </c>
      <c r="H364" s="75">
        <v>325</v>
      </c>
      <c r="I364" s="75">
        <v>0</v>
      </c>
    </row>
    <row r="365" spans="1:9" x14ac:dyDescent="0.25">
      <c r="A365" s="76" t="s">
        <v>361</v>
      </c>
      <c r="B365" s="77" t="s">
        <v>362</v>
      </c>
      <c r="C365" s="77" t="s">
        <v>1120</v>
      </c>
      <c r="D365" s="77" t="s">
        <v>1121</v>
      </c>
      <c r="E365" s="77">
        <v>21.965302000000001</v>
      </c>
      <c r="F365" s="77">
        <v>32.897976</v>
      </c>
      <c r="G365" s="77">
        <v>50</v>
      </c>
      <c r="H365" s="77">
        <v>250</v>
      </c>
      <c r="I365" s="77">
        <v>0</v>
      </c>
    </row>
    <row r="366" spans="1:9" x14ac:dyDescent="0.25">
      <c r="A366" s="76" t="s">
        <v>270</v>
      </c>
      <c r="B366" s="77" t="s">
        <v>271</v>
      </c>
      <c r="C366" s="77" t="s">
        <v>1122</v>
      </c>
      <c r="D366" s="77" t="s">
        <v>1123</v>
      </c>
      <c r="E366" s="77">
        <v>13.301878</v>
      </c>
      <c r="F366" s="77">
        <v>32.575384999999997</v>
      </c>
      <c r="G366" s="77">
        <v>0</v>
      </c>
      <c r="H366" s="77">
        <v>0</v>
      </c>
      <c r="I366" s="77">
        <v>70</v>
      </c>
    </row>
    <row r="367" spans="1:9" x14ac:dyDescent="0.25">
      <c r="A367" s="74" t="s">
        <v>270</v>
      </c>
      <c r="B367" s="75" t="s">
        <v>271</v>
      </c>
      <c r="C367" s="75" t="s">
        <v>1124</v>
      </c>
      <c r="D367" s="75" t="s">
        <v>1125</v>
      </c>
      <c r="E367" s="75">
        <v>13.236466</v>
      </c>
      <c r="F367" s="75">
        <v>32.543067000000001</v>
      </c>
      <c r="G367" s="75">
        <v>0</v>
      </c>
      <c r="H367" s="75">
        <v>0</v>
      </c>
      <c r="I367" s="75">
        <v>30</v>
      </c>
    </row>
    <row r="368" spans="1:9" x14ac:dyDescent="0.25">
      <c r="A368" s="74" t="s">
        <v>270</v>
      </c>
      <c r="B368" s="75" t="s">
        <v>271</v>
      </c>
      <c r="C368" s="75" t="s">
        <v>1126</v>
      </c>
      <c r="D368" s="75" t="s">
        <v>1127</v>
      </c>
      <c r="E368" s="75">
        <v>13.253603</v>
      </c>
      <c r="F368" s="75">
        <v>32.561205000000001</v>
      </c>
      <c r="G368" s="75">
        <v>0</v>
      </c>
      <c r="H368" s="75">
        <v>0</v>
      </c>
      <c r="I368" s="75">
        <v>70</v>
      </c>
    </row>
    <row r="369" spans="1:9" x14ac:dyDescent="0.25">
      <c r="A369" s="74" t="s">
        <v>270</v>
      </c>
      <c r="B369" s="75" t="s">
        <v>271</v>
      </c>
      <c r="C369" s="75" t="s">
        <v>1128</v>
      </c>
      <c r="D369" s="75" t="s">
        <v>1129</v>
      </c>
      <c r="E369" s="75">
        <v>13.224608999999999</v>
      </c>
      <c r="F369" s="75">
        <v>32.617753</v>
      </c>
      <c r="G369" s="75">
        <v>70</v>
      </c>
      <c r="H369" s="75">
        <v>350</v>
      </c>
      <c r="I369" s="75">
        <v>150</v>
      </c>
    </row>
    <row r="370" spans="1:9" x14ac:dyDescent="0.25">
      <c r="A370" s="76" t="s">
        <v>270</v>
      </c>
      <c r="B370" s="77" t="s">
        <v>271</v>
      </c>
      <c r="C370" s="77" t="s">
        <v>1130</v>
      </c>
      <c r="D370" s="77" t="s">
        <v>1131</v>
      </c>
      <c r="E370" s="77">
        <v>13.291491000000001</v>
      </c>
      <c r="F370" s="77">
        <v>32.531467999999997</v>
      </c>
      <c r="G370" s="77">
        <v>100</v>
      </c>
      <c r="H370" s="77">
        <v>500</v>
      </c>
      <c r="I370" s="77">
        <v>40</v>
      </c>
    </row>
    <row r="371" spans="1:9" x14ac:dyDescent="0.25">
      <c r="A371" s="74" t="s">
        <v>131</v>
      </c>
      <c r="B371" s="75" t="s">
        <v>132</v>
      </c>
      <c r="C371" s="75" t="s">
        <v>1132</v>
      </c>
      <c r="D371" s="75" t="s">
        <v>1133</v>
      </c>
      <c r="E371" s="75"/>
      <c r="F371" s="75"/>
      <c r="G371" s="75">
        <v>265</v>
      </c>
      <c r="H371" s="75">
        <v>1325</v>
      </c>
      <c r="I371" s="75">
        <v>0</v>
      </c>
    </row>
    <row r="372" spans="1:9" x14ac:dyDescent="0.25">
      <c r="A372" s="76" t="s">
        <v>131</v>
      </c>
      <c r="B372" s="77" t="s">
        <v>132</v>
      </c>
      <c r="C372" s="77" t="s">
        <v>1134</v>
      </c>
      <c r="D372" s="77" t="s">
        <v>1135</v>
      </c>
      <c r="E372" s="77">
        <v>20.150811000000001</v>
      </c>
      <c r="F372" s="77">
        <v>31.401059</v>
      </c>
      <c r="G372" s="77">
        <v>130</v>
      </c>
      <c r="H372" s="77">
        <v>650</v>
      </c>
      <c r="I372" s="77">
        <v>0</v>
      </c>
    </row>
    <row r="373" spans="1:9" x14ac:dyDescent="0.25">
      <c r="A373" s="74" t="s">
        <v>131</v>
      </c>
      <c r="B373" s="75" t="s">
        <v>132</v>
      </c>
      <c r="C373" s="75" t="s">
        <v>1136</v>
      </c>
      <c r="D373" s="75" t="s">
        <v>1137</v>
      </c>
      <c r="E373" s="75">
        <v>20.350390000000001</v>
      </c>
      <c r="F373" s="75">
        <v>31.767479999999999</v>
      </c>
      <c r="G373" s="75">
        <v>300</v>
      </c>
      <c r="H373" s="75">
        <v>1500</v>
      </c>
      <c r="I373" s="75">
        <v>0</v>
      </c>
    </row>
    <row r="374" spans="1:9" x14ac:dyDescent="0.25">
      <c r="A374" s="74" t="s">
        <v>131</v>
      </c>
      <c r="B374" s="75" t="s">
        <v>132</v>
      </c>
      <c r="C374" s="75" t="s">
        <v>551</v>
      </c>
      <c r="D374" s="75" t="s">
        <v>552</v>
      </c>
      <c r="E374" s="75">
        <v>20.257887</v>
      </c>
      <c r="F374" s="75">
        <v>31.661918</v>
      </c>
      <c r="G374" s="75">
        <v>105</v>
      </c>
      <c r="H374" s="75">
        <v>525</v>
      </c>
      <c r="I374" s="75">
        <v>0</v>
      </c>
    </row>
    <row r="375" spans="1:9" x14ac:dyDescent="0.25">
      <c r="A375" s="76" t="s">
        <v>38</v>
      </c>
      <c r="B375" s="77" t="s">
        <v>39</v>
      </c>
      <c r="C375" s="77" t="s">
        <v>1138</v>
      </c>
      <c r="D375" s="77" t="s">
        <v>1139</v>
      </c>
      <c r="E375" s="77">
        <v>12.573873000000001</v>
      </c>
      <c r="F375" s="77">
        <v>32.315416999999997</v>
      </c>
      <c r="G375" s="77">
        <v>50</v>
      </c>
      <c r="H375" s="77">
        <v>250</v>
      </c>
      <c r="I375" s="77">
        <v>0</v>
      </c>
    </row>
    <row r="376" spans="1:9" x14ac:dyDescent="0.25">
      <c r="A376" s="76" t="s">
        <v>38</v>
      </c>
      <c r="B376" s="77" t="s">
        <v>39</v>
      </c>
      <c r="C376" s="77" t="s">
        <v>1140</v>
      </c>
      <c r="D376" s="77" t="s">
        <v>1141</v>
      </c>
      <c r="E376" s="77"/>
      <c r="F376" s="77"/>
      <c r="G376" s="77">
        <v>70</v>
      </c>
      <c r="H376" s="77">
        <v>300</v>
      </c>
      <c r="I376" s="77">
        <v>0</v>
      </c>
    </row>
    <row r="377" spans="1:9" x14ac:dyDescent="0.25">
      <c r="A377" s="74" t="s">
        <v>38</v>
      </c>
      <c r="B377" s="75" t="s">
        <v>39</v>
      </c>
      <c r="C377" s="75" t="s">
        <v>1142</v>
      </c>
      <c r="D377" s="75" t="s">
        <v>1143</v>
      </c>
      <c r="E377" s="75"/>
      <c r="F377" s="75"/>
      <c r="G377" s="75">
        <v>120</v>
      </c>
      <c r="H377" s="75">
        <v>600</v>
      </c>
      <c r="I377" s="75">
        <v>0</v>
      </c>
    </row>
    <row r="378" spans="1:9" x14ac:dyDescent="0.25">
      <c r="A378" s="76" t="s">
        <v>38</v>
      </c>
      <c r="B378" s="77" t="s">
        <v>39</v>
      </c>
      <c r="C378" s="77" t="s">
        <v>1144</v>
      </c>
      <c r="D378" s="77" t="s">
        <v>1145</v>
      </c>
      <c r="E378" s="77">
        <v>12.727677999999999</v>
      </c>
      <c r="F378" s="77">
        <v>32.752329000000003</v>
      </c>
      <c r="G378" s="77">
        <v>110</v>
      </c>
      <c r="H378" s="77">
        <v>550</v>
      </c>
      <c r="I378" s="77">
        <v>0</v>
      </c>
    </row>
    <row r="379" spans="1:9" x14ac:dyDescent="0.25">
      <c r="A379" s="74" t="s">
        <v>38</v>
      </c>
      <c r="B379" s="75" t="s">
        <v>39</v>
      </c>
      <c r="C379" s="75" t="s">
        <v>1146</v>
      </c>
      <c r="D379" s="75" t="s">
        <v>1147</v>
      </c>
      <c r="E379" s="75">
        <v>12.659499</v>
      </c>
      <c r="F379" s="75">
        <v>32.435057</v>
      </c>
      <c r="G379" s="75">
        <v>50</v>
      </c>
      <c r="H379" s="75">
        <v>250</v>
      </c>
      <c r="I379" s="75">
        <v>0</v>
      </c>
    </row>
    <row r="380" spans="1:9" x14ac:dyDescent="0.25">
      <c r="A380" s="76" t="s">
        <v>273</v>
      </c>
      <c r="B380" s="77" t="s">
        <v>274</v>
      </c>
      <c r="C380" s="77" t="s">
        <v>1148</v>
      </c>
      <c r="D380" s="77" t="s">
        <v>1149</v>
      </c>
      <c r="E380" s="77">
        <v>13.199353</v>
      </c>
      <c r="F380" s="77">
        <v>32.515776000000002</v>
      </c>
      <c r="G380" s="77">
        <v>22</v>
      </c>
      <c r="H380" s="77">
        <v>130</v>
      </c>
      <c r="I380" s="77">
        <v>150</v>
      </c>
    </row>
    <row r="381" spans="1:9" x14ac:dyDescent="0.25">
      <c r="A381" s="74" t="s">
        <v>273</v>
      </c>
      <c r="B381" s="75" t="s">
        <v>274</v>
      </c>
      <c r="C381" s="75" t="s">
        <v>1150</v>
      </c>
      <c r="D381" s="75" t="s">
        <v>1151</v>
      </c>
      <c r="E381" s="75">
        <v>13.141798</v>
      </c>
      <c r="F381" s="75">
        <v>32.244689000000001</v>
      </c>
      <c r="G381" s="75">
        <v>8</v>
      </c>
      <c r="H381" s="75">
        <v>47</v>
      </c>
      <c r="I381" s="75">
        <v>50</v>
      </c>
    </row>
    <row r="382" spans="1:9" x14ac:dyDescent="0.25">
      <c r="A382" s="76" t="s">
        <v>273</v>
      </c>
      <c r="B382" s="77" t="s">
        <v>274</v>
      </c>
      <c r="C382" s="77" t="s">
        <v>1152</v>
      </c>
      <c r="D382" s="77" t="s">
        <v>1153</v>
      </c>
      <c r="E382" s="77">
        <v>13.225353</v>
      </c>
      <c r="F382" s="77">
        <v>32.528607000000001</v>
      </c>
      <c r="G382" s="77">
        <v>21</v>
      </c>
      <c r="H382" s="77">
        <v>106</v>
      </c>
      <c r="I382" s="77">
        <v>400</v>
      </c>
    </row>
    <row r="383" spans="1:9" x14ac:dyDescent="0.25">
      <c r="A383" s="74" t="s">
        <v>273</v>
      </c>
      <c r="B383" s="75" t="s">
        <v>274</v>
      </c>
      <c r="C383" s="75" t="s">
        <v>1154</v>
      </c>
      <c r="D383" s="75" t="s">
        <v>1155</v>
      </c>
      <c r="E383" s="75">
        <v>13.135688</v>
      </c>
      <c r="F383" s="75">
        <v>32.281871000000002</v>
      </c>
      <c r="G383" s="75">
        <v>22</v>
      </c>
      <c r="H383" s="75">
        <v>139</v>
      </c>
      <c r="I383" s="75">
        <v>300</v>
      </c>
    </row>
    <row r="384" spans="1:9" x14ac:dyDescent="0.25">
      <c r="A384" s="76" t="s">
        <v>298</v>
      </c>
      <c r="B384" s="77" t="s">
        <v>299</v>
      </c>
      <c r="C384" s="77" t="s">
        <v>1156</v>
      </c>
      <c r="D384" s="77" t="s">
        <v>1157</v>
      </c>
      <c r="E384" s="77">
        <v>12.500313999999999</v>
      </c>
      <c r="F384" s="77">
        <v>32.729061000000002</v>
      </c>
      <c r="G384" s="77">
        <v>34</v>
      </c>
      <c r="H384" s="77">
        <v>170</v>
      </c>
      <c r="I384" s="77">
        <v>150</v>
      </c>
    </row>
    <row r="385" spans="1:9" x14ac:dyDescent="0.25">
      <c r="A385" s="74" t="s">
        <v>298</v>
      </c>
      <c r="B385" s="75" t="s">
        <v>299</v>
      </c>
      <c r="C385" s="75" t="s">
        <v>1158</v>
      </c>
      <c r="D385" s="75" t="s">
        <v>1159</v>
      </c>
      <c r="E385" s="75">
        <v>12.577101000000001</v>
      </c>
      <c r="F385" s="75">
        <v>32.764094</v>
      </c>
      <c r="G385" s="75">
        <v>340</v>
      </c>
      <c r="H385" s="75">
        <v>1700</v>
      </c>
      <c r="I385" s="75">
        <v>700</v>
      </c>
    </row>
    <row r="386" spans="1:9" x14ac:dyDescent="0.25">
      <c r="A386" s="74" t="s">
        <v>298</v>
      </c>
      <c r="B386" s="75" t="s">
        <v>299</v>
      </c>
      <c r="C386" s="75" t="s">
        <v>1161</v>
      </c>
      <c r="D386" s="75" t="s">
        <v>1162</v>
      </c>
      <c r="E386" s="75">
        <v>12.584592000000001</v>
      </c>
      <c r="F386" s="75">
        <v>32.777386</v>
      </c>
      <c r="G386" s="75">
        <v>20</v>
      </c>
      <c r="H386" s="75">
        <v>100</v>
      </c>
      <c r="I386" s="75">
        <v>0</v>
      </c>
    </row>
    <row r="387" spans="1:9" x14ac:dyDescent="0.25">
      <c r="A387" s="76" t="s">
        <v>298</v>
      </c>
      <c r="B387" s="77" t="s">
        <v>299</v>
      </c>
      <c r="C387" s="77" t="s">
        <v>1163</v>
      </c>
      <c r="D387" s="77" t="s">
        <v>1164</v>
      </c>
      <c r="E387" s="77">
        <v>12.577545000000001</v>
      </c>
      <c r="F387" s="77">
        <v>32.742133000000003</v>
      </c>
      <c r="G387" s="77">
        <v>20</v>
      </c>
      <c r="H387" s="77">
        <v>100</v>
      </c>
      <c r="I387" s="77">
        <v>0</v>
      </c>
    </row>
    <row r="388" spans="1:9" x14ac:dyDescent="0.25">
      <c r="A388" s="74" t="s">
        <v>298</v>
      </c>
      <c r="B388" s="75" t="s">
        <v>299</v>
      </c>
      <c r="C388" s="75" t="s">
        <v>1165</v>
      </c>
      <c r="D388" s="75" t="s">
        <v>1166</v>
      </c>
      <c r="E388" s="75">
        <v>12.581861</v>
      </c>
      <c r="F388" s="75">
        <v>32.759473999999997</v>
      </c>
      <c r="G388" s="75">
        <v>24</v>
      </c>
      <c r="H388" s="75">
        <v>120</v>
      </c>
      <c r="I388" s="75">
        <v>160</v>
      </c>
    </row>
    <row r="389" spans="1:9" x14ac:dyDescent="0.25">
      <c r="A389" s="74" t="s">
        <v>255</v>
      </c>
      <c r="B389" s="75" t="s">
        <v>256</v>
      </c>
      <c r="C389" s="75" t="s">
        <v>1167</v>
      </c>
      <c r="D389" s="75" t="s">
        <v>1168</v>
      </c>
      <c r="E389" s="75">
        <v>13.332744</v>
      </c>
      <c r="F389" s="75">
        <v>32.88588</v>
      </c>
      <c r="G389" s="75">
        <v>50</v>
      </c>
      <c r="H389" s="75">
        <v>250</v>
      </c>
      <c r="I389" s="75">
        <v>2800</v>
      </c>
    </row>
    <row r="390" spans="1:9" x14ac:dyDescent="0.25">
      <c r="A390" s="76" t="s">
        <v>255</v>
      </c>
      <c r="B390" s="77" t="s">
        <v>256</v>
      </c>
      <c r="C390" s="77" t="s">
        <v>1169</v>
      </c>
      <c r="D390" s="77" t="s">
        <v>1170</v>
      </c>
      <c r="E390" s="77">
        <v>13.387639</v>
      </c>
      <c r="F390" s="77">
        <v>32.877068000000001</v>
      </c>
      <c r="G390" s="77">
        <v>52</v>
      </c>
      <c r="H390" s="77">
        <v>260</v>
      </c>
      <c r="I390" s="77">
        <v>980</v>
      </c>
    </row>
    <row r="391" spans="1:9" x14ac:dyDescent="0.25">
      <c r="A391" s="76" t="s">
        <v>255</v>
      </c>
      <c r="B391" s="77" t="s">
        <v>256</v>
      </c>
      <c r="C391" s="77" t="s">
        <v>1171</v>
      </c>
      <c r="D391" s="77" t="s">
        <v>1172</v>
      </c>
      <c r="E391" s="77">
        <v>13.355917</v>
      </c>
      <c r="F391" s="77">
        <v>32.883477999999997</v>
      </c>
      <c r="G391" s="77">
        <v>46</v>
      </c>
      <c r="H391" s="77">
        <v>230</v>
      </c>
      <c r="I391" s="77">
        <v>682</v>
      </c>
    </row>
    <row r="392" spans="1:9" x14ac:dyDescent="0.25">
      <c r="A392" s="74" t="s">
        <v>255</v>
      </c>
      <c r="B392" s="75" t="s">
        <v>256</v>
      </c>
      <c r="C392" s="75" t="s">
        <v>1173</v>
      </c>
      <c r="D392" s="75" t="s">
        <v>1174</v>
      </c>
      <c r="E392" s="75">
        <v>13.344305</v>
      </c>
      <c r="F392" s="75">
        <v>32.879114999999999</v>
      </c>
      <c r="G392" s="75">
        <v>45</v>
      </c>
      <c r="H392" s="75">
        <v>225</v>
      </c>
      <c r="I392" s="75">
        <v>480</v>
      </c>
    </row>
    <row r="393" spans="1:9" x14ac:dyDescent="0.25">
      <c r="A393" s="76" t="s">
        <v>255</v>
      </c>
      <c r="B393" s="77" t="s">
        <v>256</v>
      </c>
      <c r="C393" s="77" t="s">
        <v>1175</v>
      </c>
      <c r="D393" s="77" t="s">
        <v>1176</v>
      </c>
      <c r="E393" s="77">
        <v>13.358711</v>
      </c>
      <c r="F393" s="77">
        <v>32.831516000000001</v>
      </c>
      <c r="G393" s="77">
        <v>54</v>
      </c>
      <c r="H393" s="77">
        <v>270</v>
      </c>
      <c r="I393" s="77">
        <v>638</v>
      </c>
    </row>
    <row r="394" spans="1:9" x14ac:dyDescent="0.25">
      <c r="A394" s="74" t="s">
        <v>255</v>
      </c>
      <c r="B394" s="75" t="s">
        <v>256</v>
      </c>
      <c r="C394" s="75" t="s">
        <v>1177</v>
      </c>
      <c r="D394" s="75" t="s">
        <v>1178</v>
      </c>
      <c r="E394" s="75">
        <v>13.506465</v>
      </c>
      <c r="F394" s="75">
        <v>32.806010999999998</v>
      </c>
      <c r="G394" s="75">
        <v>290</v>
      </c>
      <c r="H394" s="75">
        <v>1450</v>
      </c>
      <c r="I394" s="75">
        <v>70</v>
      </c>
    </row>
    <row r="395" spans="1:9" x14ac:dyDescent="0.25">
      <c r="A395" s="76" t="s">
        <v>255</v>
      </c>
      <c r="B395" s="77" t="s">
        <v>256</v>
      </c>
      <c r="C395" s="77" t="s">
        <v>1179</v>
      </c>
      <c r="D395" s="77" t="s">
        <v>1180</v>
      </c>
      <c r="E395" s="77">
        <v>13.316667000000001</v>
      </c>
      <c r="F395" s="77">
        <v>32.883333</v>
      </c>
      <c r="G395" s="77">
        <v>48</v>
      </c>
      <c r="H395" s="77">
        <v>240</v>
      </c>
      <c r="I395" s="77">
        <v>200</v>
      </c>
    </row>
    <row r="396" spans="1:9" x14ac:dyDescent="0.25">
      <c r="A396" s="74" t="s">
        <v>255</v>
      </c>
      <c r="B396" s="75" t="s">
        <v>256</v>
      </c>
      <c r="C396" s="75" t="s">
        <v>792</v>
      </c>
      <c r="D396" s="75" t="s">
        <v>793</v>
      </c>
      <c r="E396" s="75">
        <v>13.352971</v>
      </c>
      <c r="F396" s="75">
        <v>32.858787999999997</v>
      </c>
      <c r="G396" s="75">
        <v>47</v>
      </c>
      <c r="H396" s="75">
        <v>235</v>
      </c>
      <c r="I396" s="75">
        <v>780</v>
      </c>
    </row>
    <row r="397" spans="1:9" x14ac:dyDescent="0.25">
      <c r="A397" s="76" t="s">
        <v>190</v>
      </c>
      <c r="B397" s="77" t="s">
        <v>191</v>
      </c>
      <c r="C397" s="77" t="s">
        <v>1181</v>
      </c>
      <c r="D397" s="77" t="s">
        <v>1182</v>
      </c>
      <c r="E397" s="77">
        <v>14.387961000000001</v>
      </c>
      <c r="F397" s="77">
        <v>25.868801999999999</v>
      </c>
      <c r="G397" s="77">
        <v>2</v>
      </c>
      <c r="H397" s="77">
        <v>10</v>
      </c>
      <c r="I397" s="77">
        <v>0</v>
      </c>
    </row>
    <row r="398" spans="1:9" x14ac:dyDescent="0.25">
      <c r="A398" s="74" t="s">
        <v>190</v>
      </c>
      <c r="B398" s="75" t="s">
        <v>191</v>
      </c>
      <c r="C398" s="75" t="s">
        <v>738</v>
      </c>
      <c r="D398" s="75" t="s">
        <v>641</v>
      </c>
      <c r="E398" s="75"/>
      <c r="F398" s="75"/>
      <c r="G398" s="75">
        <v>5</v>
      </c>
      <c r="H398" s="75">
        <v>25</v>
      </c>
      <c r="I398" s="75">
        <v>0</v>
      </c>
    </row>
    <row r="399" spans="1:9" x14ac:dyDescent="0.25">
      <c r="A399" s="76" t="s">
        <v>190</v>
      </c>
      <c r="B399" s="77" t="s">
        <v>191</v>
      </c>
      <c r="C399" s="77" t="s">
        <v>1183</v>
      </c>
      <c r="D399" s="77" t="s">
        <v>491</v>
      </c>
      <c r="E399" s="77"/>
      <c r="F399" s="77"/>
      <c r="G399" s="77">
        <v>2</v>
      </c>
      <c r="H399" s="77">
        <v>10</v>
      </c>
      <c r="I399" s="77">
        <v>0</v>
      </c>
    </row>
    <row r="400" spans="1:9" x14ac:dyDescent="0.25">
      <c r="A400" s="74" t="s">
        <v>190</v>
      </c>
      <c r="B400" s="75" t="s">
        <v>191</v>
      </c>
      <c r="C400" s="75" t="s">
        <v>1184</v>
      </c>
      <c r="D400" s="75" t="s">
        <v>1185</v>
      </c>
      <c r="E400" s="75">
        <v>14.272640000000001</v>
      </c>
      <c r="F400" s="75">
        <v>25.925232000000001</v>
      </c>
      <c r="G400" s="75">
        <v>25</v>
      </c>
      <c r="H400" s="75">
        <v>125</v>
      </c>
      <c r="I400" s="75">
        <v>0</v>
      </c>
    </row>
    <row r="401" spans="1:9" x14ac:dyDescent="0.25">
      <c r="A401" s="76" t="s">
        <v>190</v>
      </c>
      <c r="B401" s="77" t="s">
        <v>191</v>
      </c>
      <c r="C401" s="77" t="s">
        <v>1186</v>
      </c>
      <c r="D401" s="77" t="s">
        <v>1187</v>
      </c>
      <c r="E401" s="77"/>
      <c r="F401" s="77"/>
      <c r="G401" s="77">
        <v>2</v>
      </c>
      <c r="H401" s="77">
        <v>10</v>
      </c>
      <c r="I401" s="77">
        <v>0</v>
      </c>
    </row>
    <row r="402" spans="1:9" x14ac:dyDescent="0.25">
      <c r="A402" s="74" t="s">
        <v>190</v>
      </c>
      <c r="B402" s="75" t="s">
        <v>191</v>
      </c>
      <c r="C402" s="75" t="s">
        <v>1188</v>
      </c>
      <c r="D402" s="75" t="s">
        <v>1189</v>
      </c>
      <c r="E402" s="75">
        <v>14.430887999999999</v>
      </c>
      <c r="F402" s="75">
        <v>25.937100000000001</v>
      </c>
      <c r="G402" s="75">
        <v>1</v>
      </c>
      <c r="H402" s="75">
        <v>5</v>
      </c>
      <c r="I402" s="75">
        <v>0</v>
      </c>
    </row>
    <row r="403" spans="1:9" x14ac:dyDescent="0.25">
      <c r="A403" s="76" t="s">
        <v>190</v>
      </c>
      <c r="B403" s="77" t="s">
        <v>191</v>
      </c>
      <c r="C403" s="77" t="s">
        <v>1190</v>
      </c>
      <c r="D403" s="77" t="s">
        <v>1191</v>
      </c>
      <c r="E403" s="77"/>
      <c r="F403" s="77"/>
      <c r="G403" s="77">
        <v>8</v>
      </c>
      <c r="H403" s="77">
        <v>40</v>
      </c>
      <c r="I403" s="77">
        <v>0</v>
      </c>
    </row>
    <row r="404" spans="1:9" x14ac:dyDescent="0.25">
      <c r="A404" s="74" t="s">
        <v>190</v>
      </c>
      <c r="B404" s="75" t="s">
        <v>191</v>
      </c>
      <c r="C404" s="75" t="s">
        <v>1192</v>
      </c>
      <c r="D404" s="75" t="s">
        <v>1193</v>
      </c>
      <c r="E404" s="75"/>
      <c r="F404" s="75"/>
      <c r="G404" s="75">
        <v>60</v>
      </c>
      <c r="H404" s="75">
        <v>300</v>
      </c>
      <c r="I404" s="75">
        <v>0</v>
      </c>
    </row>
    <row r="405" spans="1:9" x14ac:dyDescent="0.25">
      <c r="A405" s="76" t="s">
        <v>197</v>
      </c>
      <c r="B405" s="77" t="s">
        <v>198</v>
      </c>
      <c r="C405" s="77" t="s">
        <v>1194</v>
      </c>
      <c r="D405" s="77" t="s">
        <v>1160</v>
      </c>
      <c r="E405" s="77">
        <v>21.072362999999999</v>
      </c>
      <c r="F405" s="77">
        <v>25.673168</v>
      </c>
      <c r="G405" s="77">
        <v>40</v>
      </c>
      <c r="H405" s="77">
        <v>200</v>
      </c>
      <c r="I405" s="77">
        <v>0</v>
      </c>
    </row>
    <row r="406" spans="1:9" x14ac:dyDescent="0.25">
      <c r="A406" s="74" t="s">
        <v>197</v>
      </c>
      <c r="B406" s="75" t="s">
        <v>198</v>
      </c>
      <c r="C406" s="75" t="s">
        <v>1195</v>
      </c>
      <c r="D406" s="75" t="s">
        <v>1196</v>
      </c>
      <c r="E406" s="75">
        <v>21.076661000000001</v>
      </c>
      <c r="F406" s="75">
        <v>25.687156999999999</v>
      </c>
      <c r="G406" s="75">
        <v>23</v>
      </c>
      <c r="H406" s="75">
        <v>115</v>
      </c>
      <c r="I406" s="75">
        <v>0</v>
      </c>
    </row>
    <row r="407" spans="1:9" x14ac:dyDescent="0.25">
      <c r="A407" s="74" t="s">
        <v>90</v>
      </c>
      <c r="B407" s="75" t="s">
        <v>91</v>
      </c>
      <c r="C407" s="75" t="s">
        <v>1197</v>
      </c>
      <c r="D407" s="75" t="s">
        <v>1198</v>
      </c>
      <c r="E407" s="75">
        <v>12.555116</v>
      </c>
      <c r="F407" s="75">
        <v>32.033028000000002</v>
      </c>
      <c r="G407" s="75">
        <v>80</v>
      </c>
      <c r="H407" s="75">
        <v>400</v>
      </c>
      <c r="I407" s="75">
        <v>0</v>
      </c>
    </row>
    <row r="408" spans="1:9" x14ac:dyDescent="0.25">
      <c r="A408" s="76" t="s">
        <v>90</v>
      </c>
      <c r="B408" s="77" t="s">
        <v>91</v>
      </c>
      <c r="C408" s="77" t="s">
        <v>1199</v>
      </c>
      <c r="D408" s="77" t="s">
        <v>1200</v>
      </c>
      <c r="E408" s="77">
        <v>12.616873999999999</v>
      </c>
      <c r="F408" s="77">
        <v>31.992457999999999</v>
      </c>
      <c r="G408" s="77">
        <v>40</v>
      </c>
      <c r="H408" s="77">
        <v>200</v>
      </c>
      <c r="I408" s="77">
        <v>0</v>
      </c>
    </row>
    <row r="409" spans="1:9" x14ac:dyDescent="0.25">
      <c r="A409" s="76" t="s">
        <v>149</v>
      </c>
      <c r="B409" s="77" t="s">
        <v>150</v>
      </c>
      <c r="C409" s="77" t="s">
        <v>1201</v>
      </c>
      <c r="D409" s="77" t="s">
        <v>1202</v>
      </c>
      <c r="E409" s="77">
        <v>24.120144</v>
      </c>
      <c r="F409" s="77">
        <v>31.565729999999999</v>
      </c>
      <c r="G409" s="77">
        <v>20</v>
      </c>
      <c r="H409" s="77">
        <v>100</v>
      </c>
      <c r="I409" s="77">
        <v>0</v>
      </c>
    </row>
    <row r="410" spans="1:9" x14ac:dyDescent="0.25">
      <c r="A410" s="74" t="s">
        <v>149</v>
      </c>
      <c r="B410" s="75" t="s">
        <v>150</v>
      </c>
      <c r="C410" s="75" t="s">
        <v>1203</v>
      </c>
      <c r="D410" s="75" t="s">
        <v>1204</v>
      </c>
      <c r="E410" s="75">
        <v>24.010157</v>
      </c>
      <c r="F410" s="75">
        <v>32.022117000000001</v>
      </c>
      <c r="G410" s="75">
        <v>100</v>
      </c>
      <c r="H410" s="75">
        <v>513</v>
      </c>
      <c r="I410" s="75">
        <v>80</v>
      </c>
    </row>
    <row r="411" spans="1:9" x14ac:dyDescent="0.25">
      <c r="A411" s="74" t="s">
        <v>149</v>
      </c>
      <c r="B411" s="75" t="s">
        <v>150</v>
      </c>
      <c r="C411" s="75" t="s">
        <v>1205</v>
      </c>
      <c r="D411" s="75" t="s">
        <v>1018</v>
      </c>
      <c r="E411" s="75"/>
      <c r="F411" s="75"/>
      <c r="G411" s="75">
        <v>1360</v>
      </c>
      <c r="H411" s="75">
        <v>7010</v>
      </c>
      <c r="I411" s="75">
        <v>3500</v>
      </c>
    </row>
    <row r="412" spans="1:9" x14ac:dyDescent="0.25">
      <c r="A412" s="76" t="s">
        <v>149</v>
      </c>
      <c r="B412" s="77" t="s">
        <v>150</v>
      </c>
      <c r="C412" s="77" t="s">
        <v>585</v>
      </c>
      <c r="D412" s="77" t="s">
        <v>147</v>
      </c>
      <c r="E412" s="77">
        <v>24.515799000000001</v>
      </c>
      <c r="F412" s="77">
        <v>29.741095999999999</v>
      </c>
      <c r="G412" s="77">
        <v>17</v>
      </c>
      <c r="H412" s="77">
        <v>85</v>
      </c>
      <c r="I412" s="77">
        <v>0</v>
      </c>
    </row>
    <row r="413" spans="1:9" x14ac:dyDescent="0.25">
      <c r="A413" s="76" t="s">
        <v>149</v>
      </c>
      <c r="B413" s="77" t="s">
        <v>150</v>
      </c>
      <c r="C413" s="77" t="s">
        <v>551</v>
      </c>
      <c r="D413" s="77" t="s">
        <v>552</v>
      </c>
      <c r="E413" s="77">
        <v>23.857973000000001</v>
      </c>
      <c r="F413" s="77">
        <v>32.096103999999997</v>
      </c>
      <c r="G413" s="77">
        <v>94</v>
      </c>
      <c r="H413" s="77">
        <v>470</v>
      </c>
      <c r="I413" s="77">
        <v>300</v>
      </c>
    </row>
    <row r="414" spans="1:9" x14ac:dyDescent="0.25">
      <c r="A414" s="74" t="s">
        <v>149</v>
      </c>
      <c r="B414" s="75" t="s">
        <v>150</v>
      </c>
      <c r="C414" s="75" t="s">
        <v>1206</v>
      </c>
      <c r="D414" s="75" t="s">
        <v>1207</v>
      </c>
      <c r="E414" s="75">
        <v>23.583582</v>
      </c>
      <c r="F414" s="75">
        <v>32.050857999999998</v>
      </c>
      <c r="G414" s="75">
        <v>993</v>
      </c>
      <c r="H414" s="75">
        <v>5100</v>
      </c>
      <c r="I414" s="75">
        <v>2500</v>
      </c>
    </row>
    <row r="415" spans="1:9" x14ac:dyDescent="0.25">
      <c r="A415" s="76" t="s">
        <v>149</v>
      </c>
      <c r="B415" s="77" t="s">
        <v>150</v>
      </c>
      <c r="C415" s="77" t="s">
        <v>1208</v>
      </c>
      <c r="D415" s="77" t="s">
        <v>1209</v>
      </c>
      <c r="E415" s="77">
        <v>23.564672000000002</v>
      </c>
      <c r="F415" s="77">
        <v>32.044840999999998</v>
      </c>
      <c r="G415" s="77">
        <v>890</v>
      </c>
      <c r="H415" s="77">
        <v>4450</v>
      </c>
      <c r="I415" s="77">
        <v>1700</v>
      </c>
    </row>
    <row r="416" spans="1:9" x14ac:dyDescent="0.25">
      <c r="A416" s="76" t="s">
        <v>128</v>
      </c>
      <c r="B416" s="77" t="s">
        <v>129</v>
      </c>
      <c r="C416" s="77" t="s">
        <v>1210</v>
      </c>
      <c r="D416" s="77" t="s">
        <v>1211</v>
      </c>
      <c r="E416" s="77"/>
      <c r="F416" s="77"/>
      <c r="G416" s="77">
        <v>117</v>
      </c>
      <c r="H416" s="77">
        <v>585</v>
      </c>
      <c r="I416" s="77">
        <v>250</v>
      </c>
    </row>
    <row r="417" spans="1:9" x14ac:dyDescent="0.25">
      <c r="A417" s="76" t="s">
        <v>128</v>
      </c>
      <c r="B417" s="77" t="s">
        <v>129</v>
      </c>
      <c r="C417" s="77" t="s">
        <v>1212</v>
      </c>
      <c r="D417" s="77" t="s">
        <v>1213</v>
      </c>
      <c r="E417" s="77">
        <v>20.525569999999998</v>
      </c>
      <c r="F417" s="77">
        <v>32.496718000000001</v>
      </c>
      <c r="G417" s="77">
        <v>155</v>
      </c>
      <c r="H417" s="77">
        <v>775</v>
      </c>
      <c r="I417" s="77">
        <v>0</v>
      </c>
    </row>
    <row r="418" spans="1:9" x14ac:dyDescent="0.25">
      <c r="A418" s="74" t="s">
        <v>128</v>
      </c>
      <c r="B418" s="75" t="s">
        <v>129</v>
      </c>
      <c r="C418" s="75" t="s">
        <v>791</v>
      </c>
      <c r="D418" s="75" t="s">
        <v>1214</v>
      </c>
      <c r="E418" s="75">
        <v>20.308810999999999</v>
      </c>
      <c r="F418" s="75">
        <v>32.347216000000003</v>
      </c>
      <c r="G418" s="75">
        <v>173</v>
      </c>
      <c r="H418" s="75">
        <v>865</v>
      </c>
      <c r="I418" s="75">
        <v>50</v>
      </c>
    </row>
    <row r="419" spans="1:9" x14ac:dyDescent="0.25">
      <c r="A419" s="74" t="s">
        <v>128</v>
      </c>
      <c r="B419" s="75" t="s">
        <v>129</v>
      </c>
      <c r="C419" s="75" t="s">
        <v>1215</v>
      </c>
      <c r="D419" s="75" t="s">
        <v>1216</v>
      </c>
      <c r="E419" s="75"/>
      <c r="F419" s="75"/>
      <c r="G419" s="75">
        <v>105</v>
      </c>
      <c r="H419" s="75">
        <v>525</v>
      </c>
      <c r="I419" s="75">
        <v>0</v>
      </c>
    </row>
    <row r="420" spans="1:9" x14ac:dyDescent="0.25">
      <c r="A420" s="76" t="s">
        <v>128</v>
      </c>
      <c r="B420" s="77" t="s">
        <v>129</v>
      </c>
      <c r="C420" s="77" t="s">
        <v>1217</v>
      </c>
      <c r="D420" s="77" t="s">
        <v>1218</v>
      </c>
      <c r="E420" s="77">
        <v>20.572222</v>
      </c>
      <c r="F420" s="77">
        <v>32.532012000000002</v>
      </c>
      <c r="G420" s="77">
        <v>954</v>
      </c>
      <c r="H420" s="77">
        <v>4770</v>
      </c>
      <c r="I420" s="77">
        <v>120</v>
      </c>
    </row>
    <row r="421" spans="1:9" x14ac:dyDescent="0.25">
      <c r="A421" s="74" t="s">
        <v>52</v>
      </c>
      <c r="B421" s="75" t="s">
        <v>261</v>
      </c>
      <c r="C421" s="75" t="s">
        <v>1219</v>
      </c>
      <c r="D421" s="75" t="s">
        <v>1220</v>
      </c>
      <c r="E421" s="75">
        <v>13.192802</v>
      </c>
      <c r="F421" s="75">
        <v>32.891309999999997</v>
      </c>
      <c r="G421" s="75">
        <v>45</v>
      </c>
      <c r="H421" s="75">
        <v>225</v>
      </c>
      <c r="I421" s="75">
        <v>0</v>
      </c>
    </row>
    <row r="422" spans="1:9" x14ac:dyDescent="0.25">
      <c r="A422" s="76" t="s">
        <v>52</v>
      </c>
      <c r="B422" s="77" t="s">
        <v>261</v>
      </c>
      <c r="C422" s="77" t="s">
        <v>1221</v>
      </c>
      <c r="D422" s="77" t="s">
        <v>1222</v>
      </c>
      <c r="E422" s="77">
        <v>13.176055</v>
      </c>
      <c r="F422" s="77">
        <v>32.897660000000002</v>
      </c>
      <c r="G422" s="77">
        <v>72</v>
      </c>
      <c r="H422" s="77">
        <v>360</v>
      </c>
      <c r="I422" s="77">
        <v>25</v>
      </c>
    </row>
    <row r="423" spans="1:9" x14ac:dyDescent="0.25">
      <c r="A423" s="76" t="s">
        <v>52</v>
      </c>
      <c r="B423" s="77" t="s">
        <v>261</v>
      </c>
      <c r="C423" s="77" t="s">
        <v>1223</v>
      </c>
      <c r="D423" s="77" t="s">
        <v>1224</v>
      </c>
      <c r="E423" s="77">
        <v>13.121587</v>
      </c>
      <c r="F423" s="77">
        <v>32.531244000000001</v>
      </c>
      <c r="G423" s="77">
        <v>109</v>
      </c>
      <c r="H423" s="77">
        <v>545</v>
      </c>
      <c r="I423" s="77">
        <v>260</v>
      </c>
    </row>
    <row r="424" spans="1:9" x14ac:dyDescent="0.25">
      <c r="A424" s="74" t="s">
        <v>99</v>
      </c>
      <c r="B424" s="75" t="s">
        <v>100</v>
      </c>
      <c r="C424" s="75" t="s">
        <v>1225</v>
      </c>
      <c r="D424" s="75" t="s">
        <v>1226</v>
      </c>
      <c r="E424" s="75">
        <v>23.071515999999999</v>
      </c>
      <c r="F424" s="75">
        <v>32.442152</v>
      </c>
      <c r="G424" s="75">
        <v>25</v>
      </c>
      <c r="H424" s="75">
        <v>125</v>
      </c>
      <c r="I424" s="75">
        <v>0</v>
      </c>
    </row>
    <row r="425" spans="1:9" x14ac:dyDescent="0.25">
      <c r="A425" s="76" t="s">
        <v>99</v>
      </c>
      <c r="B425" s="77" t="s">
        <v>100</v>
      </c>
      <c r="C425" s="77" t="s">
        <v>992</v>
      </c>
      <c r="D425" s="77" t="s">
        <v>993</v>
      </c>
      <c r="E425" s="77">
        <v>22.075856000000002</v>
      </c>
      <c r="F425" s="77">
        <v>31.204678000000001</v>
      </c>
      <c r="G425" s="77">
        <v>15</v>
      </c>
      <c r="H425" s="77">
        <v>75</v>
      </c>
      <c r="I425" s="77">
        <v>0</v>
      </c>
    </row>
    <row r="426" spans="1:9" x14ac:dyDescent="0.25">
      <c r="A426" s="74" t="s">
        <v>99</v>
      </c>
      <c r="B426" s="75" t="s">
        <v>100</v>
      </c>
      <c r="C426" s="75" t="s">
        <v>1227</v>
      </c>
      <c r="D426" s="75" t="s">
        <v>1228</v>
      </c>
      <c r="E426" s="75">
        <v>22.460450999999999</v>
      </c>
      <c r="F426" s="75">
        <v>32.355629</v>
      </c>
      <c r="G426" s="75">
        <v>20</v>
      </c>
      <c r="H426" s="75">
        <v>100</v>
      </c>
      <c r="I426" s="75">
        <v>0</v>
      </c>
    </row>
    <row r="427" spans="1:9" x14ac:dyDescent="0.25">
      <c r="A427" s="76" t="s">
        <v>99</v>
      </c>
      <c r="B427" s="77" t="s">
        <v>100</v>
      </c>
      <c r="C427" s="77" t="s">
        <v>1229</v>
      </c>
      <c r="D427" s="77" t="s">
        <v>1230</v>
      </c>
      <c r="E427" s="77">
        <v>23.008754</v>
      </c>
      <c r="F427" s="77">
        <v>32.531744000000003</v>
      </c>
      <c r="G427" s="77">
        <v>112</v>
      </c>
      <c r="H427" s="77">
        <v>560</v>
      </c>
      <c r="I427" s="77">
        <v>160</v>
      </c>
    </row>
    <row r="428" spans="1:9" x14ac:dyDescent="0.25">
      <c r="A428" s="76" t="s">
        <v>99</v>
      </c>
      <c r="B428" s="77" t="s">
        <v>100</v>
      </c>
      <c r="C428" s="77" t="s">
        <v>1231</v>
      </c>
      <c r="D428" s="77" t="s">
        <v>1232</v>
      </c>
      <c r="E428" s="77">
        <v>23.034189999999999</v>
      </c>
      <c r="F428" s="77">
        <v>32.195886000000002</v>
      </c>
      <c r="G428" s="77">
        <v>40</v>
      </c>
      <c r="H428" s="77">
        <v>200</v>
      </c>
      <c r="I428" s="77">
        <v>0</v>
      </c>
    </row>
    <row r="429" spans="1:9" x14ac:dyDescent="0.25">
      <c r="A429" s="74" t="s">
        <v>140</v>
      </c>
      <c r="B429" s="75" t="s">
        <v>141</v>
      </c>
      <c r="C429" s="75" t="s">
        <v>1233</v>
      </c>
      <c r="D429" s="75" t="s">
        <v>1234</v>
      </c>
      <c r="E429" s="75">
        <v>24.410284000000001</v>
      </c>
      <c r="F429" s="75">
        <v>31.372748999999999</v>
      </c>
      <c r="G429" s="75">
        <v>5</v>
      </c>
      <c r="H429" s="75">
        <v>25</v>
      </c>
      <c r="I429" s="75">
        <v>0</v>
      </c>
    </row>
    <row r="430" spans="1:9" x14ac:dyDescent="0.25">
      <c r="A430" s="76" t="s">
        <v>140</v>
      </c>
      <c r="B430" s="77" t="s">
        <v>141</v>
      </c>
      <c r="C430" s="77" t="s">
        <v>1235</v>
      </c>
      <c r="D430" s="77" t="s">
        <v>1236</v>
      </c>
      <c r="E430" s="77">
        <v>25.033313</v>
      </c>
      <c r="F430" s="77">
        <v>31.432002000000001</v>
      </c>
      <c r="G430" s="77">
        <v>12</v>
      </c>
      <c r="H430" s="77">
        <v>60</v>
      </c>
      <c r="I430" s="77">
        <v>0</v>
      </c>
    </row>
    <row r="431" spans="1:9" x14ac:dyDescent="0.25">
      <c r="A431" s="76" t="s">
        <v>140</v>
      </c>
      <c r="B431" s="77" t="s">
        <v>141</v>
      </c>
      <c r="C431" s="77" t="s">
        <v>1237</v>
      </c>
      <c r="D431" s="77" t="s">
        <v>1238</v>
      </c>
      <c r="E431" s="77"/>
      <c r="F431" s="77"/>
      <c r="G431" s="77">
        <v>55</v>
      </c>
      <c r="H431" s="77">
        <v>275</v>
      </c>
      <c r="I431" s="77">
        <v>220</v>
      </c>
    </row>
    <row r="432" spans="1:9" x14ac:dyDescent="0.25">
      <c r="A432" s="74" t="s">
        <v>184</v>
      </c>
      <c r="B432" s="75" t="s">
        <v>185</v>
      </c>
      <c r="C432" s="75" t="s">
        <v>1239</v>
      </c>
      <c r="D432" s="75" t="s">
        <v>1240</v>
      </c>
      <c r="E432" s="75">
        <v>13.556706999999999</v>
      </c>
      <c r="F432" s="75">
        <v>26.094277999999999</v>
      </c>
      <c r="G432" s="75">
        <v>1</v>
      </c>
      <c r="H432" s="75">
        <v>17</v>
      </c>
      <c r="I432" s="75">
        <v>0</v>
      </c>
    </row>
    <row r="433" spans="1:9" x14ac:dyDescent="0.25">
      <c r="A433" s="76" t="s">
        <v>184</v>
      </c>
      <c r="B433" s="77" t="s">
        <v>185</v>
      </c>
      <c r="C433" s="77" t="s">
        <v>1241</v>
      </c>
      <c r="D433" s="77" t="s">
        <v>1242</v>
      </c>
      <c r="E433" s="77">
        <v>13.400648</v>
      </c>
      <c r="F433" s="77">
        <v>26.297249999999998</v>
      </c>
      <c r="G433" s="77">
        <v>14</v>
      </c>
      <c r="H433" s="77">
        <v>70</v>
      </c>
      <c r="I433" s="77">
        <v>0</v>
      </c>
    </row>
    <row r="434" spans="1:9" x14ac:dyDescent="0.25">
      <c r="A434" s="74" t="s">
        <v>184</v>
      </c>
      <c r="B434" s="75" t="s">
        <v>185</v>
      </c>
      <c r="C434" s="75" t="s">
        <v>1243</v>
      </c>
      <c r="D434" s="75" t="s">
        <v>1244</v>
      </c>
      <c r="E434" s="75">
        <v>13.556706999999999</v>
      </c>
      <c r="F434" s="75">
        <v>26.094277999999999</v>
      </c>
      <c r="G434" s="75">
        <v>3</v>
      </c>
      <c r="H434" s="75">
        <v>15</v>
      </c>
      <c r="I434" s="75">
        <v>0</v>
      </c>
    </row>
    <row r="435" spans="1:9" x14ac:dyDescent="0.25">
      <c r="A435" s="76" t="s">
        <v>184</v>
      </c>
      <c r="B435" s="77" t="s">
        <v>185</v>
      </c>
      <c r="C435" s="77" t="s">
        <v>1245</v>
      </c>
      <c r="D435" s="77" t="s">
        <v>1246</v>
      </c>
      <c r="E435" s="77"/>
      <c r="F435" s="77"/>
      <c r="G435" s="77">
        <v>1</v>
      </c>
      <c r="H435" s="77">
        <v>3</v>
      </c>
      <c r="I435" s="77">
        <v>0</v>
      </c>
    </row>
    <row r="436" spans="1:9" x14ac:dyDescent="0.25">
      <c r="A436" s="74" t="s">
        <v>184</v>
      </c>
      <c r="B436" s="75" t="s">
        <v>185</v>
      </c>
      <c r="C436" s="75" t="s">
        <v>1247</v>
      </c>
      <c r="D436" s="75" t="s">
        <v>1248</v>
      </c>
      <c r="E436" s="75">
        <v>13.556706999999999</v>
      </c>
      <c r="F436" s="75">
        <v>26.094277999999999</v>
      </c>
      <c r="G436" s="75">
        <v>3</v>
      </c>
      <c r="H436" s="75">
        <v>15</v>
      </c>
      <c r="I436" s="75">
        <v>0</v>
      </c>
    </row>
    <row r="437" spans="1:9" x14ac:dyDescent="0.25">
      <c r="A437" s="76" t="s">
        <v>184</v>
      </c>
      <c r="B437" s="77" t="s">
        <v>185</v>
      </c>
      <c r="C437" s="77" t="s">
        <v>1249</v>
      </c>
      <c r="D437" s="77" t="s">
        <v>1250</v>
      </c>
      <c r="E437" s="77">
        <v>13.556706999999999</v>
      </c>
      <c r="F437" s="77">
        <v>26.094277999999999</v>
      </c>
      <c r="G437" s="77">
        <v>11</v>
      </c>
      <c r="H437" s="77">
        <v>55</v>
      </c>
      <c r="I437" s="77">
        <v>0</v>
      </c>
    </row>
    <row r="438" spans="1:9" x14ac:dyDescent="0.25">
      <c r="A438" s="74" t="s">
        <v>184</v>
      </c>
      <c r="B438" s="75" t="s">
        <v>185</v>
      </c>
      <c r="C438" s="75" t="s">
        <v>1251</v>
      </c>
      <c r="D438" s="75" t="s">
        <v>1252</v>
      </c>
      <c r="E438" s="75">
        <v>13.556706999999999</v>
      </c>
      <c r="F438" s="75">
        <v>26.094277999999999</v>
      </c>
      <c r="G438" s="75">
        <v>1</v>
      </c>
      <c r="H438" s="75">
        <v>5</v>
      </c>
      <c r="I438" s="75">
        <v>0</v>
      </c>
    </row>
    <row r="439" spans="1:9" x14ac:dyDescent="0.25">
      <c r="A439" s="76" t="s">
        <v>56</v>
      </c>
      <c r="B439" s="77" t="s">
        <v>350</v>
      </c>
      <c r="C439" s="77" t="s">
        <v>1253</v>
      </c>
      <c r="D439" s="77" t="s">
        <v>1254</v>
      </c>
      <c r="E439" s="77">
        <v>12.522046</v>
      </c>
      <c r="F439" s="77">
        <v>32.059536000000001</v>
      </c>
      <c r="G439" s="77">
        <v>50</v>
      </c>
      <c r="H439" s="77">
        <v>250</v>
      </c>
      <c r="I439" s="77">
        <v>0</v>
      </c>
    </row>
    <row r="440" spans="1:9" x14ac:dyDescent="0.25">
      <c r="A440" s="74" t="s">
        <v>56</v>
      </c>
      <c r="B440" s="75" t="s">
        <v>350</v>
      </c>
      <c r="C440" s="75" t="s">
        <v>1255</v>
      </c>
      <c r="D440" s="75" t="s">
        <v>581</v>
      </c>
      <c r="E440" s="75">
        <v>12.526782000000001</v>
      </c>
      <c r="F440" s="75">
        <v>32.063001999999997</v>
      </c>
      <c r="G440" s="75">
        <v>300</v>
      </c>
      <c r="H440" s="75">
        <v>1500</v>
      </c>
      <c r="I440" s="75">
        <v>0</v>
      </c>
    </row>
    <row r="441" spans="1:9" x14ac:dyDescent="0.25">
      <c r="A441" s="74" t="s">
        <v>56</v>
      </c>
      <c r="B441" s="75" t="s">
        <v>350</v>
      </c>
      <c r="C441" s="75" t="s">
        <v>1256</v>
      </c>
      <c r="D441" s="75" t="s">
        <v>1257</v>
      </c>
      <c r="E441" s="75">
        <v>12.55686</v>
      </c>
      <c r="F441" s="75">
        <v>32.102485000000001</v>
      </c>
      <c r="G441" s="75">
        <v>50</v>
      </c>
      <c r="H441" s="75">
        <v>250</v>
      </c>
      <c r="I441" s="75">
        <v>0</v>
      </c>
    </row>
    <row r="442" spans="1:9" x14ac:dyDescent="0.25">
      <c r="A442" s="74" t="s">
        <v>328</v>
      </c>
      <c r="B442" s="75" t="s">
        <v>329</v>
      </c>
      <c r="C442" s="75" t="s">
        <v>1258</v>
      </c>
      <c r="D442" s="75" t="s">
        <v>1259</v>
      </c>
      <c r="E442" s="75">
        <v>11.686313</v>
      </c>
      <c r="F442" s="75">
        <v>32.968848999999999</v>
      </c>
      <c r="G442" s="75">
        <v>150</v>
      </c>
      <c r="H442" s="75">
        <v>750</v>
      </c>
      <c r="I442" s="75">
        <v>0</v>
      </c>
    </row>
    <row r="443" spans="1:9" x14ac:dyDescent="0.25">
      <c r="A443" s="76" t="s">
        <v>328</v>
      </c>
      <c r="B443" s="77" t="s">
        <v>329</v>
      </c>
      <c r="C443" s="77" t="s">
        <v>1260</v>
      </c>
      <c r="D443" s="77" t="s">
        <v>1261</v>
      </c>
      <c r="E443" s="77">
        <v>11.953818999999999</v>
      </c>
      <c r="F443" s="77">
        <v>32.932102</v>
      </c>
      <c r="G443" s="77">
        <v>50</v>
      </c>
      <c r="H443" s="77">
        <v>250</v>
      </c>
      <c r="I443" s="77">
        <v>0</v>
      </c>
    </row>
    <row r="444" spans="1:9" x14ac:dyDescent="0.25">
      <c r="A444" s="74" t="s">
        <v>328</v>
      </c>
      <c r="B444" s="75" t="s">
        <v>329</v>
      </c>
      <c r="C444" s="75" t="s">
        <v>1262</v>
      </c>
      <c r="D444" s="75" t="s">
        <v>1263</v>
      </c>
      <c r="E444" s="75">
        <v>11.864709</v>
      </c>
      <c r="F444" s="75">
        <v>32.969155999999998</v>
      </c>
      <c r="G444" s="75">
        <v>50</v>
      </c>
      <c r="H444" s="75">
        <v>250</v>
      </c>
      <c r="I444" s="75">
        <v>0</v>
      </c>
    </row>
    <row r="445" spans="1:9" x14ac:dyDescent="0.25">
      <c r="A445" s="74" t="s">
        <v>307</v>
      </c>
      <c r="B445" s="75" t="s">
        <v>308</v>
      </c>
      <c r="C445" s="75" t="s">
        <v>1264</v>
      </c>
      <c r="D445" s="75" t="s">
        <v>1265</v>
      </c>
      <c r="E445" s="75"/>
      <c r="F445" s="75"/>
      <c r="G445" s="75">
        <v>100</v>
      </c>
      <c r="H445" s="75">
        <v>500</v>
      </c>
      <c r="I445" s="75">
        <v>0</v>
      </c>
    </row>
    <row r="446" spans="1:9" x14ac:dyDescent="0.25">
      <c r="A446" s="76" t="s">
        <v>307</v>
      </c>
      <c r="B446" s="77" t="s">
        <v>308</v>
      </c>
      <c r="C446" s="77" t="s">
        <v>1266</v>
      </c>
      <c r="D446" s="77" t="s">
        <v>1267</v>
      </c>
      <c r="E446" s="77">
        <v>14.558634</v>
      </c>
      <c r="F446" s="77">
        <v>32.477654999999999</v>
      </c>
      <c r="G446" s="77">
        <v>200</v>
      </c>
      <c r="H446" s="77">
        <v>1000</v>
      </c>
      <c r="I446" s="77">
        <v>0</v>
      </c>
    </row>
    <row r="447" spans="1:9" x14ac:dyDescent="0.25">
      <c r="A447" s="74" t="s">
        <v>307</v>
      </c>
      <c r="B447" s="75" t="s">
        <v>308</v>
      </c>
      <c r="C447" s="75" t="s">
        <v>1268</v>
      </c>
      <c r="D447" s="75" t="s">
        <v>1269</v>
      </c>
      <c r="E447" s="75">
        <v>14.521846999999999</v>
      </c>
      <c r="F447" s="75">
        <v>32.458444</v>
      </c>
      <c r="G447" s="75">
        <v>400</v>
      </c>
      <c r="H447" s="75">
        <v>2000</v>
      </c>
      <c r="I447" s="75">
        <v>0</v>
      </c>
    </row>
    <row r="448" spans="1:9" x14ac:dyDescent="0.25">
      <c r="A448" s="74" t="s">
        <v>307</v>
      </c>
      <c r="B448" s="75" t="s">
        <v>308</v>
      </c>
      <c r="C448" s="75" t="s">
        <v>906</v>
      </c>
      <c r="D448" s="75" t="s">
        <v>907</v>
      </c>
      <c r="E448" s="75">
        <v>14.566238</v>
      </c>
      <c r="F448" s="75">
        <v>32.465980000000002</v>
      </c>
      <c r="G448" s="75">
        <v>100</v>
      </c>
      <c r="H448" s="75">
        <v>500</v>
      </c>
      <c r="I448" s="75">
        <v>0</v>
      </c>
    </row>
    <row r="449" spans="1:9" x14ac:dyDescent="0.25">
      <c r="A449" s="74" t="s">
        <v>307</v>
      </c>
      <c r="B449" s="75" t="s">
        <v>308</v>
      </c>
      <c r="C449" s="75" t="s">
        <v>1270</v>
      </c>
      <c r="D449" s="75" t="s">
        <v>1271</v>
      </c>
      <c r="E449" s="75">
        <v>14.613830999999999</v>
      </c>
      <c r="F449" s="75">
        <v>32.468072999999997</v>
      </c>
      <c r="G449" s="75">
        <v>200</v>
      </c>
      <c r="H449" s="75">
        <v>1000</v>
      </c>
      <c r="I449" s="75">
        <v>0</v>
      </c>
    </row>
    <row r="450" spans="1:9" x14ac:dyDescent="0.25">
      <c r="A450" s="74" t="s">
        <v>319</v>
      </c>
      <c r="B450" s="75" t="s">
        <v>320</v>
      </c>
      <c r="C450" s="75" t="s">
        <v>1272</v>
      </c>
      <c r="D450" s="75" t="s">
        <v>1273</v>
      </c>
      <c r="E450" s="75">
        <v>11.736348</v>
      </c>
      <c r="F450" s="75">
        <v>33.073808</v>
      </c>
      <c r="G450" s="75">
        <v>0</v>
      </c>
      <c r="H450" s="75">
        <v>0</v>
      </c>
      <c r="I450" s="75">
        <v>400</v>
      </c>
    </row>
    <row r="451" spans="1:9" x14ac:dyDescent="0.25">
      <c r="A451" s="76" t="s">
        <v>319</v>
      </c>
      <c r="B451" s="77" t="s">
        <v>320</v>
      </c>
      <c r="C451" s="77" t="s">
        <v>725</v>
      </c>
      <c r="D451" s="77" t="s">
        <v>496</v>
      </c>
      <c r="E451" s="77">
        <v>12.069209000000001</v>
      </c>
      <c r="F451" s="77">
        <v>32.932909000000002</v>
      </c>
      <c r="G451" s="77">
        <v>38</v>
      </c>
      <c r="H451" s="77">
        <v>190</v>
      </c>
      <c r="I451" s="77">
        <v>0</v>
      </c>
    </row>
    <row r="452" spans="1:9" x14ac:dyDescent="0.25">
      <c r="A452" s="74" t="s">
        <v>319</v>
      </c>
      <c r="B452" s="75" t="s">
        <v>320</v>
      </c>
      <c r="C452" s="75" t="s">
        <v>714</v>
      </c>
      <c r="D452" s="75" t="s">
        <v>989</v>
      </c>
      <c r="E452" s="75">
        <v>12.085843000000001</v>
      </c>
      <c r="F452" s="75">
        <v>32.918922000000002</v>
      </c>
      <c r="G452" s="75">
        <v>24</v>
      </c>
      <c r="H452" s="75">
        <v>120</v>
      </c>
      <c r="I452" s="75">
        <v>1200</v>
      </c>
    </row>
    <row r="453" spans="1:9" x14ac:dyDescent="0.25">
      <c r="A453" s="76" t="s">
        <v>319</v>
      </c>
      <c r="B453" s="77" t="s">
        <v>320</v>
      </c>
      <c r="C453" s="77" t="s">
        <v>1221</v>
      </c>
      <c r="D453" s="77" t="s">
        <v>1274</v>
      </c>
      <c r="E453" s="77">
        <v>12.095222</v>
      </c>
      <c r="F453" s="77">
        <v>32.925170999999999</v>
      </c>
      <c r="G453" s="77">
        <v>58</v>
      </c>
      <c r="H453" s="77">
        <v>290</v>
      </c>
      <c r="I453" s="77">
        <v>1200</v>
      </c>
    </row>
    <row r="454" spans="1:9" x14ac:dyDescent="0.25">
      <c r="A454" s="74" t="s">
        <v>319</v>
      </c>
      <c r="B454" s="75" t="s">
        <v>320</v>
      </c>
      <c r="C454" s="75" t="s">
        <v>1275</v>
      </c>
      <c r="D454" s="75" t="s">
        <v>1276</v>
      </c>
      <c r="E454" s="75">
        <v>12.169838</v>
      </c>
      <c r="F454" s="75">
        <v>32.888905999999999</v>
      </c>
      <c r="G454" s="75">
        <v>0</v>
      </c>
      <c r="H454" s="75">
        <v>0</v>
      </c>
      <c r="I454" s="75">
        <v>1300</v>
      </c>
    </row>
    <row r="455" spans="1:9" x14ac:dyDescent="0.25">
      <c r="A455" s="76" t="s">
        <v>319</v>
      </c>
      <c r="B455" s="77" t="s">
        <v>320</v>
      </c>
      <c r="C455" s="77" t="s">
        <v>1277</v>
      </c>
      <c r="D455" s="77" t="s">
        <v>1278</v>
      </c>
      <c r="E455" s="77">
        <v>11.566901</v>
      </c>
      <c r="F455" s="77">
        <v>33.148868999999998</v>
      </c>
      <c r="G455" s="77">
        <v>0</v>
      </c>
      <c r="H455" s="77">
        <v>0</v>
      </c>
      <c r="I455" s="77">
        <v>300</v>
      </c>
    </row>
    <row r="456" spans="1:9" x14ac:dyDescent="0.25">
      <c r="A456" s="74" t="s">
        <v>319</v>
      </c>
      <c r="B456" s="75" t="s">
        <v>320</v>
      </c>
      <c r="C456" s="75" t="s">
        <v>1279</v>
      </c>
      <c r="D456" s="75" t="s">
        <v>1280</v>
      </c>
      <c r="E456" s="75">
        <v>12.140421999999999</v>
      </c>
      <c r="F456" s="75">
        <v>32.823090000000001</v>
      </c>
      <c r="G456" s="75">
        <v>0</v>
      </c>
      <c r="H456" s="75">
        <v>0</v>
      </c>
      <c r="I456" s="75">
        <v>800</v>
      </c>
    </row>
    <row r="457" spans="1:9" x14ac:dyDescent="0.25">
      <c r="A457" s="76" t="s">
        <v>319</v>
      </c>
      <c r="B457" s="77" t="s">
        <v>320</v>
      </c>
      <c r="C457" s="77" t="s">
        <v>1281</v>
      </c>
      <c r="D457" s="77" t="s">
        <v>1282</v>
      </c>
      <c r="E457" s="77">
        <v>12.014963</v>
      </c>
      <c r="F457" s="77">
        <v>32.969659999999998</v>
      </c>
      <c r="G457" s="77">
        <v>0</v>
      </c>
      <c r="H457" s="77">
        <v>0</v>
      </c>
      <c r="I457" s="77">
        <v>900</v>
      </c>
    </row>
  </sheetData>
  <autoFilter ref="A1:I457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141" zoomScale="90" zoomScaleNormal="90" workbookViewId="0">
      <selection activeCell="I1" sqref="I1:I1048576"/>
    </sheetView>
  </sheetViews>
  <sheetFormatPr defaultRowHeight="15" x14ac:dyDescent="0.25"/>
  <cols>
    <col min="1" max="1" width="14" bestFit="1" customWidth="1"/>
    <col min="2" max="2" width="23" bestFit="1" customWidth="1"/>
    <col min="3" max="4" width="13.42578125" customWidth="1"/>
    <col min="5" max="5" width="15.5703125" bestFit="1" customWidth="1"/>
    <col min="6" max="6" width="24.140625" bestFit="1" customWidth="1"/>
    <col min="7" max="7" width="18.28515625" customWidth="1"/>
    <col min="8" max="8" width="20" customWidth="1"/>
    <col min="9" max="9" width="13.28515625" customWidth="1"/>
    <col min="10" max="10" width="18.7109375" customWidth="1"/>
  </cols>
  <sheetData>
    <row r="1" spans="1:10" ht="43.15" x14ac:dyDescent="0.3">
      <c r="A1" s="11" t="s">
        <v>407</v>
      </c>
      <c r="B1" s="11" t="s">
        <v>1302</v>
      </c>
      <c r="C1" s="11" t="s">
        <v>1303</v>
      </c>
      <c r="D1" s="11" t="s">
        <v>1304</v>
      </c>
      <c r="E1" s="11" t="s">
        <v>1305</v>
      </c>
      <c r="F1" s="11" t="s">
        <v>1306</v>
      </c>
      <c r="G1" s="11" t="s">
        <v>1307</v>
      </c>
      <c r="H1" s="11" t="s">
        <v>1308</v>
      </c>
      <c r="I1" s="11" t="s">
        <v>1309</v>
      </c>
      <c r="J1" s="11" t="s">
        <v>1310</v>
      </c>
    </row>
    <row r="2" spans="1:10" ht="14.45" x14ac:dyDescent="0.3">
      <c r="A2" s="20" t="s">
        <v>1283</v>
      </c>
      <c r="B2" s="20" t="s">
        <v>1284</v>
      </c>
      <c r="C2" s="20" t="s">
        <v>1285</v>
      </c>
      <c r="D2" s="20" t="s">
        <v>1286</v>
      </c>
      <c r="E2" s="20" t="s">
        <v>1287</v>
      </c>
      <c r="F2" s="20" t="s">
        <v>1288</v>
      </c>
      <c r="G2" s="20" t="s">
        <v>1289</v>
      </c>
      <c r="H2" s="20" t="s">
        <v>1290</v>
      </c>
      <c r="I2" s="20" t="s">
        <v>1291</v>
      </c>
      <c r="J2" s="20" t="s">
        <v>1292</v>
      </c>
    </row>
    <row r="3" spans="1:10" ht="14.45" x14ac:dyDescent="0.3">
      <c r="A3" t="s">
        <v>263</v>
      </c>
      <c r="B3" t="s">
        <v>262</v>
      </c>
      <c r="C3">
        <v>32.851796999999998</v>
      </c>
      <c r="D3">
        <v>13.167642000000001</v>
      </c>
      <c r="E3" t="s">
        <v>342</v>
      </c>
      <c r="F3" t="s">
        <v>341</v>
      </c>
      <c r="G3">
        <v>31.930361000000001</v>
      </c>
      <c r="H3">
        <v>12.248362</v>
      </c>
      <c r="I3">
        <v>3885</v>
      </c>
      <c r="J3">
        <v>19425</v>
      </c>
    </row>
    <row r="4" spans="1:10" ht="14.45" x14ac:dyDescent="0.3">
      <c r="A4" t="s">
        <v>43</v>
      </c>
      <c r="B4" t="s">
        <v>313</v>
      </c>
      <c r="C4">
        <v>32.758014000000003</v>
      </c>
      <c r="D4">
        <v>12.377502</v>
      </c>
      <c r="E4" t="s">
        <v>38</v>
      </c>
      <c r="F4" t="s">
        <v>37</v>
      </c>
      <c r="G4">
        <v>32.3125</v>
      </c>
      <c r="H4">
        <v>12.569722000000001</v>
      </c>
      <c r="I4">
        <v>320</v>
      </c>
      <c r="J4">
        <v>1560</v>
      </c>
    </row>
    <row r="5" spans="1:10" ht="14.45" x14ac:dyDescent="0.3">
      <c r="A5" t="s">
        <v>207</v>
      </c>
      <c r="B5" t="s">
        <v>206</v>
      </c>
      <c r="C5">
        <v>26.525887000000001</v>
      </c>
      <c r="D5">
        <v>13.009949000000001</v>
      </c>
      <c r="E5" t="s">
        <v>65</v>
      </c>
      <c r="F5" t="s">
        <v>209</v>
      </c>
      <c r="G5">
        <v>26.589704999999999</v>
      </c>
      <c r="H5">
        <v>12.769418999999999</v>
      </c>
      <c r="I5">
        <v>156</v>
      </c>
      <c r="J5">
        <v>820</v>
      </c>
    </row>
    <row r="6" spans="1:10" ht="14.45" x14ac:dyDescent="0.3">
      <c r="A6" t="s">
        <v>158</v>
      </c>
      <c r="B6" t="s">
        <v>194</v>
      </c>
      <c r="C6">
        <v>24.198768999999999</v>
      </c>
      <c r="D6">
        <v>23.293191</v>
      </c>
      <c r="E6" t="s">
        <v>166</v>
      </c>
      <c r="F6" t="s">
        <v>165</v>
      </c>
      <c r="G6">
        <v>30.755002999999999</v>
      </c>
      <c r="H6">
        <v>20.223326</v>
      </c>
      <c r="I6">
        <v>700</v>
      </c>
      <c r="J6">
        <v>3500</v>
      </c>
    </row>
    <row r="7" spans="1:10" ht="14.45" x14ac:dyDescent="0.3">
      <c r="A7" t="s">
        <v>158</v>
      </c>
      <c r="B7" t="s">
        <v>194</v>
      </c>
      <c r="C7">
        <v>24.198768999999999</v>
      </c>
      <c r="D7">
        <v>23.293191</v>
      </c>
      <c r="E7" t="s">
        <v>163</v>
      </c>
      <c r="F7" t="s">
        <v>162</v>
      </c>
      <c r="G7">
        <v>29.140277999999999</v>
      </c>
      <c r="H7">
        <v>21.297499999999999</v>
      </c>
      <c r="I7">
        <v>140</v>
      </c>
      <c r="J7">
        <v>700</v>
      </c>
    </row>
    <row r="8" spans="1:10" ht="14.45" x14ac:dyDescent="0.3">
      <c r="A8" t="s">
        <v>158</v>
      </c>
      <c r="B8" t="s">
        <v>194</v>
      </c>
      <c r="C8">
        <v>24.198768999999999</v>
      </c>
      <c r="D8">
        <v>23.293191</v>
      </c>
      <c r="E8" t="s">
        <v>156</v>
      </c>
      <c r="F8" t="s">
        <v>155</v>
      </c>
      <c r="G8">
        <v>29.296253</v>
      </c>
      <c r="H8">
        <v>21.649898</v>
      </c>
      <c r="I8">
        <v>80</v>
      </c>
      <c r="J8">
        <v>400</v>
      </c>
    </row>
    <row r="9" spans="1:10" ht="14.45" x14ac:dyDescent="0.3">
      <c r="A9" t="s">
        <v>158</v>
      </c>
      <c r="B9" t="s">
        <v>194</v>
      </c>
      <c r="C9">
        <v>24.198768999999999</v>
      </c>
      <c r="D9">
        <v>23.293191</v>
      </c>
      <c r="E9" t="s">
        <v>160</v>
      </c>
      <c r="F9" t="s">
        <v>159</v>
      </c>
      <c r="G9">
        <v>29.033114999999999</v>
      </c>
      <c r="H9">
        <v>21.548221000000002</v>
      </c>
      <c r="I9">
        <v>500</v>
      </c>
      <c r="J9">
        <v>2500</v>
      </c>
    </row>
    <row r="10" spans="1:10" ht="14.45" x14ac:dyDescent="0.3">
      <c r="A10" t="s">
        <v>229</v>
      </c>
      <c r="B10" t="s">
        <v>290</v>
      </c>
      <c r="C10">
        <v>32.791863999999997</v>
      </c>
      <c r="D10">
        <v>12.885278</v>
      </c>
      <c r="E10" t="s">
        <v>288</v>
      </c>
      <c r="F10" t="s">
        <v>287</v>
      </c>
      <c r="G10">
        <v>32.533092000000003</v>
      </c>
      <c r="H10">
        <v>13.017624</v>
      </c>
      <c r="I10">
        <v>440</v>
      </c>
      <c r="J10">
        <v>2200</v>
      </c>
    </row>
    <row r="11" spans="1:10" ht="14.45" x14ac:dyDescent="0.3">
      <c r="A11" t="s">
        <v>229</v>
      </c>
      <c r="B11" t="s">
        <v>290</v>
      </c>
      <c r="C11">
        <v>32.791863999999997</v>
      </c>
      <c r="D11">
        <v>12.885278</v>
      </c>
      <c r="E11" t="s">
        <v>292</v>
      </c>
      <c r="F11" t="s">
        <v>293</v>
      </c>
      <c r="G11">
        <v>32.677948999999998</v>
      </c>
      <c r="H11">
        <v>12.872464000000001</v>
      </c>
      <c r="I11">
        <v>430</v>
      </c>
      <c r="J11">
        <v>2150</v>
      </c>
    </row>
    <row r="12" spans="1:10" ht="14.45" x14ac:dyDescent="0.3">
      <c r="A12" t="s">
        <v>229</v>
      </c>
      <c r="B12" t="s">
        <v>290</v>
      </c>
      <c r="C12">
        <v>32.791863999999997</v>
      </c>
      <c r="D12">
        <v>12.885278</v>
      </c>
      <c r="E12" t="s">
        <v>84</v>
      </c>
      <c r="F12" t="s">
        <v>227</v>
      </c>
      <c r="G12">
        <v>31.864227</v>
      </c>
      <c r="H12">
        <v>10.982983000000001</v>
      </c>
      <c r="I12">
        <v>7</v>
      </c>
      <c r="J12">
        <v>38</v>
      </c>
    </row>
    <row r="13" spans="1:10" ht="14.45" x14ac:dyDescent="0.3">
      <c r="A13" t="s">
        <v>300</v>
      </c>
      <c r="B13" t="s">
        <v>347</v>
      </c>
      <c r="C13">
        <v>32.048260999999997</v>
      </c>
      <c r="D13">
        <v>12.561045</v>
      </c>
      <c r="E13" t="s">
        <v>298</v>
      </c>
      <c r="F13" t="s">
        <v>297</v>
      </c>
      <c r="G13">
        <v>32.757598000000002</v>
      </c>
      <c r="H13">
        <v>12.572621</v>
      </c>
      <c r="I13">
        <v>5</v>
      </c>
      <c r="J13">
        <v>25</v>
      </c>
    </row>
    <row r="14" spans="1:10" ht="14.45" x14ac:dyDescent="0.3">
      <c r="A14" t="s">
        <v>321</v>
      </c>
      <c r="B14" t="s">
        <v>322</v>
      </c>
      <c r="C14">
        <v>32.853386</v>
      </c>
      <c r="D14">
        <v>12.059558000000001</v>
      </c>
      <c r="E14" t="s">
        <v>328</v>
      </c>
      <c r="F14" t="s">
        <v>327</v>
      </c>
      <c r="G14">
        <v>32.945914000000002</v>
      </c>
      <c r="H14">
        <v>11.866288000000001</v>
      </c>
      <c r="I14">
        <v>250</v>
      </c>
      <c r="J14">
        <v>1250</v>
      </c>
    </row>
    <row r="15" spans="1:10" ht="14.45" x14ac:dyDescent="0.3">
      <c r="A15" t="s">
        <v>321</v>
      </c>
      <c r="B15" t="s">
        <v>322</v>
      </c>
      <c r="C15">
        <v>32.853386</v>
      </c>
      <c r="D15">
        <v>12.059558000000001</v>
      </c>
      <c r="E15" t="s">
        <v>319</v>
      </c>
      <c r="F15" t="s">
        <v>318</v>
      </c>
      <c r="G15">
        <v>32.932780999999999</v>
      </c>
      <c r="H15">
        <v>12.080638</v>
      </c>
      <c r="I15">
        <v>120</v>
      </c>
      <c r="J15">
        <v>600</v>
      </c>
    </row>
    <row r="16" spans="1:10" ht="14.45" x14ac:dyDescent="0.3">
      <c r="A16" t="s">
        <v>152</v>
      </c>
      <c r="B16" t="s">
        <v>151</v>
      </c>
      <c r="C16">
        <v>30.631993999999999</v>
      </c>
      <c r="D16">
        <v>18.349292999999999</v>
      </c>
      <c r="E16" t="s">
        <v>169</v>
      </c>
      <c r="F16" t="s">
        <v>168</v>
      </c>
      <c r="G16">
        <v>29.221375999999999</v>
      </c>
      <c r="H16">
        <v>19.204394000000001</v>
      </c>
      <c r="I16">
        <v>73</v>
      </c>
      <c r="J16">
        <v>365</v>
      </c>
    </row>
    <row r="17" spans="1:10" ht="14.45" x14ac:dyDescent="0.3">
      <c r="A17" t="s">
        <v>65</v>
      </c>
      <c r="B17" t="s">
        <v>209</v>
      </c>
      <c r="C17">
        <v>26.589704999999999</v>
      </c>
      <c r="D17">
        <v>12.769418999999999</v>
      </c>
      <c r="E17" t="s">
        <v>178</v>
      </c>
      <c r="F17" t="s">
        <v>177</v>
      </c>
      <c r="G17">
        <v>27.443659</v>
      </c>
      <c r="H17">
        <v>13.050793000000001</v>
      </c>
      <c r="I17">
        <v>50</v>
      </c>
      <c r="J17">
        <v>250</v>
      </c>
    </row>
    <row r="18" spans="1:10" ht="14.45" x14ac:dyDescent="0.3">
      <c r="A18" t="s">
        <v>65</v>
      </c>
      <c r="B18" t="s">
        <v>209</v>
      </c>
      <c r="C18">
        <v>26.589704999999999</v>
      </c>
      <c r="D18">
        <v>12.769418999999999</v>
      </c>
      <c r="E18" t="s">
        <v>178</v>
      </c>
      <c r="F18" t="s">
        <v>177</v>
      </c>
      <c r="G18">
        <v>27.443659</v>
      </c>
      <c r="H18">
        <v>13.050793000000001</v>
      </c>
      <c r="I18">
        <v>530</v>
      </c>
      <c r="J18">
        <v>2650</v>
      </c>
    </row>
    <row r="19" spans="1:10" ht="14.45" x14ac:dyDescent="0.3">
      <c r="A19" t="s">
        <v>65</v>
      </c>
      <c r="B19" t="s">
        <v>209</v>
      </c>
      <c r="C19">
        <v>26.589704999999999</v>
      </c>
      <c r="D19">
        <v>12.769418999999999</v>
      </c>
      <c r="E19" t="s">
        <v>258</v>
      </c>
      <c r="F19" t="s">
        <v>257</v>
      </c>
      <c r="G19">
        <v>32.813333</v>
      </c>
      <c r="H19">
        <v>13.269722</v>
      </c>
      <c r="I19">
        <v>72</v>
      </c>
      <c r="J19">
        <v>360</v>
      </c>
    </row>
    <row r="20" spans="1:10" ht="14.45" x14ac:dyDescent="0.3">
      <c r="A20" t="s">
        <v>65</v>
      </c>
      <c r="B20" t="s">
        <v>209</v>
      </c>
      <c r="C20">
        <v>26.589704999999999</v>
      </c>
      <c r="D20">
        <v>12.769418999999999</v>
      </c>
      <c r="E20" t="s">
        <v>63</v>
      </c>
      <c r="F20" t="s">
        <v>62</v>
      </c>
      <c r="G20">
        <v>27.267049</v>
      </c>
      <c r="H20">
        <v>14.903606999999999</v>
      </c>
      <c r="I20">
        <v>45</v>
      </c>
      <c r="J20">
        <v>225</v>
      </c>
    </row>
    <row r="21" spans="1:10" ht="14.45" x14ac:dyDescent="0.3">
      <c r="A21" t="s">
        <v>65</v>
      </c>
      <c r="B21" t="s">
        <v>209</v>
      </c>
      <c r="C21">
        <v>26.589704999999999</v>
      </c>
      <c r="D21">
        <v>12.769418999999999</v>
      </c>
      <c r="E21" t="s">
        <v>207</v>
      </c>
      <c r="F21" t="s">
        <v>206</v>
      </c>
      <c r="G21">
        <v>26.525887000000001</v>
      </c>
      <c r="H21">
        <v>13.009949000000001</v>
      </c>
      <c r="I21">
        <v>1143</v>
      </c>
      <c r="J21">
        <v>6841</v>
      </c>
    </row>
    <row r="22" spans="1:10" ht="14.45" x14ac:dyDescent="0.3">
      <c r="A22" t="s">
        <v>65</v>
      </c>
      <c r="B22" t="s">
        <v>209</v>
      </c>
      <c r="C22">
        <v>26.589704999999999</v>
      </c>
      <c r="D22">
        <v>12.769418999999999</v>
      </c>
      <c r="E22" t="s">
        <v>300</v>
      </c>
      <c r="F22" t="s">
        <v>347</v>
      </c>
      <c r="G22">
        <v>32.048260999999997</v>
      </c>
      <c r="H22">
        <v>12.561045</v>
      </c>
      <c r="I22">
        <v>250</v>
      </c>
      <c r="J22">
        <v>1250</v>
      </c>
    </row>
    <row r="23" spans="1:10" ht="14.45" x14ac:dyDescent="0.3">
      <c r="A23" t="s">
        <v>65</v>
      </c>
      <c r="B23" t="s">
        <v>209</v>
      </c>
      <c r="C23">
        <v>26.589704999999999</v>
      </c>
      <c r="D23">
        <v>12.769418999999999</v>
      </c>
      <c r="E23" t="s">
        <v>187</v>
      </c>
      <c r="F23" t="s">
        <v>186</v>
      </c>
      <c r="G23">
        <v>24.888852</v>
      </c>
      <c r="H23">
        <v>14.531484000000001</v>
      </c>
      <c r="I23">
        <v>88</v>
      </c>
      <c r="J23">
        <v>440</v>
      </c>
    </row>
    <row r="24" spans="1:10" ht="14.45" x14ac:dyDescent="0.3">
      <c r="A24" t="s">
        <v>65</v>
      </c>
      <c r="B24" t="s">
        <v>209</v>
      </c>
      <c r="C24">
        <v>26.589704999999999</v>
      </c>
      <c r="D24">
        <v>12.769418999999999</v>
      </c>
      <c r="E24" t="s">
        <v>75</v>
      </c>
      <c r="F24" t="s">
        <v>74</v>
      </c>
      <c r="G24">
        <v>30.388909000000002</v>
      </c>
      <c r="H24">
        <v>13.581751000000001</v>
      </c>
      <c r="I24">
        <v>498</v>
      </c>
      <c r="J24">
        <v>2490</v>
      </c>
    </row>
    <row r="25" spans="1:10" ht="14.45" x14ac:dyDescent="0.3">
      <c r="A25" t="s">
        <v>65</v>
      </c>
      <c r="B25" t="s">
        <v>209</v>
      </c>
      <c r="C25">
        <v>26.589704999999999</v>
      </c>
      <c r="D25">
        <v>12.769418999999999</v>
      </c>
      <c r="E25" t="s">
        <v>201</v>
      </c>
      <c r="F25" t="s">
        <v>200</v>
      </c>
      <c r="G25">
        <v>26.643809000000001</v>
      </c>
      <c r="H25">
        <v>13.653226999999999</v>
      </c>
      <c r="I25">
        <v>193</v>
      </c>
      <c r="J25">
        <v>1027</v>
      </c>
    </row>
    <row r="26" spans="1:10" ht="14.45" x14ac:dyDescent="0.3">
      <c r="A26" t="s">
        <v>65</v>
      </c>
      <c r="B26" t="s">
        <v>209</v>
      </c>
      <c r="C26">
        <v>26.589704999999999</v>
      </c>
      <c r="D26">
        <v>12.769418999999999</v>
      </c>
      <c r="E26" t="s">
        <v>212</v>
      </c>
      <c r="F26" t="s">
        <v>211</v>
      </c>
      <c r="G26">
        <v>30.125841999999999</v>
      </c>
      <c r="H26">
        <v>9.4900660000000006</v>
      </c>
      <c r="I26">
        <v>31</v>
      </c>
      <c r="J26">
        <v>155</v>
      </c>
    </row>
    <row r="27" spans="1:10" ht="14.45" x14ac:dyDescent="0.3">
      <c r="A27" t="s">
        <v>65</v>
      </c>
      <c r="B27" t="s">
        <v>209</v>
      </c>
      <c r="C27">
        <v>26.589704999999999</v>
      </c>
      <c r="D27">
        <v>12.769418999999999</v>
      </c>
      <c r="E27" t="s">
        <v>330</v>
      </c>
      <c r="F27" t="s">
        <v>331</v>
      </c>
      <c r="G27">
        <v>24.962630000000001</v>
      </c>
      <c r="H27">
        <v>10.179717</v>
      </c>
      <c r="I27">
        <v>562</v>
      </c>
      <c r="J27">
        <v>2810</v>
      </c>
    </row>
    <row r="28" spans="1:10" ht="14.45" x14ac:dyDescent="0.3">
      <c r="A28" t="s">
        <v>65</v>
      </c>
      <c r="B28" t="s">
        <v>209</v>
      </c>
      <c r="C28">
        <v>26.589704999999999</v>
      </c>
      <c r="D28">
        <v>12.769418999999999</v>
      </c>
      <c r="E28" t="s">
        <v>182</v>
      </c>
      <c r="F28" t="s">
        <v>192</v>
      </c>
      <c r="G28">
        <v>25.914085</v>
      </c>
      <c r="H28">
        <v>13.91972</v>
      </c>
      <c r="I28">
        <v>561</v>
      </c>
      <c r="J28">
        <v>2767</v>
      </c>
    </row>
    <row r="29" spans="1:10" ht="14.45" x14ac:dyDescent="0.3">
      <c r="A29" t="s">
        <v>65</v>
      </c>
      <c r="B29" t="s">
        <v>209</v>
      </c>
      <c r="C29">
        <v>26.589704999999999</v>
      </c>
      <c r="D29">
        <v>12.769418999999999</v>
      </c>
      <c r="E29" t="s">
        <v>184</v>
      </c>
      <c r="F29" t="s">
        <v>183</v>
      </c>
      <c r="G29">
        <v>26.094277999999999</v>
      </c>
      <c r="H29">
        <v>13.556706999999999</v>
      </c>
      <c r="I29">
        <v>32</v>
      </c>
      <c r="J29">
        <v>170</v>
      </c>
    </row>
    <row r="30" spans="1:10" ht="14.45" x14ac:dyDescent="0.3">
      <c r="A30" t="s">
        <v>292</v>
      </c>
      <c r="B30" t="s">
        <v>293</v>
      </c>
      <c r="C30">
        <v>32.677948999999998</v>
      </c>
      <c r="D30">
        <v>12.872464000000001</v>
      </c>
      <c r="E30" t="s">
        <v>229</v>
      </c>
      <c r="F30" t="s">
        <v>290</v>
      </c>
      <c r="G30">
        <v>32.791863999999997</v>
      </c>
      <c r="H30">
        <v>12.885278</v>
      </c>
      <c r="I30">
        <v>400</v>
      </c>
      <c r="J30">
        <v>2000</v>
      </c>
    </row>
    <row r="31" spans="1:10" ht="14.45" x14ac:dyDescent="0.3">
      <c r="A31" t="s">
        <v>292</v>
      </c>
      <c r="B31" t="s">
        <v>293</v>
      </c>
      <c r="C31">
        <v>32.677948999999998</v>
      </c>
      <c r="D31">
        <v>12.872464000000001</v>
      </c>
      <c r="E31" t="s">
        <v>36</v>
      </c>
      <c r="F31" t="s">
        <v>295</v>
      </c>
      <c r="G31">
        <v>32.762641000000002</v>
      </c>
      <c r="H31">
        <v>12.726478999999999</v>
      </c>
      <c r="I31">
        <v>117</v>
      </c>
      <c r="J31">
        <v>584</v>
      </c>
    </row>
    <row r="32" spans="1:10" x14ac:dyDescent="0.25">
      <c r="A32" t="s">
        <v>292</v>
      </c>
      <c r="B32" t="s">
        <v>293</v>
      </c>
      <c r="C32">
        <v>32.677948999999998</v>
      </c>
      <c r="D32">
        <v>12.872464000000001</v>
      </c>
      <c r="E32" t="s">
        <v>36</v>
      </c>
      <c r="F32" t="s">
        <v>295</v>
      </c>
      <c r="G32">
        <v>32.762641000000002</v>
      </c>
      <c r="H32">
        <v>12.726478999999999</v>
      </c>
      <c r="I32">
        <v>808</v>
      </c>
      <c r="J32">
        <v>4038</v>
      </c>
    </row>
    <row r="33" spans="1:10" x14ac:dyDescent="0.25">
      <c r="A33" t="s">
        <v>292</v>
      </c>
      <c r="B33" t="s">
        <v>293</v>
      </c>
      <c r="C33">
        <v>32.677948999999998</v>
      </c>
      <c r="D33">
        <v>12.872464000000001</v>
      </c>
      <c r="E33" t="s">
        <v>325</v>
      </c>
      <c r="F33" t="s">
        <v>324</v>
      </c>
      <c r="G33">
        <v>32.887103000000003</v>
      </c>
      <c r="H33">
        <v>11.986724000000001</v>
      </c>
      <c r="I33">
        <v>68</v>
      </c>
      <c r="J33">
        <v>384</v>
      </c>
    </row>
    <row r="34" spans="1:10" x14ac:dyDescent="0.25">
      <c r="A34" t="s">
        <v>292</v>
      </c>
      <c r="B34" t="s">
        <v>293</v>
      </c>
      <c r="C34">
        <v>32.677948999999998</v>
      </c>
      <c r="D34">
        <v>12.872464000000001</v>
      </c>
      <c r="E34" t="s">
        <v>316</v>
      </c>
      <c r="F34" t="s">
        <v>315</v>
      </c>
      <c r="G34">
        <v>32.792167999999997</v>
      </c>
      <c r="H34">
        <v>12.485806</v>
      </c>
      <c r="I34">
        <v>1549</v>
      </c>
      <c r="J34">
        <v>7745</v>
      </c>
    </row>
    <row r="35" spans="1:10" x14ac:dyDescent="0.25">
      <c r="A35" t="s">
        <v>292</v>
      </c>
      <c r="B35" t="s">
        <v>293</v>
      </c>
      <c r="C35">
        <v>32.677948999999998</v>
      </c>
      <c r="D35">
        <v>12.872464000000001</v>
      </c>
      <c r="E35" t="s">
        <v>298</v>
      </c>
      <c r="F35" t="s">
        <v>297</v>
      </c>
      <c r="G35">
        <v>32.757598000000002</v>
      </c>
      <c r="H35">
        <v>12.572621</v>
      </c>
      <c r="I35">
        <v>433</v>
      </c>
      <c r="J35">
        <v>2165</v>
      </c>
    </row>
    <row r="36" spans="1:10" x14ac:dyDescent="0.25">
      <c r="A36" t="s">
        <v>73</v>
      </c>
      <c r="B36" t="s">
        <v>133</v>
      </c>
      <c r="C36">
        <v>32.117075999999997</v>
      </c>
      <c r="D36">
        <v>20.067004000000001</v>
      </c>
      <c r="E36" t="s">
        <v>258</v>
      </c>
      <c r="F36" t="s">
        <v>257</v>
      </c>
      <c r="G36">
        <v>32.813333</v>
      </c>
      <c r="H36">
        <v>13.269722</v>
      </c>
      <c r="I36">
        <v>288</v>
      </c>
      <c r="J36">
        <v>1440</v>
      </c>
    </row>
    <row r="37" spans="1:10" x14ac:dyDescent="0.25">
      <c r="A37" t="s">
        <v>73</v>
      </c>
      <c r="B37" t="s">
        <v>133</v>
      </c>
      <c r="C37">
        <v>32.117075999999997</v>
      </c>
      <c r="D37">
        <v>20.067004000000001</v>
      </c>
      <c r="E37" t="s">
        <v>166</v>
      </c>
      <c r="F37" t="s">
        <v>165</v>
      </c>
      <c r="G37">
        <v>30.755002999999999</v>
      </c>
      <c r="H37">
        <v>20.223326</v>
      </c>
      <c r="I37">
        <v>3000</v>
      </c>
      <c r="J37">
        <v>15000</v>
      </c>
    </row>
    <row r="38" spans="1:10" x14ac:dyDescent="0.25">
      <c r="A38" t="s">
        <v>73</v>
      </c>
      <c r="B38" t="s">
        <v>133</v>
      </c>
      <c r="C38">
        <v>32.117075999999997</v>
      </c>
      <c r="D38">
        <v>20.067004000000001</v>
      </c>
      <c r="E38" t="s">
        <v>125</v>
      </c>
      <c r="F38" t="s">
        <v>124</v>
      </c>
      <c r="G38">
        <v>32.189644999999999</v>
      </c>
      <c r="H38">
        <v>20.594508999999999</v>
      </c>
      <c r="I38">
        <v>305</v>
      </c>
      <c r="J38">
        <v>1525</v>
      </c>
    </row>
    <row r="39" spans="1:10" x14ac:dyDescent="0.25">
      <c r="A39" t="s">
        <v>73</v>
      </c>
      <c r="B39" t="s">
        <v>133</v>
      </c>
      <c r="C39">
        <v>32.117075999999997</v>
      </c>
      <c r="D39">
        <v>20.067004000000001</v>
      </c>
      <c r="E39" t="s">
        <v>116</v>
      </c>
      <c r="F39" t="s">
        <v>115</v>
      </c>
      <c r="G39">
        <v>32.766388999999997</v>
      </c>
      <c r="H39">
        <v>21.741667</v>
      </c>
      <c r="I39">
        <v>4500</v>
      </c>
      <c r="J39">
        <v>22500</v>
      </c>
    </row>
    <row r="40" spans="1:10" x14ac:dyDescent="0.25">
      <c r="A40" t="s">
        <v>73</v>
      </c>
      <c r="B40" t="s">
        <v>133</v>
      </c>
      <c r="C40">
        <v>32.117075999999997</v>
      </c>
      <c r="D40">
        <v>20.067004000000001</v>
      </c>
      <c r="E40" t="s">
        <v>237</v>
      </c>
      <c r="F40" t="s">
        <v>236</v>
      </c>
      <c r="G40">
        <v>32.652183000000001</v>
      </c>
      <c r="H40">
        <v>14.26801</v>
      </c>
      <c r="I40">
        <v>837</v>
      </c>
      <c r="J40">
        <v>4187</v>
      </c>
    </row>
    <row r="41" spans="1:10" x14ac:dyDescent="0.25">
      <c r="A41" t="s">
        <v>73</v>
      </c>
      <c r="B41" t="s">
        <v>133</v>
      </c>
      <c r="C41">
        <v>32.117075999999997</v>
      </c>
      <c r="D41">
        <v>20.067004000000001</v>
      </c>
      <c r="E41" t="s">
        <v>158</v>
      </c>
      <c r="F41" t="s">
        <v>194</v>
      </c>
      <c r="G41">
        <v>24.198768999999999</v>
      </c>
      <c r="H41">
        <v>23.293191</v>
      </c>
      <c r="I41">
        <v>640</v>
      </c>
      <c r="J41">
        <v>3200</v>
      </c>
    </row>
    <row r="42" spans="1:10" x14ac:dyDescent="0.25">
      <c r="A42" t="s">
        <v>73</v>
      </c>
      <c r="B42" t="s">
        <v>133</v>
      </c>
      <c r="C42">
        <v>32.117075999999997</v>
      </c>
      <c r="D42">
        <v>20.067004000000001</v>
      </c>
      <c r="E42" t="s">
        <v>69</v>
      </c>
      <c r="F42" t="s">
        <v>121</v>
      </c>
      <c r="G42">
        <v>32.485715999999996</v>
      </c>
      <c r="H42">
        <v>20.833836000000002</v>
      </c>
      <c r="I42">
        <v>1000</v>
      </c>
      <c r="J42">
        <v>5000</v>
      </c>
    </row>
    <row r="43" spans="1:10" x14ac:dyDescent="0.25">
      <c r="A43" t="s">
        <v>73</v>
      </c>
      <c r="B43" t="s">
        <v>133</v>
      </c>
      <c r="C43">
        <v>32.117075999999997</v>
      </c>
      <c r="D43">
        <v>20.067004000000001</v>
      </c>
      <c r="E43" t="s">
        <v>109</v>
      </c>
      <c r="F43" t="s">
        <v>108</v>
      </c>
      <c r="G43">
        <v>32.724733999999998</v>
      </c>
      <c r="H43">
        <v>22.023849999999999</v>
      </c>
      <c r="I43">
        <v>54</v>
      </c>
      <c r="J43">
        <v>270</v>
      </c>
    </row>
    <row r="44" spans="1:10" x14ac:dyDescent="0.25">
      <c r="A44" t="s">
        <v>73</v>
      </c>
      <c r="B44" t="s">
        <v>133</v>
      </c>
      <c r="C44">
        <v>32.117075999999997</v>
      </c>
      <c r="D44">
        <v>20.067004000000001</v>
      </c>
      <c r="E44" t="s">
        <v>106</v>
      </c>
      <c r="F44" t="s">
        <v>105</v>
      </c>
      <c r="G44">
        <v>32.763055999999999</v>
      </c>
      <c r="H44">
        <v>22.241752999999999</v>
      </c>
      <c r="I44">
        <v>1360</v>
      </c>
      <c r="J44">
        <v>6800</v>
      </c>
    </row>
    <row r="45" spans="1:10" x14ac:dyDescent="0.25">
      <c r="A45" t="s">
        <v>73</v>
      </c>
      <c r="B45" t="s">
        <v>133</v>
      </c>
      <c r="C45">
        <v>32.117075999999997</v>
      </c>
      <c r="D45">
        <v>20.067004000000001</v>
      </c>
      <c r="E45" t="s">
        <v>71</v>
      </c>
      <c r="F45" t="s">
        <v>70</v>
      </c>
      <c r="G45">
        <v>32.561943999999997</v>
      </c>
      <c r="H45">
        <v>21.252777999999999</v>
      </c>
      <c r="I45">
        <v>320</v>
      </c>
      <c r="J45">
        <v>1600</v>
      </c>
    </row>
    <row r="46" spans="1:10" x14ac:dyDescent="0.25">
      <c r="A46" t="s">
        <v>73</v>
      </c>
      <c r="B46" t="s">
        <v>133</v>
      </c>
      <c r="C46">
        <v>32.117075999999997</v>
      </c>
      <c r="D46">
        <v>20.067004000000001</v>
      </c>
      <c r="E46" t="s">
        <v>152</v>
      </c>
      <c r="F46" t="s">
        <v>151</v>
      </c>
      <c r="G46">
        <v>30.631993999999999</v>
      </c>
      <c r="H46">
        <v>18.349292999999999</v>
      </c>
      <c r="I46">
        <v>436</v>
      </c>
      <c r="J46">
        <v>3562</v>
      </c>
    </row>
    <row r="47" spans="1:10" x14ac:dyDescent="0.25">
      <c r="A47" t="s">
        <v>73</v>
      </c>
      <c r="B47" t="s">
        <v>133</v>
      </c>
      <c r="C47">
        <v>32.117075999999997</v>
      </c>
      <c r="D47">
        <v>20.067004000000001</v>
      </c>
      <c r="E47" t="s">
        <v>143</v>
      </c>
      <c r="F47" t="s">
        <v>142</v>
      </c>
      <c r="G47">
        <v>31.886672000000001</v>
      </c>
      <c r="H47">
        <v>24.664016</v>
      </c>
      <c r="I47">
        <v>42</v>
      </c>
      <c r="J47">
        <v>210</v>
      </c>
    </row>
    <row r="48" spans="1:10" x14ac:dyDescent="0.25">
      <c r="A48" t="s">
        <v>73</v>
      </c>
      <c r="B48" t="s">
        <v>133</v>
      </c>
      <c r="C48">
        <v>32.117075999999997</v>
      </c>
      <c r="D48">
        <v>20.067004000000001</v>
      </c>
      <c r="E48" t="s">
        <v>246</v>
      </c>
      <c r="F48" t="s">
        <v>245</v>
      </c>
      <c r="G48">
        <v>32.742727000000002</v>
      </c>
      <c r="H48">
        <v>13.712796000000001</v>
      </c>
      <c r="I48">
        <v>230</v>
      </c>
      <c r="J48">
        <v>1150</v>
      </c>
    </row>
    <row r="49" spans="1:10" x14ac:dyDescent="0.25">
      <c r="A49" t="s">
        <v>73</v>
      </c>
      <c r="B49" t="s">
        <v>133</v>
      </c>
      <c r="C49">
        <v>32.117075999999997</v>
      </c>
      <c r="D49">
        <v>20.067004000000001</v>
      </c>
      <c r="E49" t="s">
        <v>119</v>
      </c>
      <c r="F49" t="s">
        <v>118</v>
      </c>
      <c r="G49">
        <v>32.302739000000003</v>
      </c>
      <c r="H49">
        <v>20.986927000000001</v>
      </c>
      <c r="I49">
        <v>207</v>
      </c>
      <c r="J49">
        <v>1035</v>
      </c>
    </row>
    <row r="50" spans="1:10" x14ac:dyDescent="0.25">
      <c r="A50" t="s">
        <v>73</v>
      </c>
      <c r="B50" t="s">
        <v>133</v>
      </c>
      <c r="C50">
        <v>32.117075999999997</v>
      </c>
      <c r="D50">
        <v>20.067004000000001</v>
      </c>
      <c r="E50" t="s">
        <v>112</v>
      </c>
      <c r="F50" t="s">
        <v>111</v>
      </c>
      <c r="G50">
        <v>32.786527999999997</v>
      </c>
      <c r="H50">
        <v>21.997782000000001</v>
      </c>
      <c r="I50">
        <v>170</v>
      </c>
      <c r="J50">
        <v>850</v>
      </c>
    </row>
    <row r="51" spans="1:10" x14ac:dyDescent="0.25">
      <c r="A51" t="s">
        <v>73</v>
      </c>
      <c r="B51" t="s">
        <v>133</v>
      </c>
      <c r="C51">
        <v>32.117075999999997</v>
      </c>
      <c r="D51">
        <v>20.067004000000001</v>
      </c>
      <c r="E51" t="s">
        <v>240</v>
      </c>
      <c r="F51" t="s">
        <v>239</v>
      </c>
      <c r="G51">
        <v>32.579922000000003</v>
      </c>
      <c r="H51">
        <v>14.041736999999999</v>
      </c>
      <c r="I51">
        <v>97</v>
      </c>
      <c r="J51">
        <v>485</v>
      </c>
    </row>
    <row r="52" spans="1:10" x14ac:dyDescent="0.25">
      <c r="A52" t="s">
        <v>73</v>
      </c>
      <c r="B52" t="s">
        <v>133</v>
      </c>
      <c r="C52">
        <v>32.117075999999997</v>
      </c>
      <c r="D52">
        <v>20.067004000000001</v>
      </c>
      <c r="E52" t="s">
        <v>136</v>
      </c>
      <c r="F52" t="s">
        <v>135</v>
      </c>
      <c r="G52">
        <v>31.656741</v>
      </c>
      <c r="H52">
        <v>20.015798</v>
      </c>
      <c r="I52">
        <v>636</v>
      </c>
      <c r="J52">
        <v>3180</v>
      </c>
    </row>
    <row r="53" spans="1:10" x14ac:dyDescent="0.25">
      <c r="A53" t="s">
        <v>73</v>
      </c>
      <c r="B53" t="s">
        <v>133</v>
      </c>
      <c r="C53">
        <v>32.117075999999997</v>
      </c>
      <c r="D53">
        <v>20.067004000000001</v>
      </c>
      <c r="E53" t="s">
        <v>131</v>
      </c>
      <c r="F53" t="s">
        <v>130</v>
      </c>
      <c r="G53">
        <v>31.667480000000001</v>
      </c>
      <c r="H53">
        <v>20.250395999999999</v>
      </c>
      <c r="I53">
        <v>800</v>
      </c>
      <c r="J53">
        <v>4000</v>
      </c>
    </row>
    <row r="54" spans="1:10" x14ac:dyDescent="0.25">
      <c r="A54" t="s">
        <v>73</v>
      </c>
      <c r="B54" t="s">
        <v>133</v>
      </c>
      <c r="C54">
        <v>32.117075999999997</v>
      </c>
      <c r="D54">
        <v>20.067004000000001</v>
      </c>
      <c r="E54" t="s">
        <v>252</v>
      </c>
      <c r="F54" t="s">
        <v>251</v>
      </c>
      <c r="G54">
        <v>32.262183</v>
      </c>
      <c r="H54">
        <v>13.376447000000001</v>
      </c>
      <c r="I54">
        <v>72</v>
      </c>
      <c r="J54">
        <v>335</v>
      </c>
    </row>
    <row r="55" spans="1:10" x14ac:dyDescent="0.25">
      <c r="A55" t="s">
        <v>73</v>
      </c>
      <c r="B55" t="s">
        <v>133</v>
      </c>
      <c r="C55">
        <v>32.117075999999997</v>
      </c>
      <c r="D55">
        <v>20.067004000000001</v>
      </c>
      <c r="E55" t="s">
        <v>190</v>
      </c>
      <c r="F55" t="s">
        <v>189</v>
      </c>
      <c r="G55">
        <v>25.937100000000001</v>
      </c>
      <c r="H55">
        <v>14.430887999999999</v>
      </c>
      <c r="I55">
        <v>105</v>
      </c>
      <c r="J55">
        <v>525</v>
      </c>
    </row>
    <row r="56" spans="1:10" x14ac:dyDescent="0.25">
      <c r="A56" t="s">
        <v>73</v>
      </c>
      <c r="B56" t="s">
        <v>133</v>
      </c>
      <c r="C56">
        <v>32.117075999999997</v>
      </c>
      <c r="D56">
        <v>20.067004000000001</v>
      </c>
      <c r="E56" t="s">
        <v>249</v>
      </c>
      <c r="F56" t="s">
        <v>248</v>
      </c>
      <c r="G56">
        <v>32.437106</v>
      </c>
      <c r="H56">
        <v>13.639685</v>
      </c>
      <c r="I56">
        <v>830</v>
      </c>
      <c r="J56">
        <v>4150</v>
      </c>
    </row>
    <row r="57" spans="1:10" x14ac:dyDescent="0.25">
      <c r="A57" t="s">
        <v>73</v>
      </c>
      <c r="B57" t="s">
        <v>133</v>
      </c>
      <c r="C57">
        <v>32.117075999999997</v>
      </c>
      <c r="D57">
        <v>20.067004000000001</v>
      </c>
      <c r="E57" t="s">
        <v>197</v>
      </c>
      <c r="F57" t="s">
        <v>196</v>
      </c>
      <c r="G57">
        <v>25.679945</v>
      </c>
      <c r="H57">
        <v>21.062477000000001</v>
      </c>
      <c r="I57">
        <v>63</v>
      </c>
      <c r="J57">
        <v>315</v>
      </c>
    </row>
    <row r="58" spans="1:10" x14ac:dyDescent="0.25">
      <c r="A58" t="s">
        <v>73</v>
      </c>
      <c r="B58" t="s">
        <v>133</v>
      </c>
      <c r="C58">
        <v>32.117075999999997</v>
      </c>
      <c r="D58">
        <v>20.067004000000001</v>
      </c>
      <c r="E58" t="s">
        <v>128</v>
      </c>
      <c r="F58" t="s">
        <v>127</v>
      </c>
      <c r="G58">
        <v>32.532221999999997</v>
      </c>
      <c r="H58">
        <v>20.572222</v>
      </c>
      <c r="I58">
        <v>1504</v>
      </c>
      <c r="J58">
        <v>7520</v>
      </c>
    </row>
    <row r="59" spans="1:10" x14ac:dyDescent="0.25">
      <c r="A59" t="s">
        <v>73</v>
      </c>
      <c r="B59" t="s">
        <v>133</v>
      </c>
      <c r="C59">
        <v>32.117075999999997</v>
      </c>
      <c r="D59">
        <v>20.067004000000001</v>
      </c>
      <c r="E59" t="s">
        <v>52</v>
      </c>
      <c r="F59" t="s">
        <v>260</v>
      </c>
      <c r="G59">
        <v>32.896672000000002</v>
      </c>
      <c r="H59">
        <v>13.177792</v>
      </c>
      <c r="I59">
        <v>176</v>
      </c>
      <c r="J59">
        <v>880</v>
      </c>
    </row>
    <row r="60" spans="1:10" x14ac:dyDescent="0.25">
      <c r="A60" t="s">
        <v>73</v>
      </c>
      <c r="B60" t="s">
        <v>133</v>
      </c>
      <c r="C60">
        <v>32.117075999999997</v>
      </c>
      <c r="D60">
        <v>20.067004000000001</v>
      </c>
      <c r="E60" t="s">
        <v>307</v>
      </c>
      <c r="F60" t="s">
        <v>306</v>
      </c>
      <c r="G60">
        <v>32.467562000000001</v>
      </c>
      <c r="H60">
        <v>14.56564</v>
      </c>
      <c r="I60">
        <v>1000</v>
      </c>
      <c r="J60">
        <v>5000</v>
      </c>
    </row>
    <row r="61" spans="1:10" x14ac:dyDescent="0.25">
      <c r="A61" t="s">
        <v>101</v>
      </c>
      <c r="B61" t="s">
        <v>538</v>
      </c>
      <c r="C61">
        <v>32.759379000000003</v>
      </c>
      <c r="D61">
        <v>22.638318999999999</v>
      </c>
      <c r="E61" t="s">
        <v>101</v>
      </c>
      <c r="F61" t="s">
        <v>102</v>
      </c>
      <c r="G61">
        <v>32.759379000000003</v>
      </c>
      <c r="H61">
        <v>22.638318999999999</v>
      </c>
      <c r="I61">
        <v>876</v>
      </c>
      <c r="J61">
        <v>4380</v>
      </c>
    </row>
    <row r="62" spans="1:10" x14ac:dyDescent="0.25">
      <c r="A62" t="s">
        <v>101</v>
      </c>
      <c r="B62" t="s">
        <v>102</v>
      </c>
      <c r="C62">
        <v>32.759379000000003</v>
      </c>
      <c r="D62">
        <v>22.638318999999999</v>
      </c>
      <c r="E62" t="s">
        <v>361</v>
      </c>
      <c r="F62" t="s">
        <v>360</v>
      </c>
      <c r="G62">
        <v>32.808214999999997</v>
      </c>
      <c r="H62">
        <v>21.869683999999999</v>
      </c>
      <c r="I62">
        <v>305</v>
      </c>
      <c r="J62">
        <v>1525</v>
      </c>
    </row>
    <row r="63" spans="1:10" x14ac:dyDescent="0.25">
      <c r="A63" t="s">
        <v>101</v>
      </c>
      <c r="B63" t="s">
        <v>102</v>
      </c>
      <c r="C63">
        <v>32.759379000000003</v>
      </c>
      <c r="D63">
        <v>22.638318999999999</v>
      </c>
      <c r="E63" t="s">
        <v>149</v>
      </c>
      <c r="F63" t="s">
        <v>148</v>
      </c>
      <c r="G63">
        <v>32.077432000000002</v>
      </c>
      <c r="H63">
        <v>23.960014999999999</v>
      </c>
      <c r="I63">
        <v>3336</v>
      </c>
      <c r="J63">
        <v>17032</v>
      </c>
    </row>
    <row r="64" spans="1:10" x14ac:dyDescent="0.25">
      <c r="A64" t="s">
        <v>101</v>
      </c>
      <c r="B64" t="s">
        <v>102</v>
      </c>
      <c r="C64">
        <v>32.759379000000003</v>
      </c>
      <c r="D64">
        <v>22.638318999999999</v>
      </c>
      <c r="E64" t="s">
        <v>99</v>
      </c>
      <c r="F64" t="s">
        <v>98</v>
      </c>
      <c r="G64">
        <v>32.531744000000003</v>
      </c>
      <c r="H64">
        <v>23.008754</v>
      </c>
      <c r="I64">
        <v>212</v>
      </c>
      <c r="J64">
        <v>1060</v>
      </c>
    </row>
    <row r="65" spans="1:10" x14ac:dyDescent="0.25">
      <c r="A65" t="s">
        <v>101</v>
      </c>
      <c r="B65" t="s">
        <v>102</v>
      </c>
      <c r="C65">
        <v>32.759379000000003</v>
      </c>
      <c r="D65">
        <v>22.638318999999999</v>
      </c>
      <c r="E65" t="s">
        <v>140</v>
      </c>
      <c r="F65" t="s">
        <v>139</v>
      </c>
      <c r="G65">
        <v>31.613531999999999</v>
      </c>
      <c r="H65">
        <v>25.048501999999999</v>
      </c>
      <c r="I65">
        <v>72</v>
      </c>
      <c r="J65">
        <v>360</v>
      </c>
    </row>
    <row r="66" spans="1:10" x14ac:dyDescent="0.25">
      <c r="A66" t="s">
        <v>88</v>
      </c>
      <c r="B66" t="s">
        <v>233</v>
      </c>
      <c r="C66">
        <v>30.163948999999999</v>
      </c>
      <c r="D66">
        <v>10.458736</v>
      </c>
      <c r="E66" t="s">
        <v>86</v>
      </c>
      <c r="F66" t="s">
        <v>85</v>
      </c>
      <c r="G66">
        <v>32.031737</v>
      </c>
      <c r="H66">
        <v>11.520545</v>
      </c>
      <c r="I66">
        <v>450</v>
      </c>
      <c r="J66">
        <v>2250</v>
      </c>
    </row>
    <row r="67" spans="1:10" x14ac:dyDescent="0.25">
      <c r="A67" t="s">
        <v>212</v>
      </c>
      <c r="B67" t="s">
        <v>211</v>
      </c>
      <c r="C67">
        <v>30.125841999999999</v>
      </c>
      <c r="D67">
        <v>9.4900660000000006</v>
      </c>
      <c r="E67" t="s">
        <v>88</v>
      </c>
      <c r="F67" t="s">
        <v>233</v>
      </c>
      <c r="G67">
        <v>30.163948999999999</v>
      </c>
      <c r="H67">
        <v>10.458736</v>
      </c>
      <c r="I67">
        <v>391</v>
      </c>
      <c r="J67">
        <v>1955</v>
      </c>
    </row>
    <row r="68" spans="1:10" x14ac:dyDescent="0.25">
      <c r="A68" t="s">
        <v>337</v>
      </c>
      <c r="B68" t="s">
        <v>336</v>
      </c>
      <c r="C68">
        <v>32.171587000000002</v>
      </c>
      <c r="D68">
        <v>13.021145000000001</v>
      </c>
      <c r="E68" t="s">
        <v>345</v>
      </c>
      <c r="F68" t="s">
        <v>344</v>
      </c>
      <c r="G68">
        <v>32.033332999999999</v>
      </c>
      <c r="H68">
        <v>12.866667</v>
      </c>
      <c r="I68">
        <v>400</v>
      </c>
      <c r="J68">
        <v>2000</v>
      </c>
    </row>
    <row r="69" spans="1:10" x14ac:dyDescent="0.25">
      <c r="A69" t="s">
        <v>50</v>
      </c>
      <c r="B69" t="s">
        <v>49</v>
      </c>
      <c r="C69">
        <v>31.996943999999999</v>
      </c>
      <c r="D69">
        <v>12.63</v>
      </c>
      <c r="E69" t="s">
        <v>337</v>
      </c>
      <c r="F69" t="s">
        <v>336</v>
      </c>
      <c r="G69">
        <v>32.171587000000002</v>
      </c>
      <c r="H69">
        <v>13.021145000000001</v>
      </c>
      <c r="I69">
        <v>150</v>
      </c>
      <c r="J69">
        <v>612</v>
      </c>
    </row>
    <row r="70" spans="1:10" x14ac:dyDescent="0.25">
      <c r="A70" t="s">
        <v>50</v>
      </c>
      <c r="B70" t="s">
        <v>49</v>
      </c>
      <c r="C70">
        <v>31.996943999999999</v>
      </c>
      <c r="D70">
        <v>12.63</v>
      </c>
      <c r="E70" t="s">
        <v>273</v>
      </c>
      <c r="F70" t="s">
        <v>272</v>
      </c>
      <c r="G70">
        <v>32.527664000000001</v>
      </c>
      <c r="H70">
        <v>13.219778</v>
      </c>
      <c r="I70">
        <v>51</v>
      </c>
      <c r="J70">
        <v>299</v>
      </c>
    </row>
    <row r="71" spans="1:10" x14ac:dyDescent="0.25">
      <c r="A71" t="s">
        <v>285</v>
      </c>
      <c r="B71" t="s">
        <v>538</v>
      </c>
      <c r="C71">
        <v>32.825592999999998</v>
      </c>
      <c r="D71">
        <v>13.026066999999999</v>
      </c>
      <c r="E71" t="s">
        <v>285</v>
      </c>
      <c r="F71" t="s">
        <v>284</v>
      </c>
      <c r="G71">
        <v>32.825592999999998</v>
      </c>
      <c r="H71">
        <v>13.026066999999999</v>
      </c>
      <c r="I71">
        <v>1397</v>
      </c>
      <c r="J71">
        <v>6985</v>
      </c>
    </row>
    <row r="72" spans="1:10" x14ac:dyDescent="0.25">
      <c r="A72" t="s">
        <v>265</v>
      </c>
      <c r="B72" t="s">
        <v>339</v>
      </c>
      <c r="C72">
        <v>32.069344000000001</v>
      </c>
      <c r="D72">
        <v>12.694156</v>
      </c>
      <c r="E72" t="s">
        <v>263</v>
      </c>
      <c r="F72" t="s">
        <v>262</v>
      </c>
      <c r="G72">
        <v>32.851796999999998</v>
      </c>
      <c r="H72">
        <v>13.167642000000001</v>
      </c>
      <c r="I72">
        <v>2608</v>
      </c>
      <c r="J72">
        <v>13040</v>
      </c>
    </row>
    <row r="73" spans="1:10" x14ac:dyDescent="0.25">
      <c r="A73" t="s">
        <v>265</v>
      </c>
      <c r="B73" t="s">
        <v>339</v>
      </c>
      <c r="C73">
        <v>32.069344000000001</v>
      </c>
      <c r="D73">
        <v>12.694156</v>
      </c>
      <c r="E73" t="s">
        <v>337</v>
      </c>
      <c r="F73" t="s">
        <v>336</v>
      </c>
      <c r="G73">
        <v>32.171587000000002</v>
      </c>
      <c r="H73">
        <v>13.021145000000001</v>
      </c>
      <c r="I73">
        <v>122</v>
      </c>
      <c r="J73">
        <v>750</v>
      </c>
    </row>
    <row r="74" spans="1:10" x14ac:dyDescent="0.25">
      <c r="A74" t="s">
        <v>265</v>
      </c>
      <c r="B74" t="s">
        <v>339</v>
      </c>
      <c r="C74">
        <v>32.069344000000001</v>
      </c>
      <c r="D74">
        <v>12.694156</v>
      </c>
      <c r="E74" t="s">
        <v>267</v>
      </c>
      <c r="F74" t="s">
        <v>266</v>
      </c>
      <c r="G74">
        <v>32.875104</v>
      </c>
      <c r="H74">
        <v>13.128251000000001</v>
      </c>
      <c r="I74">
        <v>310</v>
      </c>
      <c r="J74">
        <v>1550</v>
      </c>
    </row>
    <row r="75" spans="1:10" x14ac:dyDescent="0.25">
      <c r="A75" t="s">
        <v>59</v>
      </c>
      <c r="B75" t="s">
        <v>58</v>
      </c>
      <c r="C75">
        <v>32.778036</v>
      </c>
      <c r="D75">
        <v>12.992495</v>
      </c>
      <c r="E75" t="s">
        <v>267</v>
      </c>
      <c r="F75" t="s">
        <v>266</v>
      </c>
      <c r="G75">
        <v>32.875104</v>
      </c>
      <c r="H75">
        <v>13.128251000000001</v>
      </c>
      <c r="I75">
        <v>70</v>
      </c>
      <c r="J75">
        <v>350</v>
      </c>
    </row>
    <row r="76" spans="1:10" x14ac:dyDescent="0.25">
      <c r="A76" t="s">
        <v>59</v>
      </c>
      <c r="B76" t="s">
        <v>58</v>
      </c>
      <c r="C76">
        <v>32.778036</v>
      </c>
      <c r="D76">
        <v>12.992495</v>
      </c>
      <c r="E76" t="s">
        <v>282</v>
      </c>
      <c r="F76" t="s">
        <v>281</v>
      </c>
      <c r="G76">
        <v>32.712524999999999</v>
      </c>
      <c r="H76">
        <v>13.067252999999999</v>
      </c>
      <c r="I76">
        <v>385</v>
      </c>
      <c r="J76">
        <v>1950</v>
      </c>
    </row>
    <row r="77" spans="1:10" x14ac:dyDescent="0.25">
      <c r="A77" t="s">
        <v>59</v>
      </c>
      <c r="B77" t="s">
        <v>58</v>
      </c>
      <c r="C77">
        <v>32.778036</v>
      </c>
      <c r="D77">
        <v>12.992495</v>
      </c>
      <c r="E77" t="s">
        <v>270</v>
      </c>
      <c r="F77" t="s">
        <v>269</v>
      </c>
      <c r="G77">
        <v>32.561110999999997</v>
      </c>
      <c r="H77">
        <v>13.253610999999999</v>
      </c>
      <c r="I77">
        <v>70</v>
      </c>
      <c r="J77">
        <v>350</v>
      </c>
    </row>
    <row r="78" spans="1:10" x14ac:dyDescent="0.25">
      <c r="A78" t="s">
        <v>301</v>
      </c>
      <c r="B78" t="s">
        <v>302</v>
      </c>
      <c r="C78">
        <v>32.378785999999998</v>
      </c>
      <c r="D78">
        <v>15.091885</v>
      </c>
      <c r="E78" t="s">
        <v>310</v>
      </c>
      <c r="F78" t="s">
        <v>309</v>
      </c>
      <c r="G78">
        <v>31.756969000000002</v>
      </c>
      <c r="H78">
        <v>13.995051</v>
      </c>
      <c r="I78">
        <v>720</v>
      </c>
      <c r="J78">
        <v>3600</v>
      </c>
    </row>
    <row r="79" spans="1:10" x14ac:dyDescent="0.25">
      <c r="A79" t="s">
        <v>54</v>
      </c>
      <c r="B79" t="s">
        <v>53</v>
      </c>
      <c r="C79">
        <v>31.446961000000002</v>
      </c>
      <c r="D79">
        <v>12.980751</v>
      </c>
      <c r="E79" t="s">
        <v>252</v>
      </c>
      <c r="F79" t="s">
        <v>251</v>
      </c>
      <c r="G79">
        <v>32.262183</v>
      </c>
      <c r="H79">
        <v>13.376447000000001</v>
      </c>
      <c r="I79">
        <v>3</v>
      </c>
      <c r="J79">
        <v>15</v>
      </c>
    </row>
    <row r="80" spans="1:10" x14ac:dyDescent="0.25">
      <c r="A80" t="s">
        <v>325</v>
      </c>
      <c r="B80" t="s">
        <v>324</v>
      </c>
      <c r="C80">
        <v>32.887103000000003</v>
      </c>
      <c r="D80">
        <v>11.986724000000001</v>
      </c>
      <c r="E80" t="s">
        <v>358</v>
      </c>
      <c r="F80" t="s">
        <v>357</v>
      </c>
      <c r="G80">
        <v>31.762544999999999</v>
      </c>
      <c r="H80">
        <v>11.889616</v>
      </c>
      <c r="I80">
        <v>50</v>
      </c>
      <c r="J80">
        <v>250</v>
      </c>
    </row>
    <row r="81" spans="1:10" x14ac:dyDescent="0.25">
      <c r="A81" t="s">
        <v>61</v>
      </c>
      <c r="B81" t="s">
        <v>180</v>
      </c>
      <c r="C81">
        <v>27.033154</v>
      </c>
      <c r="D81">
        <v>14.431692999999999</v>
      </c>
      <c r="E81" t="s">
        <v>355</v>
      </c>
      <c r="F81" t="s">
        <v>354</v>
      </c>
      <c r="G81">
        <v>31.953043999999998</v>
      </c>
      <c r="H81">
        <v>12.026090999999999</v>
      </c>
      <c r="I81">
        <v>28</v>
      </c>
      <c r="J81">
        <v>140</v>
      </c>
    </row>
    <row r="82" spans="1:10" x14ac:dyDescent="0.25">
      <c r="A82" t="s">
        <v>61</v>
      </c>
      <c r="B82" t="s">
        <v>538</v>
      </c>
      <c r="C82">
        <v>27.033154</v>
      </c>
      <c r="D82">
        <v>14.431692999999999</v>
      </c>
      <c r="E82" t="s">
        <v>61</v>
      </c>
      <c r="F82" t="s">
        <v>180</v>
      </c>
      <c r="G82">
        <v>27.033154</v>
      </c>
      <c r="H82">
        <v>14.431692999999999</v>
      </c>
      <c r="I82">
        <v>72</v>
      </c>
      <c r="J82">
        <v>360</v>
      </c>
    </row>
    <row r="83" spans="1:10" x14ac:dyDescent="0.25">
      <c r="A83" t="s">
        <v>48</v>
      </c>
      <c r="B83" t="s">
        <v>95</v>
      </c>
      <c r="C83">
        <v>31.205314000000001</v>
      </c>
      <c r="D83">
        <v>16.588936</v>
      </c>
      <c r="E83" t="s">
        <v>171</v>
      </c>
      <c r="F83" t="s">
        <v>172</v>
      </c>
      <c r="G83">
        <v>29.161473000000001</v>
      </c>
      <c r="H83">
        <v>16.141406</v>
      </c>
      <c r="I83">
        <v>925</v>
      </c>
      <c r="J83">
        <v>4625</v>
      </c>
    </row>
    <row r="84" spans="1:10" x14ac:dyDescent="0.25">
      <c r="A84" t="s">
        <v>48</v>
      </c>
      <c r="B84" t="s">
        <v>95</v>
      </c>
      <c r="C84">
        <v>31.205314000000001</v>
      </c>
      <c r="D84">
        <v>16.588936</v>
      </c>
      <c r="E84" t="s">
        <v>171</v>
      </c>
      <c r="F84" t="s">
        <v>172</v>
      </c>
      <c r="G84">
        <v>29.161473000000001</v>
      </c>
      <c r="H84">
        <v>16.141406</v>
      </c>
      <c r="I84">
        <v>210</v>
      </c>
      <c r="J84">
        <v>1050</v>
      </c>
    </row>
    <row r="85" spans="1:10" x14ac:dyDescent="0.25">
      <c r="A85" t="s">
        <v>48</v>
      </c>
      <c r="B85" t="s">
        <v>95</v>
      </c>
      <c r="C85">
        <v>31.205314000000001</v>
      </c>
      <c r="D85">
        <v>16.588936</v>
      </c>
      <c r="E85" t="s">
        <v>82</v>
      </c>
      <c r="F85" t="s">
        <v>81</v>
      </c>
      <c r="G85">
        <v>27.492761999999999</v>
      </c>
      <c r="H85">
        <v>13.838225</v>
      </c>
      <c r="I85">
        <v>6</v>
      </c>
      <c r="J85">
        <v>30</v>
      </c>
    </row>
    <row r="86" spans="1:10" x14ac:dyDescent="0.25">
      <c r="A86" t="s">
        <v>48</v>
      </c>
      <c r="B86" t="s">
        <v>95</v>
      </c>
      <c r="C86">
        <v>31.205314000000001</v>
      </c>
      <c r="D86">
        <v>16.588936</v>
      </c>
      <c r="E86" t="s">
        <v>78</v>
      </c>
      <c r="F86" t="s">
        <v>77</v>
      </c>
      <c r="G86">
        <v>31.650026</v>
      </c>
      <c r="H86">
        <v>12.816976</v>
      </c>
      <c r="I86">
        <v>40</v>
      </c>
      <c r="J86">
        <v>200</v>
      </c>
    </row>
    <row r="87" spans="1:10" x14ac:dyDescent="0.25">
      <c r="A87" t="s">
        <v>48</v>
      </c>
      <c r="B87" t="s">
        <v>95</v>
      </c>
      <c r="C87">
        <v>31.205314000000001</v>
      </c>
      <c r="D87">
        <v>16.588936</v>
      </c>
      <c r="E87" t="s">
        <v>46</v>
      </c>
      <c r="F87" t="s">
        <v>45</v>
      </c>
      <c r="G87">
        <v>29.978715000000001</v>
      </c>
      <c r="H87">
        <v>14.259944000000001</v>
      </c>
      <c r="I87">
        <v>20</v>
      </c>
      <c r="J87">
        <v>100</v>
      </c>
    </row>
    <row r="88" spans="1:10" x14ac:dyDescent="0.25">
      <c r="A88" t="s">
        <v>48</v>
      </c>
      <c r="B88" t="s">
        <v>95</v>
      </c>
      <c r="C88">
        <v>31.205314000000001</v>
      </c>
      <c r="D88">
        <v>16.588936</v>
      </c>
      <c r="E88" t="s">
        <v>310</v>
      </c>
      <c r="F88" t="s">
        <v>309</v>
      </c>
      <c r="G88">
        <v>31.756969000000002</v>
      </c>
      <c r="H88">
        <v>13.995051</v>
      </c>
      <c r="I88">
        <v>2280</v>
      </c>
      <c r="J88">
        <v>11400</v>
      </c>
    </row>
    <row r="89" spans="1:10" x14ac:dyDescent="0.25">
      <c r="A89" t="s">
        <v>48</v>
      </c>
      <c r="B89" t="s">
        <v>95</v>
      </c>
      <c r="C89">
        <v>31.205314000000001</v>
      </c>
      <c r="D89">
        <v>16.588936</v>
      </c>
      <c r="E89" t="s">
        <v>204</v>
      </c>
      <c r="F89" t="s">
        <v>203</v>
      </c>
      <c r="G89">
        <v>26.556836000000001</v>
      </c>
      <c r="H89">
        <v>13.113022000000001</v>
      </c>
      <c r="I89">
        <v>143</v>
      </c>
      <c r="J89">
        <v>715</v>
      </c>
    </row>
    <row r="90" spans="1:10" x14ac:dyDescent="0.25">
      <c r="A90" t="s">
        <v>48</v>
      </c>
      <c r="B90" t="s">
        <v>95</v>
      </c>
      <c r="C90">
        <v>31.205314000000001</v>
      </c>
      <c r="D90">
        <v>16.588936</v>
      </c>
      <c r="E90" t="s">
        <v>279</v>
      </c>
      <c r="F90" t="s">
        <v>278</v>
      </c>
      <c r="G90">
        <v>32.536987000000003</v>
      </c>
      <c r="H90">
        <v>13.176802</v>
      </c>
      <c r="I90">
        <v>1</v>
      </c>
      <c r="J90">
        <v>3</v>
      </c>
    </row>
    <row r="91" spans="1:10" x14ac:dyDescent="0.25">
      <c r="A91" t="s">
        <v>48</v>
      </c>
      <c r="B91" t="s">
        <v>95</v>
      </c>
      <c r="C91">
        <v>31.205314000000001</v>
      </c>
      <c r="D91">
        <v>16.588936</v>
      </c>
      <c r="E91" t="s">
        <v>54</v>
      </c>
      <c r="F91" t="s">
        <v>53</v>
      </c>
      <c r="G91">
        <v>31.446961000000002</v>
      </c>
      <c r="H91">
        <v>12.980751</v>
      </c>
      <c r="I91">
        <v>100</v>
      </c>
      <c r="J91">
        <v>600</v>
      </c>
    </row>
    <row r="92" spans="1:10" x14ac:dyDescent="0.25">
      <c r="A92" t="s">
        <v>48</v>
      </c>
      <c r="B92" t="s">
        <v>95</v>
      </c>
      <c r="C92">
        <v>31.205314000000001</v>
      </c>
      <c r="D92">
        <v>16.588936</v>
      </c>
      <c r="E92" t="s">
        <v>334</v>
      </c>
      <c r="F92" t="s">
        <v>333</v>
      </c>
      <c r="G92">
        <v>31.391933000000002</v>
      </c>
      <c r="H92">
        <v>13.328442000000001</v>
      </c>
      <c r="I92">
        <v>17</v>
      </c>
      <c r="J92">
        <v>42</v>
      </c>
    </row>
    <row r="93" spans="1:10" x14ac:dyDescent="0.25">
      <c r="A93" t="s">
        <v>48</v>
      </c>
      <c r="B93" t="s">
        <v>95</v>
      </c>
      <c r="C93">
        <v>31.205314000000001</v>
      </c>
      <c r="D93">
        <v>16.588936</v>
      </c>
      <c r="E93" t="s">
        <v>243</v>
      </c>
      <c r="F93" t="s">
        <v>242</v>
      </c>
      <c r="G93">
        <v>32.696666999999998</v>
      </c>
      <c r="H93">
        <v>13.846111000000001</v>
      </c>
      <c r="I93">
        <v>81</v>
      </c>
      <c r="J93">
        <v>405</v>
      </c>
    </row>
    <row r="94" spans="1:10" x14ac:dyDescent="0.25">
      <c r="A94" t="s">
        <v>48</v>
      </c>
      <c r="B94" t="s">
        <v>95</v>
      </c>
      <c r="C94">
        <v>31.205314000000001</v>
      </c>
      <c r="D94">
        <v>16.588936</v>
      </c>
      <c r="E94" t="s">
        <v>276</v>
      </c>
      <c r="F94" t="s">
        <v>275</v>
      </c>
      <c r="G94">
        <v>32.681752000000003</v>
      </c>
      <c r="H94">
        <v>13.182801</v>
      </c>
      <c r="I94">
        <v>38</v>
      </c>
      <c r="J94">
        <v>215</v>
      </c>
    </row>
    <row r="95" spans="1:10" x14ac:dyDescent="0.25">
      <c r="A95" t="s">
        <v>48</v>
      </c>
      <c r="B95" t="s">
        <v>95</v>
      </c>
      <c r="C95">
        <v>31.205314000000001</v>
      </c>
      <c r="D95">
        <v>16.588936</v>
      </c>
      <c r="E95" t="s">
        <v>61</v>
      </c>
      <c r="F95" t="s">
        <v>180</v>
      </c>
      <c r="G95">
        <v>27.033154</v>
      </c>
      <c r="H95">
        <v>14.431692999999999</v>
      </c>
      <c r="I95">
        <v>1278</v>
      </c>
      <c r="J95">
        <v>6390</v>
      </c>
    </row>
    <row r="96" spans="1:10" x14ac:dyDescent="0.25">
      <c r="A96" t="s">
        <v>48</v>
      </c>
      <c r="B96" t="s">
        <v>95</v>
      </c>
      <c r="C96">
        <v>31.205314000000001</v>
      </c>
      <c r="D96">
        <v>16.588936</v>
      </c>
      <c r="E96" t="s">
        <v>273</v>
      </c>
      <c r="F96" t="s">
        <v>272</v>
      </c>
      <c r="G96">
        <v>32.527664000000001</v>
      </c>
      <c r="H96">
        <v>13.219778</v>
      </c>
      <c r="I96">
        <v>22</v>
      </c>
      <c r="J96">
        <v>123</v>
      </c>
    </row>
    <row r="97" spans="1:10" x14ac:dyDescent="0.25">
      <c r="A97" t="s">
        <v>48</v>
      </c>
      <c r="B97" t="s">
        <v>95</v>
      </c>
      <c r="C97">
        <v>31.205314000000001</v>
      </c>
      <c r="D97">
        <v>16.588936</v>
      </c>
      <c r="E97" t="s">
        <v>255</v>
      </c>
      <c r="F97" t="s">
        <v>254</v>
      </c>
      <c r="G97">
        <v>32.883445000000002</v>
      </c>
      <c r="H97">
        <v>13.352548000000001</v>
      </c>
      <c r="I97">
        <v>632</v>
      </c>
      <c r="J97">
        <v>3160</v>
      </c>
    </row>
    <row r="98" spans="1:10" x14ac:dyDescent="0.25">
      <c r="A98" t="s">
        <v>48</v>
      </c>
      <c r="B98" t="s">
        <v>95</v>
      </c>
      <c r="C98">
        <v>31.205314000000001</v>
      </c>
      <c r="D98">
        <v>16.588936</v>
      </c>
      <c r="E98" t="s">
        <v>52</v>
      </c>
      <c r="F98" t="s">
        <v>260</v>
      </c>
      <c r="G98">
        <v>32.896672000000002</v>
      </c>
      <c r="H98">
        <v>13.177792</v>
      </c>
      <c r="I98">
        <v>50</v>
      </c>
      <c r="J98">
        <v>250</v>
      </c>
    </row>
    <row r="99" spans="1:10" x14ac:dyDescent="0.25">
      <c r="A99" t="s">
        <v>38</v>
      </c>
      <c r="B99" t="s">
        <v>37</v>
      </c>
      <c r="C99">
        <v>32.3125</v>
      </c>
      <c r="D99">
        <v>12.569722000000001</v>
      </c>
      <c r="E99" t="s">
        <v>215</v>
      </c>
      <c r="F99" t="s">
        <v>214</v>
      </c>
      <c r="G99">
        <v>32.767159900000003</v>
      </c>
      <c r="H99">
        <v>12.6261641</v>
      </c>
      <c r="I99">
        <v>63</v>
      </c>
      <c r="J99">
        <v>315</v>
      </c>
    </row>
    <row r="100" spans="1:10" x14ac:dyDescent="0.25">
      <c r="A100" t="s">
        <v>42</v>
      </c>
      <c r="B100" t="s">
        <v>304</v>
      </c>
      <c r="C100">
        <v>32.019866999999998</v>
      </c>
      <c r="D100">
        <v>15.050086</v>
      </c>
      <c r="E100" t="s">
        <v>263</v>
      </c>
      <c r="F100" t="s">
        <v>262</v>
      </c>
      <c r="G100">
        <v>32.851796999999998</v>
      </c>
      <c r="H100">
        <v>13.167642000000001</v>
      </c>
      <c r="I100">
        <v>1447</v>
      </c>
      <c r="J100">
        <v>7235</v>
      </c>
    </row>
    <row r="101" spans="1:10" x14ac:dyDescent="0.25">
      <c r="A101" t="s">
        <v>42</v>
      </c>
      <c r="B101" t="s">
        <v>304</v>
      </c>
      <c r="C101">
        <v>32.019866999999998</v>
      </c>
      <c r="D101">
        <v>15.050086</v>
      </c>
      <c r="E101" t="s">
        <v>258</v>
      </c>
      <c r="F101" t="s">
        <v>257</v>
      </c>
      <c r="G101">
        <v>32.813333</v>
      </c>
      <c r="H101">
        <v>13.269722</v>
      </c>
      <c r="I101">
        <v>222</v>
      </c>
      <c r="J101">
        <v>1110</v>
      </c>
    </row>
    <row r="102" spans="1:10" x14ac:dyDescent="0.25">
      <c r="A102" t="s">
        <v>42</v>
      </c>
      <c r="B102" t="s">
        <v>304</v>
      </c>
      <c r="C102">
        <v>32.019866999999998</v>
      </c>
      <c r="D102">
        <v>15.050086</v>
      </c>
      <c r="E102" t="s">
        <v>166</v>
      </c>
      <c r="F102" t="s">
        <v>165</v>
      </c>
      <c r="G102">
        <v>30.755002999999999</v>
      </c>
      <c r="H102">
        <v>20.223326</v>
      </c>
      <c r="I102">
        <v>2650</v>
      </c>
      <c r="J102">
        <v>13250</v>
      </c>
    </row>
    <row r="103" spans="1:10" x14ac:dyDescent="0.25">
      <c r="A103" t="s">
        <v>42</v>
      </c>
      <c r="B103" t="s">
        <v>304</v>
      </c>
      <c r="C103">
        <v>32.019866999999998</v>
      </c>
      <c r="D103">
        <v>15.050086</v>
      </c>
      <c r="E103" t="s">
        <v>288</v>
      </c>
      <c r="F103" t="s">
        <v>287</v>
      </c>
      <c r="G103">
        <v>32.533092000000003</v>
      </c>
      <c r="H103">
        <v>13.017624</v>
      </c>
      <c r="I103">
        <v>110</v>
      </c>
      <c r="J103">
        <v>550</v>
      </c>
    </row>
    <row r="104" spans="1:10" x14ac:dyDescent="0.25">
      <c r="A104" t="s">
        <v>42</v>
      </c>
      <c r="B104" t="s">
        <v>304</v>
      </c>
      <c r="C104">
        <v>32.019866999999998</v>
      </c>
      <c r="D104">
        <v>15.050086</v>
      </c>
      <c r="E104" t="s">
        <v>288</v>
      </c>
      <c r="F104" t="s">
        <v>287</v>
      </c>
      <c r="G104">
        <v>32.533092000000003</v>
      </c>
      <c r="H104">
        <v>13.017624</v>
      </c>
      <c r="I104">
        <v>120</v>
      </c>
      <c r="J104">
        <v>600</v>
      </c>
    </row>
    <row r="105" spans="1:10" x14ac:dyDescent="0.25">
      <c r="A105" t="s">
        <v>42</v>
      </c>
      <c r="B105" t="s">
        <v>304</v>
      </c>
      <c r="C105">
        <v>32.019866999999998</v>
      </c>
      <c r="D105">
        <v>15.050086</v>
      </c>
      <c r="E105" t="s">
        <v>225</v>
      </c>
      <c r="F105" t="s">
        <v>224</v>
      </c>
      <c r="G105">
        <v>31.975496</v>
      </c>
      <c r="H105">
        <v>11.162235000000001</v>
      </c>
      <c r="I105">
        <v>6</v>
      </c>
      <c r="J105">
        <v>30</v>
      </c>
    </row>
    <row r="106" spans="1:10" x14ac:dyDescent="0.25">
      <c r="A106" t="s">
        <v>42</v>
      </c>
      <c r="B106" t="s">
        <v>304</v>
      </c>
      <c r="C106">
        <v>32.019866999999998</v>
      </c>
      <c r="D106">
        <v>15.050086</v>
      </c>
      <c r="E106" t="s">
        <v>171</v>
      </c>
      <c r="F106" t="s">
        <v>172</v>
      </c>
      <c r="G106">
        <v>29.161473000000001</v>
      </c>
      <c r="H106">
        <v>16.141406</v>
      </c>
      <c r="I106">
        <v>200</v>
      </c>
      <c r="J106">
        <v>1000</v>
      </c>
    </row>
    <row r="107" spans="1:10" x14ac:dyDescent="0.25">
      <c r="A107" t="s">
        <v>42</v>
      </c>
      <c r="B107" t="s">
        <v>304</v>
      </c>
      <c r="C107">
        <v>32.019866999999998</v>
      </c>
      <c r="D107">
        <v>15.050086</v>
      </c>
      <c r="E107" t="s">
        <v>237</v>
      </c>
      <c r="F107" t="s">
        <v>236</v>
      </c>
      <c r="G107">
        <v>32.652183000000001</v>
      </c>
      <c r="H107">
        <v>14.26801</v>
      </c>
      <c r="I107">
        <v>172</v>
      </c>
      <c r="J107">
        <v>858</v>
      </c>
    </row>
    <row r="108" spans="1:10" x14ac:dyDescent="0.25">
      <c r="A108" t="s">
        <v>42</v>
      </c>
      <c r="B108" t="s">
        <v>304</v>
      </c>
      <c r="C108">
        <v>32.019866999999998</v>
      </c>
      <c r="D108">
        <v>15.050086</v>
      </c>
      <c r="E108" t="s">
        <v>229</v>
      </c>
      <c r="F108" t="s">
        <v>290</v>
      </c>
      <c r="G108">
        <v>32.791863999999997</v>
      </c>
      <c r="H108">
        <v>12.885278</v>
      </c>
      <c r="I108">
        <v>75</v>
      </c>
      <c r="J108">
        <v>375</v>
      </c>
    </row>
    <row r="109" spans="1:10" x14ac:dyDescent="0.25">
      <c r="A109" t="s">
        <v>42</v>
      </c>
      <c r="B109" t="s">
        <v>304</v>
      </c>
      <c r="C109">
        <v>32.019866999999998</v>
      </c>
      <c r="D109">
        <v>15.050086</v>
      </c>
      <c r="E109" t="s">
        <v>229</v>
      </c>
      <c r="F109" t="s">
        <v>290</v>
      </c>
      <c r="G109">
        <v>32.791863999999997</v>
      </c>
      <c r="H109">
        <v>12.885278</v>
      </c>
      <c r="I109">
        <v>50</v>
      </c>
      <c r="J109">
        <v>250</v>
      </c>
    </row>
    <row r="110" spans="1:10" x14ac:dyDescent="0.25">
      <c r="A110" t="s">
        <v>42</v>
      </c>
      <c r="B110" t="s">
        <v>304</v>
      </c>
      <c r="C110">
        <v>32.019866999999998</v>
      </c>
      <c r="D110">
        <v>15.050086</v>
      </c>
      <c r="E110" t="s">
        <v>82</v>
      </c>
      <c r="F110" t="s">
        <v>81</v>
      </c>
      <c r="G110">
        <v>27.492761999999999</v>
      </c>
      <c r="H110">
        <v>13.838225</v>
      </c>
      <c r="I110">
        <v>64</v>
      </c>
      <c r="J110">
        <v>320</v>
      </c>
    </row>
    <row r="111" spans="1:10" x14ac:dyDescent="0.25">
      <c r="A111" t="s">
        <v>42</v>
      </c>
      <c r="B111" t="s">
        <v>304</v>
      </c>
      <c r="C111">
        <v>32.019866999999998</v>
      </c>
      <c r="D111">
        <v>15.050086</v>
      </c>
      <c r="E111" t="s">
        <v>106</v>
      </c>
      <c r="F111" t="s">
        <v>105</v>
      </c>
      <c r="G111">
        <v>32.763055999999999</v>
      </c>
      <c r="H111">
        <v>22.241752999999999</v>
      </c>
      <c r="I111">
        <v>11</v>
      </c>
      <c r="J111">
        <v>55</v>
      </c>
    </row>
    <row r="112" spans="1:10" x14ac:dyDescent="0.25">
      <c r="A112" t="s">
        <v>42</v>
      </c>
      <c r="B112" t="s">
        <v>304</v>
      </c>
      <c r="C112">
        <v>32.019866999999998</v>
      </c>
      <c r="D112">
        <v>15.050086</v>
      </c>
      <c r="E112" t="s">
        <v>75</v>
      </c>
      <c r="F112" t="s">
        <v>74</v>
      </c>
      <c r="G112">
        <v>30.388909000000002</v>
      </c>
      <c r="H112">
        <v>13.581751000000001</v>
      </c>
      <c r="I112">
        <v>5</v>
      </c>
      <c r="J112">
        <v>25</v>
      </c>
    </row>
    <row r="113" spans="1:10" x14ac:dyDescent="0.25">
      <c r="A113" t="s">
        <v>42</v>
      </c>
      <c r="B113" t="s">
        <v>304</v>
      </c>
      <c r="C113">
        <v>32.019866999999998</v>
      </c>
      <c r="D113">
        <v>15.050086</v>
      </c>
      <c r="E113" t="s">
        <v>292</v>
      </c>
      <c r="F113" t="s">
        <v>293</v>
      </c>
      <c r="G113">
        <v>32.677948999999998</v>
      </c>
      <c r="H113">
        <v>12.872464000000001</v>
      </c>
      <c r="I113">
        <v>150</v>
      </c>
      <c r="J113">
        <v>750</v>
      </c>
    </row>
    <row r="114" spans="1:10" x14ac:dyDescent="0.25">
      <c r="A114" t="s">
        <v>42</v>
      </c>
      <c r="B114" t="s">
        <v>304</v>
      </c>
      <c r="C114">
        <v>32.019866999999998</v>
      </c>
      <c r="D114">
        <v>15.050086</v>
      </c>
      <c r="E114" t="s">
        <v>175</v>
      </c>
      <c r="F114" t="s">
        <v>174</v>
      </c>
      <c r="G114">
        <v>27.551629999999999</v>
      </c>
      <c r="H114">
        <v>14.272144000000001</v>
      </c>
      <c r="I114">
        <v>45</v>
      </c>
      <c r="J114">
        <v>225</v>
      </c>
    </row>
    <row r="115" spans="1:10" x14ac:dyDescent="0.25">
      <c r="A115" t="s">
        <v>42</v>
      </c>
      <c r="B115" t="s">
        <v>304</v>
      </c>
      <c r="C115">
        <v>32.019866999999998</v>
      </c>
      <c r="D115">
        <v>15.050086</v>
      </c>
      <c r="E115" t="s">
        <v>204</v>
      </c>
      <c r="F115" t="s">
        <v>203</v>
      </c>
      <c r="G115">
        <v>26.556836000000001</v>
      </c>
      <c r="H115">
        <v>13.113022000000001</v>
      </c>
      <c r="I115">
        <v>47</v>
      </c>
      <c r="J115">
        <v>235</v>
      </c>
    </row>
    <row r="116" spans="1:10" x14ac:dyDescent="0.25">
      <c r="A116" t="s">
        <v>42</v>
      </c>
      <c r="B116" t="s">
        <v>304</v>
      </c>
      <c r="C116">
        <v>32.019866999999998</v>
      </c>
      <c r="D116">
        <v>15.050086</v>
      </c>
      <c r="E116" t="s">
        <v>279</v>
      </c>
      <c r="F116" t="s">
        <v>278</v>
      </c>
      <c r="G116">
        <v>32.536987000000003</v>
      </c>
      <c r="H116">
        <v>13.176802</v>
      </c>
      <c r="I116">
        <v>95</v>
      </c>
      <c r="J116">
        <v>478</v>
      </c>
    </row>
    <row r="117" spans="1:10" x14ac:dyDescent="0.25">
      <c r="A117" t="s">
        <v>42</v>
      </c>
      <c r="B117" t="s">
        <v>304</v>
      </c>
      <c r="C117">
        <v>32.019866999999998</v>
      </c>
      <c r="D117">
        <v>15.050086</v>
      </c>
      <c r="E117" t="s">
        <v>246</v>
      </c>
      <c r="F117" t="s">
        <v>245</v>
      </c>
      <c r="G117">
        <v>32.742727000000002</v>
      </c>
      <c r="H117">
        <v>13.712796000000001</v>
      </c>
      <c r="I117">
        <v>70</v>
      </c>
      <c r="J117">
        <v>350</v>
      </c>
    </row>
    <row r="118" spans="1:10" x14ac:dyDescent="0.25">
      <c r="A118" t="s">
        <v>42</v>
      </c>
      <c r="B118" t="s">
        <v>304</v>
      </c>
      <c r="C118">
        <v>32.019866999999998</v>
      </c>
      <c r="D118">
        <v>15.050086</v>
      </c>
      <c r="E118" t="s">
        <v>215</v>
      </c>
      <c r="F118" t="s">
        <v>214</v>
      </c>
      <c r="G118">
        <v>32.767159900000003</v>
      </c>
      <c r="H118">
        <v>12.6261641</v>
      </c>
      <c r="I118">
        <v>23</v>
      </c>
      <c r="J118">
        <v>115</v>
      </c>
    </row>
    <row r="119" spans="1:10" x14ac:dyDescent="0.25">
      <c r="A119" t="s">
        <v>42</v>
      </c>
      <c r="B119" t="s">
        <v>304</v>
      </c>
      <c r="C119">
        <v>32.019866999999998</v>
      </c>
      <c r="D119">
        <v>15.050086</v>
      </c>
      <c r="E119" t="s">
        <v>285</v>
      </c>
      <c r="F119" t="s">
        <v>284</v>
      </c>
      <c r="G119">
        <v>32.825592999999998</v>
      </c>
      <c r="H119">
        <v>13.026066999999999</v>
      </c>
      <c r="I119">
        <v>624</v>
      </c>
      <c r="J119">
        <v>3120</v>
      </c>
    </row>
    <row r="120" spans="1:10" x14ac:dyDescent="0.25">
      <c r="A120" t="s">
        <v>42</v>
      </c>
      <c r="B120" t="s">
        <v>304</v>
      </c>
      <c r="C120">
        <v>32.019866999999998</v>
      </c>
      <c r="D120">
        <v>15.050086</v>
      </c>
      <c r="E120" t="s">
        <v>169</v>
      </c>
      <c r="F120" t="s">
        <v>168</v>
      </c>
      <c r="G120">
        <v>29.221375999999999</v>
      </c>
      <c r="H120">
        <v>19.204394000000001</v>
      </c>
      <c r="I120">
        <v>20</v>
      </c>
      <c r="J120">
        <v>100</v>
      </c>
    </row>
    <row r="121" spans="1:10" x14ac:dyDescent="0.25">
      <c r="A121" t="s">
        <v>42</v>
      </c>
      <c r="B121" t="s">
        <v>304</v>
      </c>
      <c r="C121">
        <v>32.019866999999998</v>
      </c>
      <c r="D121">
        <v>15.050086</v>
      </c>
      <c r="E121" t="s">
        <v>182</v>
      </c>
      <c r="F121" t="s">
        <v>192</v>
      </c>
      <c r="G121">
        <v>25.914085</v>
      </c>
      <c r="H121">
        <v>13.91972</v>
      </c>
      <c r="I121">
        <v>34</v>
      </c>
      <c r="J121">
        <v>208</v>
      </c>
    </row>
    <row r="122" spans="1:10" x14ac:dyDescent="0.25">
      <c r="A122" t="s">
        <v>42</v>
      </c>
      <c r="B122" t="s">
        <v>304</v>
      </c>
      <c r="C122">
        <v>32.019866999999998</v>
      </c>
      <c r="D122">
        <v>15.050086</v>
      </c>
      <c r="E122" t="s">
        <v>282</v>
      </c>
      <c r="F122" t="s">
        <v>281</v>
      </c>
      <c r="G122">
        <v>32.712524999999999</v>
      </c>
      <c r="H122">
        <v>13.067252999999999</v>
      </c>
      <c r="I122">
        <v>115</v>
      </c>
      <c r="J122">
        <v>555</v>
      </c>
    </row>
    <row r="123" spans="1:10" x14ac:dyDescent="0.25">
      <c r="A123" t="s">
        <v>42</v>
      </c>
      <c r="B123" t="s">
        <v>304</v>
      </c>
      <c r="C123">
        <v>32.019866999999998</v>
      </c>
      <c r="D123">
        <v>15.050086</v>
      </c>
      <c r="E123" t="s">
        <v>282</v>
      </c>
      <c r="F123" t="s">
        <v>281</v>
      </c>
      <c r="G123">
        <v>32.712524999999999</v>
      </c>
      <c r="H123">
        <v>13.067252999999999</v>
      </c>
      <c r="I123">
        <v>175</v>
      </c>
      <c r="J123">
        <v>870</v>
      </c>
    </row>
    <row r="124" spans="1:10" x14ac:dyDescent="0.25">
      <c r="A124" t="s">
        <v>42</v>
      </c>
      <c r="B124" t="s">
        <v>304</v>
      </c>
      <c r="C124">
        <v>32.019866999999998</v>
      </c>
      <c r="D124">
        <v>15.050086</v>
      </c>
      <c r="E124" t="s">
        <v>270</v>
      </c>
      <c r="F124" t="s">
        <v>269</v>
      </c>
      <c r="G124">
        <v>32.561110999999997</v>
      </c>
      <c r="H124">
        <v>13.253610999999999</v>
      </c>
      <c r="I124">
        <v>100</v>
      </c>
      <c r="J124">
        <v>500</v>
      </c>
    </row>
    <row r="125" spans="1:10" x14ac:dyDescent="0.25">
      <c r="A125" t="s">
        <v>42</v>
      </c>
      <c r="B125" t="s">
        <v>304</v>
      </c>
      <c r="C125">
        <v>32.019866999999998</v>
      </c>
      <c r="D125">
        <v>15.050086</v>
      </c>
      <c r="E125" t="s">
        <v>38</v>
      </c>
      <c r="F125" t="s">
        <v>37</v>
      </c>
      <c r="G125">
        <v>32.3125</v>
      </c>
      <c r="H125">
        <v>12.569722000000001</v>
      </c>
      <c r="I125">
        <v>80</v>
      </c>
      <c r="J125">
        <v>390</v>
      </c>
    </row>
    <row r="126" spans="1:10" x14ac:dyDescent="0.25">
      <c r="A126" t="s">
        <v>42</v>
      </c>
      <c r="B126" t="s">
        <v>304</v>
      </c>
      <c r="C126">
        <v>32.019866999999998</v>
      </c>
      <c r="D126">
        <v>15.050086</v>
      </c>
      <c r="E126" t="s">
        <v>249</v>
      </c>
      <c r="F126" t="s">
        <v>248</v>
      </c>
      <c r="G126">
        <v>32.437106</v>
      </c>
      <c r="H126">
        <v>13.639685</v>
      </c>
      <c r="I126">
        <v>600</v>
      </c>
      <c r="J126">
        <v>3000</v>
      </c>
    </row>
    <row r="127" spans="1:10" x14ac:dyDescent="0.25">
      <c r="A127" t="s">
        <v>42</v>
      </c>
      <c r="B127" t="s">
        <v>304</v>
      </c>
      <c r="C127">
        <v>32.019866999999998</v>
      </c>
      <c r="D127">
        <v>15.050086</v>
      </c>
      <c r="E127" t="s">
        <v>149</v>
      </c>
      <c r="F127" t="s">
        <v>148</v>
      </c>
      <c r="G127">
        <v>32.077432000000002</v>
      </c>
      <c r="H127">
        <v>23.960014999999999</v>
      </c>
      <c r="I127">
        <v>138</v>
      </c>
      <c r="J127">
        <v>696</v>
      </c>
    </row>
    <row r="128" spans="1:10" x14ac:dyDescent="0.25">
      <c r="A128" t="s">
        <v>42</v>
      </c>
      <c r="B128" t="s">
        <v>304</v>
      </c>
      <c r="C128">
        <v>32.019866999999998</v>
      </c>
      <c r="D128">
        <v>15.050086</v>
      </c>
      <c r="E128" t="s">
        <v>184</v>
      </c>
      <c r="F128" t="s">
        <v>183</v>
      </c>
      <c r="G128">
        <v>26.094277999999999</v>
      </c>
      <c r="H128">
        <v>13.556706999999999</v>
      </c>
      <c r="I128">
        <v>2</v>
      </c>
      <c r="J128">
        <v>10</v>
      </c>
    </row>
    <row r="129" spans="1:10" x14ac:dyDescent="0.25">
      <c r="A129" t="s">
        <v>52</v>
      </c>
      <c r="B129" t="s">
        <v>260</v>
      </c>
      <c r="C129">
        <v>32.896672000000002</v>
      </c>
      <c r="D129">
        <v>13.177792</v>
      </c>
      <c r="E129" t="s">
        <v>43</v>
      </c>
      <c r="F129" t="s">
        <v>313</v>
      </c>
      <c r="G129">
        <v>32.758014000000003</v>
      </c>
      <c r="H129">
        <v>12.377502</v>
      </c>
      <c r="I129">
        <v>4000</v>
      </c>
      <c r="J129">
        <v>24950</v>
      </c>
    </row>
    <row r="130" spans="1:10" x14ac:dyDescent="0.25">
      <c r="A130" t="s">
        <v>52</v>
      </c>
      <c r="B130" t="s">
        <v>260</v>
      </c>
      <c r="C130">
        <v>32.896672000000002</v>
      </c>
      <c r="D130">
        <v>13.177792</v>
      </c>
      <c r="E130" t="s">
        <v>218</v>
      </c>
      <c r="F130" t="s">
        <v>217</v>
      </c>
      <c r="G130">
        <v>31.773889</v>
      </c>
      <c r="H130">
        <v>11.543611</v>
      </c>
      <c r="I130">
        <v>50</v>
      </c>
      <c r="J130">
        <v>250</v>
      </c>
    </row>
    <row r="131" spans="1:10" x14ac:dyDescent="0.25">
      <c r="A131" t="s">
        <v>52</v>
      </c>
      <c r="B131" t="s">
        <v>260</v>
      </c>
      <c r="C131">
        <v>32.896672000000002</v>
      </c>
      <c r="D131">
        <v>13.177792</v>
      </c>
      <c r="E131" t="s">
        <v>321</v>
      </c>
      <c r="F131" t="s">
        <v>322</v>
      </c>
      <c r="G131">
        <v>32.853386</v>
      </c>
      <c r="H131">
        <v>12.059558000000001</v>
      </c>
      <c r="I131">
        <v>70</v>
      </c>
      <c r="J131">
        <v>350</v>
      </c>
    </row>
    <row r="132" spans="1:10" x14ac:dyDescent="0.25">
      <c r="A132" t="s">
        <v>52</v>
      </c>
      <c r="B132" t="s">
        <v>260</v>
      </c>
      <c r="C132">
        <v>32.896672000000002</v>
      </c>
      <c r="D132">
        <v>13.177792</v>
      </c>
      <c r="E132" t="s">
        <v>67</v>
      </c>
      <c r="F132" t="s">
        <v>66</v>
      </c>
      <c r="G132">
        <v>31.99522</v>
      </c>
      <c r="H132">
        <v>12.345642</v>
      </c>
      <c r="I132">
        <v>100</v>
      </c>
      <c r="J132">
        <v>500</v>
      </c>
    </row>
    <row r="133" spans="1:10" x14ac:dyDescent="0.25">
      <c r="A133" t="s">
        <v>52</v>
      </c>
      <c r="B133" t="s">
        <v>260</v>
      </c>
      <c r="C133">
        <v>32.896672000000002</v>
      </c>
      <c r="D133">
        <v>13.177792</v>
      </c>
      <c r="E133" t="s">
        <v>352</v>
      </c>
      <c r="F133" t="s">
        <v>351</v>
      </c>
      <c r="G133">
        <v>31.940334</v>
      </c>
      <c r="H133">
        <v>12.091358</v>
      </c>
      <c r="I133">
        <v>300</v>
      </c>
      <c r="J133">
        <v>1500</v>
      </c>
    </row>
    <row r="134" spans="1:10" x14ac:dyDescent="0.25">
      <c r="A134" t="s">
        <v>52</v>
      </c>
      <c r="B134" t="s">
        <v>260</v>
      </c>
      <c r="C134">
        <v>32.896672000000002</v>
      </c>
      <c r="D134">
        <v>13.177792</v>
      </c>
      <c r="E134" t="s">
        <v>215</v>
      </c>
      <c r="F134" t="s">
        <v>214</v>
      </c>
      <c r="G134">
        <v>32.767159900000003</v>
      </c>
      <c r="H134">
        <v>12.6261641</v>
      </c>
      <c r="I134">
        <v>49</v>
      </c>
      <c r="J134">
        <v>245</v>
      </c>
    </row>
    <row r="135" spans="1:10" x14ac:dyDescent="0.25">
      <c r="A135" t="s">
        <v>52</v>
      </c>
      <c r="B135" t="s">
        <v>260</v>
      </c>
      <c r="C135">
        <v>32.896672000000002</v>
      </c>
      <c r="D135">
        <v>13.177792</v>
      </c>
      <c r="E135" t="s">
        <v>50</v>
      </c>
      <c r="F135" t="s">
        <v>49</v>
      </c>
      <c r="G135">
        <v>31.996943999999999</v>
      </c>
      <c r="H135">
        <v>12.63</v>
      </c>
      <c r="I135">
        <v>350</v>
      </c>
      <c r="J135">
        <v>1750</v>
      </c>
    </row>
    <row r="136" spans="1:10" x14ac:dyDescent="0.25">
      <c r="A136" t="s">
        <v>52</v>
      </c>
      <c r="B136" t="s">
        <v>260</v>
      </c>
      <c r="C136">
        <v>32.896672000000002</v>
      </c>
      <c r="D136">
        <v>13.177792</v>
      </c>
      <c r="E136" t="s">
        <v>90</v>
      </c>
      <c r="F136" t="s">
        <v>89</v>
      </c>
      <c r="G136">
        <v>32.633088000000001</v>
      </c>
      <c r="H136">
        <v>12.555116</v>
      </c>
      <c r="I136">
        <v>120</v>
      </c>
      <c r="J136">
        <v>600</v>
      </c>
    </row>
    <row r="137" spans="1:10" x14ac:dyDescent="0.25">
      <c r="A137" t="s">
        <v>52</v>
      </c>
      <c r="B137" t="s">
        <v>260</v>
      </c>
      <c r="C137">
        <v>32.896672000000002</v>
      </c>
      <c r="D137">
        <v>13.177792</v>
      </c>
      <c r="E137" t="s">
        <v>56</v>
      </c>
      <c r="F137" t="s">
        <v>349</v>
      </c>
      <c r="G137">
        <v>32.063839000000002</v>
      </c>
      <c r="H137">
        <v>12.527651000000001</v>
      </c>
      <c r="I137">
        <v>400</v>
      </c>
      <c r="J137">
        <v>2000</v>
      </c>
    </row>
    <row r="138" spans="1:10" x14ac:dyDescent="0.25">
      <c r="A138" t="s">
        <v>410</v>
      </c>
      <c r="B138" t="s">
        <v>538</v>
      </c>
      <c r="C138">
        <v>0</v>
      </c>
      <c r="D138">
        <v>0</v>
      </c>
      <c r="E138" t="s">
        <v>221</v>
      </c>
      <c r="F138" t="s">
        <v>220</v>
      </c>
      <c r="G138">
        <v>31.846336000000001</v>
      </c>
      <c r="H138">
        <v>11.340648</v>
      </c>
      <c r="I138">
        <v>75</v>
      </c>
      <c r="J138">
        <v>375</v>
      </c>
    </row>
    <row r="139" spans="1:10" x14ac:dyDescent="0.25">
      <c r="A139" t="s">
        <v>56</v>
      </c>
      <c r="B139" t="s">
        <v>349</v>
      </c>
      <c r="C139">
        <v>32.063839000000002</v>
      </c>
      <c r="D139">
        <v>12.527651000000001</v>
      </c>
      <c r="E139" t="s">
        <v>78</v>
      </c>
      <c r="F139" t="s">
        <v>77</v>
      </c>
      <c r="G139">
        <v>31.650026</v>
      </c>
      <c r="H139">
        <v>12.816976</v>
      </c>
      <c r="I139">
        <v>200</v>
      </c>
      <c r="J139">
        <v>1000</v>
      </c>
    </row>
    <row r="140" spans="1:10" x14ac:dyDescent="0.25">
      <c r="A140" t="s">
        <v>56</v>
      </c>
      <c r="B140" t="s">
        <v>349</v>
      </c>
      <c r="C140">
        <v>32.063839000000002</v>
      </c>
      <c r="D140">
        <v>12.527651000000001</v>
      </c>
      <c r="E140" t="s">
        <v>36</v>
      </c>
      <c r="F140" t="s">
        <v>295</v>
      </c>
      <c r="G140">
        <v>32.762641000000002</v>
      </c>
      <c r="H140">
        <v>12.726478999999999</v>
      </c>
      <c r="I140">
        <v>48</v>
      </c>
      <c r="J140">
        <v>243</v>
      </c>
    </row>
    <row r="141" spans="1:10" x14ac:dyDescent="0.25">
      <c r="A141" t="s">
        <v>56</v>
      </c>
      <c r="B141" t="s">
        <v>349</v>
      </c>
      <c r="C141">
        <v>32.063839000000002</v>
      </c>
      <c r="D141">
        <v>12.527651000000001</v>
      </c>
      <c r="E141" t="s">
        <v>54</v>
      </c>
      <c r="F141" t="s">
        <v>53</v>
      </c>
      <c r="G141">
        <v>31.446961000000002</v>
      </c>
      <c r="H141">
        <v>12.980751</v>
      </c>
      <c r="I141">
        <v>250</v>
      </c>
      <c r="J141">
        <v>1500</v>
      </c>
    </row>
    <row r="142" spans="1:10" x14ac:dyDescent="0.25">
      <c r="A142" t="s">
        <v>56</v>
      </c>
      <c r="B142" t="s">
        <v>349</v>
      </c>
      <c r="C142">
        <v>32.063839000000002</v>
      </c>
      <c r="D142">
        <v>12.527651000000001</v>
      </c>
      <c r="E142" t="s">
        <v>334</v>
      </c>
      <c r="F142" t="s">
        <v>333</v>
      </c>
      <c r="G142">
        <v>31.391933000000002</v>
      </c>
      <c r="H142">
        <v>13.328442000000001</v>
      </c>
      <c r="I142">
        <v>20</v>
      </c>
      <c r="J142">
        <v>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1-DTM Round 2 Dataset</vt:lpstr>
      <vt:lpstr>2-Summary</vt:lpstr>
      <vt:lpstr>3-IDPs figures</vt:lpstr>
      <vt:lpstr>4-IDPs Shelter Type</vt:lpstr>
      <vt:lpstr>5-Returnees</vt:lpstr>
      <vt:lpstr>6-IDPs Locations</vt:lpstr>
      <vt:lpstr>7-IDPs Origin&amp;Current 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Haifa`a</dc:creator>
  <cp:lastModifiedBy>ALMOULLA Diana</cp:lastModifiedBy>
  <dcterms:created xsi:type="dcterms:W3CDTF">2016-03-11T13:30:39Z</dcterms:created>
  <dcterms:modified xsi:type="dcterms:W3CDTF">2016-03-17T21:38:55Z</dcterms:modified>
</cp:coreProperties>
</file>