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wijoseph\Desktop\"/>
    </mc:Choice>
  </mc:AlternateContent>
  <bookViews>
    <workbookView xWindow="0" yWindow="0" windowWidth="28800" windowHeight="12435"/>
  </bookViews>
  <sheets>
    <sheet name="Site Master List" sheetId="1" r:id="rId1"/>
    <sheet name="EQ2010" sheetId="2" r:id="rId2"/>
    <sheet name="Matthew2016" sheetId="3" r:id="rId3"/>
  </sheets>
  <definedNames>
    <definedName name="_xlnm._FilterDatabase" localSheetId="0" hidden="1">'Site Master List'!$A$2:$M$88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<sst xmlns="http://schemas.openxmlformats.org/spreadsheetml/2006/main" count="1313" uniqueCount="291">
  <si>
    <t>Site</t>
  </si>
  <si>
    <t>SSID</t>
  </si>
  <si>
    <t>Departement</t>
  </si>
  <si>
    <t>Commune</t>
  </si>
  <si>
    <t>Section Communale</t>
  </si>
  <si>
    <t>Latitude</t>
  </si>
  <si>
    <t>Longitude</t>
  </si>
  <si>
    <t>Camp-like settlement</t>
  </si>
  <si>
    <t>Grande Anse</t>
  </si>
  <si>
    <t>Jeremie</t>
  </si>
  <si>
    <t>1ere Basse Voldrogue</t>
  </si>
  <si>
    <t>Centre d'évacuation</t>
  </si>
  <si>
    <t>9eme Fonds Rouge Torberck</t>
  </si>
  <si>
    <t>Site chateau</t>
  </si>
  <si>
    <t>811_01_S016</t>
  </si>
  <si>
    <t>Public</t>
  </si>
  <si>
    <t>4eme Basse guinaudee</t>
  </si>
  <si>
    <t>Dame Marie</t>
  </si>
  <si>
    <t>4eme Petite Rivière</t>
  </si>
  <si>
    <t>Site Vertigo</t>
  </si>
  <si>
    <t>811_04_S010</t>
  </si>
  <si>
    <t>Kafou Diri</t>
  </si>
  <si>
    <t>811_04_S011</t>
  </si>
  <si>
    <t>Site Versay</t>
  </si>
  <si>
    <t>811_04_S013</t>
  </si>
  <si>
    <t>Ecole Chretienne</t>
  </si>
  <si>
    <t>811_09_S039</t>
  </si>
  <si>
    <t>Anse D'Hainault</t>
  </si>
  <si>
    <t>Ecole Nationale de Gabriel</t>
  </si>
  <si>
    <t>821_03_S001</t>
  </si>
  <si>
    <t>3eme Ilet a Pierre Joseph</t>
  </si>
  <si>
    <t>1ere Bariadelle</t>
  </si>
  <si>
    <t>Lycee Semersier</t>
  </si>
  <si>
    <t>822_01_S004</t>
  </si>
  <si>
    <t>Latanier</t>
  </si>
  <si>
    <t>822_01_S008</t>
  </si>
  <si>
    <t>Cite Mathieu</t>
  </si>
  <si>
    <t>822_01_S010</t>
  </si>
  <si>
    <t>Lycee Germain Semersier Cour</t>
  </si>
  <si>
    <t>822_01_S011</t>
  </si>
  <si>
    <t>Step by step Ecole Classique de Laye</t>
  </si>
  <si>
    <t>822_04_S003</t>
  </si>
  <si>
    <t>Ecole Nationale de Laye</t>
  </si>
  <si>
    <t>822_05_S004</t>
  </si>
  <si>
    <t>Les Irois</t>
  </si>
  <si>
    <t>3eme Carcasse</t>
  </si>
  <si>
    <t>Centre de sante St Joseph</t>
  </si>
  <si>
    <t>823_03_S004</t>
  </si>
  <si>
    <r>
      <t xml:space="preserve">Displacement Sites Matrix
</t>
    </r>
    <r>
      <rPr>
        <sz val="10"/>
        <color theme="0"/>
        <rFont val="Calibri"/>
        <family val="2"/>
        <scheme val="minor"/>
      </rPr>
      <t>Haiti
2017-05-11</t>
    </r>
  </si>
  <si>
    <t>Type of Site</t>
  </si>
  <si>
    <t>Kano</t>
  </si>
  <si>
    <t>111_01_459</t>
  </si>
  <si>
    <t>Private</t>
  </si>
  <si>
    <t>Ouest</t>
  </si>
  <si>
    <t>PORT-AU-PRINCE</t>
  </si>
  <si>
    <t>6eme Turgeau</t>
  </si>
  <si>
    <t>Acra Cite Nord Del 33</t>
  </si>
  <si>
    <t>112_01_098</t>
  </si>
  <si>
    <t>DELMAS</t>
  </si>
  <si>
    <t>1ere Saint Martin</t>
  </si>
  <si>
    <t>Village AFCA 2</t>
  </si>
  <si>
    <t>112_01_101</t>
  </si>
  <si>
    <t>CSSVM</t>
  </si>
  <si>
    <t>112_01_130</t>
  </si>
  <si>
    <t>Terrain Toto</t>
  </si>
  <si>
    <t>112_01_404</t>
  </si>
  <si>
    <t>Kan de Benediction</t>
  </si>
  <si>
    <t>112_01_482</t>
  </si>
  <si>
    <t>Village Des Refugies</t>
  </si>
  <si>
    <t>112_01_483</t>
  </si>
  <si>
    <t>Acra Zone Sud (AD)</t>
  </si>
  <si>
    <t>112_01_527</t>
  </si>
  <si>
    <t>Camp Canaan</t>
  </si>
  <si>
    <t>112_01_542</t>
  </si>
  <si>
    <t>Comite de Crise Teren Toto (CCTT)</t>
  </si>
  <si>
    <t>112_01_643</t>
  </si>
  <si>
    <t>Centre d'hebergement Ti Kajou</t>
  </si>
  <si>
    <t>113_10_301</t>
  </si>
  <si>
    <t>CARREFOUR</t>
  </si>
  <si>
    <t>10eme Thor</t>
  </si>
  <si>
    <t>CHEGER/ Des gens sans abri</t>
  </si>
  <si>
    <t>113_10_450</t>
  </si>
  <si>
    <t>Tabarre ISA</t>
  </si>
  <si>
    <t>114_05_353</t>
  </si>
  <si>
    <t>PETION-VILLE</t>
  </si>
  <si>
    <t>7eme Bellevue Chardonniere</t>
  </si>
  <si>
    <t>Teren de la Kolin</t>
  </si>
  <si>
    <t>116_03_001</t>
  </si>
  <si>
    <t>Camp (100% Shelter)</t>
  </si>
  <si>
    <t>GRESSIER</t>
  </si>
  <si>
    <t>24eme Petit Boucan</t>
  </si>
  <si>
    <t>RADIO COMMERCE</t>
  </si>
  <si>
    <t>117_02_304</t>
  </si>
  <si>
    <t>CITE SOLEIL</t>
  </si>
  <si>
    <t>2eme Varreux</t>
  </si>
  <si>
    <t>St Etienne 1</t>
  </si>
  <si>
    <t>118_03_016</t>
  </si>
  <si>
    <t>TABARRE</t>
  </si>
  <si>
    <t>3eme Bellevue</t>
  </si>
  <si>
    <t>St Etienne 2</t>
  </si>
  <si>
    <t>118_03_017</t>
  </si>
  <si>
    <t>Centre Refugies Hatiens</t>
  </si>
  <si>
    <t>118_03_027</t>
  </si>
  <si>
    <t>Site d'Hebergement des Employes de l'EDH</t>
  </si>
  <si>
    <t>118_03_420</t>
  </si>
  <si>
    <t>Village Eden</t>
  </si>
  <si>
    <t>118_03_427</t>
  </si>
  <si>
    <t>CSC</t>
  </si>
  <si>
    <t>121_01_029</t>
  </si>
  <si>
    <t>LEOGANE</t>
  </si>
  <si>
    <t>1ere Dessources</t>
  </si>
  <si>
    <t>Parc Mont Pelier</t>
  </si>
  <si>
    <t>121_03_007</t>
  </si>
  <si>
    <t>3eme Grande Riviere</t>
  </si>
  <si>
    <t>MOPAL</t>
  </si>
  <si>
    <t>121_03_326</t>
  </si>
  <si>
    <t>MODSOL</t>
  </si>
  <si>
    <t>121_03_357</t>
  </si>
  <si>
    <t>La voix des sans voix</t>
  </si>
  <si>
    <t>121_03_378</t>
  </si>
  <si>
    <t>CCDL</t>
  </si>
  <si>
    <t>121_03_391</t>
  </si>
  <si>
    <t>2eme Petite Riviere</t>
  </si>
  <si>
    <t>Santo17</t>
  </si>
  <si>
    <t>131_02_316</t>
  </si>
  <si>
    <t>CROIX-DES-BOUQUETS</t>
  </si>
  <si>
    <t>Corail Sector4</t>
  </si>
  <si>
    <t>131_02_424</t>
  </si>
  <si>
    <t>Union Centre d'Hebergement de Lilavois 42</t>
  </si>
  <si>
    <t>131_02_472</t>
  </si>
  <si>
    <t>Urban scattered IDP Location</t>
  </si>
  <si>
    <t>1ere Varreux</t>
  </si>
  <si>
    <t>New Life Village</t>
  </si>
  <si>
    <t>131_05_431</t>
  </si>
  <si>
    <t>3eme Petit Bois</t>
  </si>
  <si>
    <t>Corail Sector3</t>
  </si>
  <si>
    <t>131_09_406</t>
  </si>
  <si>
    <t>2eme Crochus</t>
  </si>
  <si>
    <t>Tete a l'Eau</t>
  </si>
  <si>
    <t>234_01_001</t>
  </si>
  <si>
    <t>Sud Est</t>
  </si>
  <si>
    <t>Anse a Pitres</t>
  </si>
  <si>
    <t>1ere Boucan Guillaume</t>
  </si>
  <si>
    <t>Parc Cadeau 2</t>
  </si>
  <si>
    <t>234_01_003</t>
  </si>
  <si>
    <t>Male Tchipe</t>
  </si>
  <si>
    <t>234_01_004</t>
  </si>
  <si>
    <t>Sud</t>
  </si>
  <si>
    <t>Les Cayes</t>
  </si>
  <si>
    <t>1ere Bourdet</t>
  </si>
  <si>
    <t>Parc Larco</t>
  </si>
  <si>
    <t>711_01_S002</t>
  </si>
  <si>
    <t>Ecole Nationale de Suire</t>
  </si>
  <si>
    <t>711_01_S003</t>
  </si>
  <si>
    <t>6eme Boulmier</t>
  </si>
  <si>
    <t>Ecole Frere du Sacre Coeur</t>
  </si>
  <si>
    <t>711_01_S012</t>
  </si>
  <si>
    <t>Resd Senateur Herve Foucan</t>
  </si>
  <si>
    <t>711_01_S030</t>
  </si>
  <si>
    <t>Ecole Communautaire de la fond R. Rhau</t>
  </si>
  <si>
    <t>711_02_S001</t>
  </si>
  <si>
    <t>2eme Fonfrede</t>
  </si>
  <si>
    <t>Ecole Nationale de Menceau</t>
  </si>
  <si>
    <t>711_04_S001</t>
  </si>
  <si>
    <t>4eme Laurent</t>
  </si>
  <si>
    <t>Torbeck</t>
  </si>
  <si>
    <t>2eme Berreault</t>
  </si>
  <si>
    <t>1ere Bourry</t>
  </si>
  <si>
    <t>Ecole Nationale Mixte de Torbeck</t>
  </si>
  <si>
    <t>712_01_S003</t>
  </si>
  <si>
    <t>Ecole Nationale de Marc</t>
  </si>
  <si>
    <t>714_02_S008</t>
  </si>
  <si>
    <t>Camp Perrin</t>
  </si>
  <si>
    <t>2eme Champlois</t>
  </si>
  <si>
    <t>Ecole Institut Mixte Thomas Rodgrigue de Gaetan</t>
  </si>
  <si>
    <t>714_02_S009</t>
  </si>
  <si>
    <t>Maniche</t>
  </si>
  <si>
    <t>2eme Dory</t>
  </si>
  <si>
    <t>Ecole National de Dory</t>
  </si>
  <si>
    <t>715_02_S002</t>
  </si>
  <si>
    <t>Accademie Des Genies de Melon</t>
  </si>
  <si>
    <t>715_03_S002</t>
  </si>
  <si>
    <t>3eme Melon</t>
  </si>
  <si>
    <t>Port Salut</t>
  </si>
  <si>
    <t>1ere Barbois</t>
  </si>
  <si>
    <t>Salle Paroissiale Port Salut</t>
  </si>
  <si>
    <t>721_01_S003</t>
  </si>
  <si>
    <t>Ecole Aubris de Dupin</t>
  </si>
  <si>
    <t>721_01_S004</t>
  </si>
  <si>
    <t>Ecole Nationale de Douyon</t>
  </si>
  <si>
    <t>721_02_S002</t>
  </si>
  <si>
    <t>2eme Dumont</t>
  </si>
  <si>
    <t>St Jean du Sud</t>
  </si>
  <si>
    <t>1ere Tapion</t>
  </si>
  <si>
    <t>Ecole Effacap de Carrefour Joute</t>
  </si>
  <si>
    <t>722_01_S003</t>
  </si>
  <si>
    <t>Arniquet</t>
  </si>
  <si>
    <t>1ere Lazare</t>
  </si>
  <si>
    <t>Presbitere de Chateau</t>
  </si>
  <si>
    <t>723_01_S002</t>
  </si>
  <si>
    <t>Chez Monseigneur Romellus</t>
  </si>
  <si>
    <t>723_02_S001</t>
  </si>
  <si>
    <t>2eme Anse à Drick</t>
  </si>
  <si>
    <t>La cour Jude Bernard</t>
  </si>
  <si>
    <t>723_02_S003</t>
  </si>
  <si>
    <t>Eglise Mont des Diviers de Cazeau</t>
  </si>
  <si>
    <t>723_03_S002</t>
  </si>
  <si>
    <t>3eme Arniquet</t>
  </si>
  <si>
    <t>Cavaillon</t>
  </si>
  <si>
    <t>Cite Lafoi</t>
  </si>
  <si>
    <t>733_02_S001</t>
  </si>
  <si>
    <t>2eme Martineau</t>
  </si>
  <si>
    <t>Cite Jerusalem ( digosolon)</t>
  </si>
  <si>
    <t>733_02_S003</t>
  </si>
  <si>
    <t>3eme Gros Marin</t>
  </si>
  <si>
    <t>Ecole Coeurs Unis de Rousseau</t>
  </si>
  <si>
    <t>733_03_S005</t>
  </si>
  <si>
    <t>Coteaux</t>
  </si>
  <si>
    <t>2eme Des Pas</t>
  </si>
  <si>
    <t>Collège Saint Joseph de Damassin</t>
  </si>
  <si>
    <t>741_02_S004</t>
  </si>
  <si>
    <t>Kay Eugene Louines</t>
  </si>
  <si>
    <t>741_02_S011</t>
  </si>
  <si>
    <t>Kay Maitre la Pierre</t>
  </si>
  <si>
    <t>741_03_S001</t>
  </si>
  <si>
    <t>3eme Quentin</t>
  </si>
  <si>
    <t>Port a Piment</t>
  </si>
  <si>
    <t>1ère Paricot</t>
  </si>
  <si>
    <t>Roche a Bateau</t>
  </si>
  <si>
    <t>1ere Beaulieu</t>
  </si>
  <si>
    <t>AMERHILOVE - Hotel -NIGTH Club</t>
  </si>
  <si>
    <t>743_02_S001</t>
  </si>
  <si>
    <t>2eme Renaudin</t>
  </si>
  <si>
    <t>Ecole Bon samaritain Renaudin</t>
  </si>
  <si>
    <t>743_02_S003</t>
  </si>
  <si>
    <t>Chardonnieres</t>
  </si>
  <si>
    <t>3eme Bony</t>
  </si>
  <si>
    <t>Eglise communautaire du Christ</t>
  </si>
  <si>
    <t>751_03_S004</t>
  </si>
  <si>
    <t>Lycée Romelus A.</t>
  </si>
  <si>
    <t>753_01_S004</t>
  </si>
  <si>
    <t>Tiburon</t>
  </si>
  <si>
    <t>1ere Blactote</t>
  </si>
  <si>
    <t>Salle / Ecole paroissiale die l'eglise St Jean Baptiste</t>
  </si>
  <si>
    <t>753_01_S006</t>
  </si>
  <si>
    <t>Mapou Balai</t>
  </si>
  <si>
    <t>834_03_S904</t>
  </si>
  <si>
    <t>2ème Balais</t>
  </si>
  <si>
    <t>Nan Figuier</t>
  </si>
  <si>
    <t>834_03_S905</t>
  </si>
  <si>
    <t>Nan sable</t>
  </si>
  <si>
    <t>834_03_S906</t>
  </si>
  <si>
    <t>Hotel Macaya</t>
  </si>
  <si>
    <t>721_01_S006</t>
  </si>
  <si>
    <t>Nan Zenmi</t>
  </si>
  <si>
    <t>743_02_S004</t>
  </si>
  <si>
    <t>Roche-à-bateau</t>
  </si>
  <si>
    <t>1ere Maniche</t>
  </si>
  <si>
    <t>Eglise Bethanie Maniche</t>
  </si>
  <si>
    <t>715_00_S001</t>
  </si>
  <si>
    <t>Ecole Nationale de Perrien</t>
  </si>
  <si>
    <t>712_00_S002</t>
  </si>
  <si>
    <t>Ecole St Therese</t>
  </si>
  <si>
    <t>712_00_S005</t>
  </si>
  <si>
    <t>Kay Maitre Nathan Alcidor</t>
  </si>
  <si>
    <t>741_03_S002</t>
  </si>
  <si>
    <t>3eme Quetin</t>
  </si>
  <si>
    <t>Q</t>
  </si>
  <si>
    <t>Land or Building Classification</t>
  </si>
  <si>
    <t>(Multiple Items)</t>
  </si>
  <si>
    <t>Latest Assessment</t>
  </si>
  <si>
    <t>Households</t>
  </si>
  <si>
    <t>Individuals</t>
  </si>
  <si>
    <t>Status</t>
  </si>
  <si>
    <r>
      <t xml:space="preserve">Displacement Sites Matrix - EQ 2010
</t>
    </r>
    <r>
      <rPr>
        <sz val="10"/>
        <color theme="0"/>
        <rFont val="Calibri"/>
        <family val="2"/>
        <scheme val="minor"/>
      </rPr>
      <t>Haiti
2017-05-11</t>
    </r>
  </si>
  <si>
    <r>
      <t xml:space="preserve">Displacement Sites Matrix - Matthew 2016
</t>
    </r>
    <r>
      <rPr>
        <sz val="10"/>
        <color theme="0"/>
        <rFont val="Calibri"/>
        <family val="2"/>
        <scheme val="minor"/>
      </rPr>
      <t>Haiti
2017-05-11</t>
    </r>
  </si>
  <si>
    <t>Other</t>
  </si>
  <si>
    <t>Private building</t>
  </si>
  <si>
    <t>Health center</t>
  </si>
  <si>
    <t>School</t>
  </si>
  <si>
    <t>Private School</t>
  </si>
  <si>
    <t>Public school</t>
  </si>
  <si>
    <t>Church</t>
  </si>
  <si>
    <t>House</t>
  </si>
  <si>
    <t>Sport complex</t>
  </si>
  <si>
    <t>Public land</t>
  </si>
  <si>
    <t>Host family</t>
  </si>
  <si>
    <t>Private land</t>
  </si>
  <si>
    <t>Open</t>
  </si>
  <si>
    <t>Open - Relocalisation ongoing</t>
  </si>
  <si>
    <t>Open - Already relocated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</si>
</sst>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0"/>
      <name val="Impact"/>
      <family val="2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pivotButton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66676</xdr:rowOff>
    </xdr:from>
    <xdr:to>
      <xdr:col>0</xdr:col>
      <xdr:colOff>1655764</xdr:colOff>
      <xdr:row>0</xdr:row>
      <xdr:rowOff>800100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171"/>
        <a:stretch/>
      </xdr:blipFill>
      <xdr:spPr>
        <a:xfrm>
          <a:off x="66675" y="66676"/>
          <a:ext cx="1589089" cy="733424"/>
        </a:xfrm>
        <a:prstGeom prst="rect">
          <a:avLst/>
        </a:prstGeom>
      </xdr:spPr>
    </xdr:pic>
    <xdr:clientData/>
  </xdr:twoCellAnchor>
  <xdr:twoCellAnchor editAs="oneCell">
    <xdr:from>
      <xdr:col>0</xdr:col>
      <xdr:colOff>1447800</xdr:colOff>
      <xdr:row>0</xdr:row>
      <xdr:rowOff>400050</xdr:rowOff>
    </xdr:from>
    <xdr:to>
      <xdr:col>0</xdr:col>
      <xdr:colOff>2851151</xdr:colOff>
      <xdr:row>0</xdr:row>
      <xdr:rowOff>800100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795" b="-10072"/>
        <a:stretch/>
      </xdr:blipFill>
      <xdr:spPr>
        <a:xfrm>
          <a:off x="1447800" y="400050"/>
          <a:ext cx="1403351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1704975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171"/>
        <a:stretch/>
      </xdr:blipFill>
      <xdr:spPr>
        <a:xfrm>
          <a:off x="66675" y="66675"/>
          <a:ext cx="163830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1504950</xdr:colOff>
      <xdr:row>0</xdr:row>
      <xdr:rowOff>466725</xdr:rowOff>
    </xdr:from>
    <xdr:to>
      <xdr:col>0</xdr:col>
      <xdr:colOff>2910682</xdr:colOff>
      <xdr:row>3</xdr:row>
      <xdr:rowOff>30955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795" b="-10072"/>
        <a:stretch/>
      </xdr:blipFill>
      <xdr:spPr>
        <a:xfrm>
          <a:off x="1504950" y="466725"/>
          <a:ext cx="1405732" cy="4024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1704975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171"/>
        <a:stretch/>
      </xdr:blipFill>
      <xdr:spPr>
        <a:xfrm>
          <a:off x="66675" y="66675"/>
          <a:ext cx="163830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0</xdr:row>
      <xdr:rowOff>394607</xdr:rowOff>
    </xdr:from>
    <xdr:to>
      <xdr:col>0</xdr:col>
      <xdr:colOff>3150508</xdr:colOff>
      <xdr:row>3</xdr:row>
      <xdr:rowOff>29935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795" b="-10072"/>
        <a:stretch/>
      </xdr:blipFill>
      <xdr:spPr>
        <a:xfrm>
          <a:off x="1743075" y="394607"/>
          <a:ext cx="1407433" cy="47897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IRAND Jean Daniel" refreshedDate="42872.583662268516" createdVersion="5" refreshedVersion="5" minRefreshableVersion="3" recordCount="87">
  <cacheSource type="worksheet">
    <worksheetSource ref="A2:M1048576" sheet="Site Master List"/>
  </cacheSource>
  <cacheFields count="13">
    <cacheField name="Site" numFmtId="0">
      <sharedItems containsBlank="1" count="87">
        <s v="Ecole Nationale de Gabriel"/>
        <s v="Lycee Semersier"/>
        <s v="Latanier"/>
        <s v="Cite Mathieu"/>
        <s v="Lycee Germain Semersier Cour"/>
        <s v="Step by step Ecole Classique de Laye"/>
        <s v="Ecole Nationale de Laye"/>
        <s v="Site chateau"/>
        <s v="Site Vertigo"/>
        <s v="Kafou Diri"/>
        <s v="Site Versay"/>
        <s v="Ecole Chretienne"/>
        <s v="Centre de sante St Joseph"/>
        <s v="Acra Cite Nord Del 33"/>
        <s v="Acra Zone Sud (AD)"/>
        <s v="Camp Canaan"/>
        <s v="Union Centre d'Hebergement de Lilavois 42"/>
        <s v="CCDL"/>
        <s v="Centre d'hebergement Ti Kajou"/>
        <s v="Centre Refugies Hatiens"/>
        <s v="CHEGER/ Des gens sans abri"/>
        <s v="Comite de Crise Teren Toto (CCTT)"/>
        <s v="Corail Sector3"/>
        <s v="Corail Sector4"/>
        <s v="CSC"/>
        <s v="CSSVM"/>
        <s v="Kan de Benediction"/>
        <s v="Kano"/>
        <s v="La voix des sans voix"/>
        <s v="MODSOL"/>
        <s v="MOPAL"/>
        <s v="New Life Village"/>
        <s v="Parc Mont Pelier"/>
        <s v="RADIO COMMERCE"/>
        <s v="Santo17"/>
        <s v="Site d'Hebergement des Employes de l'EDH"/>
        <s v="St Etienne 1"/>
        <s v="St Etienne 2"/>
        <s v="Tabarre ISA"/>
        <s v="Teren de la Kolin"/>
        <s v="Terrain Toto"/>
        <s v="Village AFCA 2"/>
        <s v="Village Des Refugies"/>
        <s v="Village Eden"/>
        <s v="Presbitere de Chateau"/>
        <s v="Chez Monseigneur Romellus"/>
        <s v="La cour Jude Bernard"/>
        <s v="Eglise Mont des Diviers de Cazeau"/>
        <s v="Ecole Nationale de Marc"/>
        <s v="Ecole Institut Mixte Thomas Rodgrigue de Gaetan"/>
        <s v="Cite Lafoi"/>
        <s v="Cite Jerusalem ( digosolon)"/>
        <s v="Ecole Coeurs Unis de Rousseau"/>
        <s v="Eglise communautaire du Christ"/>
        <s v="Collège Saint Joseph de Damassin"/>
        <s v="Kay Eugene Louines"/>
        <s v="Kay Maitre la Pierre"/>
        <s v="Kay Maitre Nathan Alcidor"/>
        <s v="Parc Larco"/>
        <s v="Ecole Frere du Sacre Coeur"/>
        <s v="Resd Senateur Herve Foucan"/>
        <s v="Ecole Communautaire de la fond R. Rhau"/>
        <s v="Ecole Nationale de Menceau"/>
        <s v="Ecole Nationale de Suire"/>
        <s v="Eglise Bethanie Maniche"/>
        <s v="Ecole National de Dory"/>
        <s v="Accademie Des Genies de Melon"/>
        <s v="Nan Figuier"/>
        <s v="Mapou Balai"/>
        <s v="Salle Paroissiale Port Salut"/>
        <s v="Ecole Aubris de Dupin"/>
        <s v="Hotel Macaya"/>
        <s v="Ecole Nationale de Douyon"/>
        <s v="Nan sable"/>
        <s v="AMERHILOVE - Hotel -NIGTH Club"/>
        <s v="Ecole Bon samaritain Renaudin"/>
        <s v="Nan Zenmi"/>
        <s v="Ecole Effacap de Carrefour Joute"/>
        <s v="Lycée Romelus A."/>
        <s v="Salle / Ecole paroissiale die l'eglise St Jean Baptiste"/>
        <s v="Ecole Nationale Mixte de Torbeck"/>
        <s v="Ecole St Therese"/>
        <s v="Ecole Nationale de Perrien"/>
        <s v="Tete a l'Eau"/>
        <s v="Parc Cadeau 2"/>
        <s v="Male Tchipe"/>
        <m/>
      </sharedItems>
    </cacheField>
    <cacheField name="SSID" numFmtId="0">
      <sharedItems containsBlank="1" count="87">
        <s v="821_03_S001"/>
        <s v="822_01_S004"/>
        <s v="822_01_S008"/>
        <s v="822_01_S010"/>
        <s v="822_01_S011"/>
        <s v="822_04_S003"/>
        <s v="822_05_S004"/>
        <s v="811_01_S016"/>
        <s v="811_04_S010"/>
        <s v="811_04_S011"/>
        <s v="811_04_S013"/>
        <s v="811_09_S039"/>
        <s v="823_03_S004"/>
        <s v="112_01_098"/>
        <s v="112_01_527"/>
        <s v="112_01_542"/>
        <s v="131_02_472"/>
        <s v="121_03_391"/>
        <s v="113_10_301"/>
        <s v="118_03_027"/>
        <s v="113_10_450"/>
        <s v="112_01_643"/>
        <s v="131_09_406"/>
        <s v="131_02_424"/>
        <s v="121_01_029"/>
        <s v="112_01_130"/>
        <s v="112_01_482"/>
        <s v="111_01_459"/>
        <s v="121_03_378"/>
        <s v="121_03_357"/>
        <s v="121_03_326"/>
        <s v="131_05_431"/>
        <s v="121_03_007"/>
        <s v="117_02_304"/>
        <s v="131_02_316"/>
        <s v="118_03_420"/>
        <s v="118_03_016"/>
        <s v="118_03_017"/>
        <s v="114_05_353"/>
        <s v="116_03_001"/>
        <s v="112_01_404"/>
        <s v="112_01_101"/>
        <s v="112_01_483"/>
        <s v="118_03_427"/>
        <s v="723_01_S002"/>
        <s v="723_02_S001"/>
        <s v="723_02_S003"/>
        <s v="723_03_S002"/>
        <s v="714_02_S008"/>
        <s v="714_02_S009"/>
        <s v="733_02_S001"/>
        <s v="733_02_S003"/>
        <s v="733_03_S005"/>
        <s v="751_03_S004"/>
        <s v="741_02_S004"/>
        <s v="741_02_S011"/>
        <s v="741_03_S001"/>
        <s v="741_03_S002"/>
        <s v="711_01_S002"/>
        <s v="711_01_S012"/>
        <s v="711_01_S030"/>
        <s v="711_02_S001"/>
        <s v="711_04_S001"/>
        <s v="711_01_S003"/>
        <s v="715_00_S001"/>
        <s v="715_02_S002"/>
        <s v="715_03_S002"/>
        <s v="834_03_S905"/>
        <s v="834_03_S904"/>
        <s v="721_01_S003"/>
        <s v="721_01_S004"/>
        <s v="721_01_S006"/>
        <s v="721_02_S002"/>
        <s v="834_03_S906"/>
        <s v="743_02_S001"/>
        <s v="743_02_S003"/>
        <s v="743_02_S004"/>
        <s v="722_01_S003"/>
        <s v="753_01_S004"/>
        <s v="753_01_S006"/>
        <s v="712_01_S003"/>
        <s v="712_00_S005"/>
        <s v="712_00_S002"/>
        <s v="234_01_001"/>
        <s v="234_01_003"/>
        <s v="234_01_004"/>
        <m/>
      </sharedItems>
    </cacheField>
    <cacheField name="Type of Site" numFmtId="0">
      <sharedItems containsBlank="1" count="5">
        <s v="Centre d'évacuation"/>
        <s v="Camp-like settlement"/>
        <s v="Urban scattered IDP Location"/>
        <s v="Camp (100% Shelter)"/>
        <m/>
      </sharedItems>
    </cacheField>
    <cacheField name="Land or Building Classification" numFmtId="0">
      <sharedItems containsBlank="1" count="28">
        <s v="School"/>
        <s v="Public"/>
        <s v="Private building"/>
        <s v="Health center"/>
        <s v="Private"/>
        <s v="Private land"/>
        <s v="Public land"/>
        <s v="House"/>
        <s v="Public school"/>
        <s v="Private School"/>
        <s v="Church"/>
        <s v="Host family"/>
        <s v="Sport complex"/>
        <s v="Other"/>
        <m/>
        <s v="Bâtiment privé" u="1"/>
        <s v="Ecole" u="1"/>
        <s v="Ecole Privee" u="1"/>
        <s v="Centre de santé" u="1"/>
        <s v="Eglise" u="1"/>
        <s v="Parc Sportif" u="1"/>
        <s v="Roche-à-Bateau" u="1"/>
        <s v="Maison" u="1"/>
        <s v="Terrain Prive" u="1"/>
        <s v="Ecole Publique" u="1"/>
        <s v="Maison - Famille d'accueil" u="1"/>
        <s v="Autres" u="1"/>
        <s v="NULL" u="1"/>
      </sharedItems>
    </cacheField>
    <cacheField name="Latest Assessment" numFmtId="164">
      <sharedItems containsNonDate="0" containsDate="1" containsString="0" containsBlank="1" minDate="2016-11-24T00:00:00" maxDate="2017-05-12T00:00:00" count="35">
        <d v="2017-04-01T00:00:00"/>
        <d v="2017-04-20T00:00:00"/>
        <d v="2017-05-11T00:00:00"/>
        <d v="2017-05-02T00:00:00"/>
        <d v="2017-04-06T00:00:00"/>
        <d v="2016-12-21T00:00:00"/>
        <d v="2016-12-27T00:00:00"/>
        <d v="2016-12-20T00:00:00"/>
        <d v="2016-11-24T00:00:00"/>
        <d v="2017-03-02T00:00:00"/>
        <d v="2017-03-01T00:00:00"/>
        <d v="2016-11-25T00:00:00"/>
        <d v="2017-03-03T00:00:00"/>
        <d v="2017-02-07T00:00:00"/>
        <d v="2017-02-13T00:00:00"/>
        <d v="2017-02-22T00:00:00"/>
        <d v="2017-04-24T00:00:00"/>
        <d v="2017-04-18T00:00:00"/>
        <d v="2017-04-07T00:00:00"/>
        <d v="2017-02-23T00:00:00"/>
        <d v="2017-05-08T00:00:00"/>
        <d v="2017-05-10T00:00:00"/>
        <d v="2017-04-21T00:00:00"/>
        <d v="2017-04-27T00:00:00"/>
        <d v="2017-05-09T00:00:00"/>
        <d v="2017-05-03T00:00:00"/>
        <d v="2017-03-09T00:00:00"/>
        <d v="2017-04-28T00:00:00"/>
        <d v="2017-05-01T00:00:00"/>
        <d v="2017-03-31T00:00:00"/>
        <d v="2017-02-01T00:00:00"/>
        <d v="2017-05-05T00:00:00"/>
        <d v="2017-04-19T00:00:00"/>
        <m/>
        <d v="2016-12-05T00:00:00" u="1"/>
      </sharedItems>
    </cacheField>
    <cacheField name="Households" numFmtId="0">
      <sharedItems containsString="0" containsBlank="1" containsNumber="1" containsInteger="1" minValue="1" maxValue="2197" count="61">
        <n v="1"/>
        <n v="105"/>
        <n v="24"/>
        <n v="20"/>
        <n v="45"/>
        <n v="101"/>
        <n v="93"/>
        <n v="13"/>
        <n v="55"/>
        <n v="67"/>
        <n v="9"/>
        <n v="304"/>
        <n v="157"/>
        <n v="516"/>
        <n v="7"/>
        <n v="425"/>
        <n v="260"/>
        <n v="328"/>
        <n v="148"/>
        <n v="900"/>
        <n v="1121"/>
        <n v="120"/>
        <n v="234"/>
        <n v="500"/>
        <n v="76"/>
        <n v="458"/>
        <n v="6"/>
        <n v="139"/>
        <n v="449"/>
        <n v="421"/>
        <n v="92"/>
        <n v="96"/>
        <n v="136"/>
        <n v="546"/>
        <n v="1442"/>
        <n v="208"/>
        <n v="341"/>
        <n v="91"/>
        <n v="3"/>
        <n v="16"/>
        <n v="153"/>
        <n v="44"/>
        <n v="5"/>
        <n v="2"/>
        <n v="73"/>
        <n v="42"/>
        <n v="33"/>
        <n v="35"/>
        <n v="14"/>
        <n v="8"/>
        <n v="4"/>
        <n v="22"/>
        <n v="32"/>
        <n v="10"/>
        <n v="65"/>
        <n v="77"/>
        <n v="19"/>
        <m/>
        <n v="2197" u="1"/>
        <n v="296" u="1"/>
        <n v="25" u="1"/>
      </sharedItems>
    </cacheField>
    <cacheField name="Individuals" numFmtId="0">
      <sharedItems containsString="0" containsBlank="1" containsNumber="1" containsInteger="1" minValue="1" maxValue="7272" count="77">
        <n v="6"/>
        <n v="225"/>
        <n v="78"/>
        <n v="69"/>
        <n v="203"/>
        <n v="400"/>
        <n v="478"/>
        <n v="41"/>
        <n v="191"/>
        <n v="412"/>
        <n v="24"/>
        <n v="50"/>
        <n v="1084"/>
        <n v="507"/>
        <n v="1703"/>
        <n v="36"/>
        <n v="32"/>
        <n v="1275"/>
        <n v="1237"/>
        <n v="1502"/>
        <n v="488"/>
        <n v="3939"/>
        <n v="5068"/>
        <n v="559"/>
        <n v="772"/>
        <n v="1315"/>
        <n v="2157"/>
        <n v="289"/>
        <n v="1776"/>
        <n v="28"/>
        <n v="101"/>
        <n v="593"/>
        <n v="2292"/>
        <n v="1650"/>
        <n v="300"/>
        <n v="461"/>
        <n v="547"/>
        <n v="2894"/>
        <n v="604"/>
        <n v="4759"/>
        <n v="701"/>
        <n v="1125"/>
        <n v="389"/>
        <n v="15"/>
        <n v="9"/>
        <n v="3"/>
        <n v="1"/>
        <n v="68"/>
        <n v="267"/>
        <n v="83"/>
        <n v="73"/>
        <n v="4"/>
        <n v="8"/>
        <n v="360"/>
        <n v="16"/>
        <n v="33"/>
        <n v="53"/>
        <n v="124"/>
        <n v="7"/>
        <n v="88"/>
        <n v="87"/>
        <n v="197"/>
        <n v="120"/>
        <n v="182"/>
        <n v="22"/>
        <n v="20"/>
        <n v="77"/>
        <n v="94"/>
        <n v="10"/>
        <n v="345"/>
        <n v="214"/>
        <n v="65"/>
        <m/>
        <n v="7272" u="1"/>
        <n v="1658" u="1"/>
        <n v="1009" u="1"/>
        <n v="105" u="1"/>
      </sharedItems>
    </cacheField>
    <cacheField name="Status" numFmtId="0">
      <sharedItems containsBlank="1" count="7">
        <s v="Open"/>
        <s v="Open - Relocalisation ongoing"/>
        <s v="Open - Already relocated"/>
        <m/>
        <s v="Ouvert - Déja Relocalisé" u="1"/>
        <s v="Ouvert" u="1"/>
        <s v="Ouvert - Relocalisation en cours" u="1"/>
      </sharedItems>
    </cacheField>
    <cacheField name="Departement" numFmtId="0">
      <sharedItems containsBlank="1" count="6">
        <s v="Grande Anse"/>
        <s v="Ouest"/>
        <s v="Sud"/>
        <s v="Sud Est"/>
        <m/>
        <s v="PaP" u="1"/>
      </sharedItems>
    </cacheField>
    <cacheField name="Commune" numFmtId="0">
      <sharedItems containsBlank="1" count="29">
        <s v="Anse D'Hainault"/>
        <s v="Dame Marie"/>
        <s v="Jeremie"/>
        <s v="Les Irois"/>
        <s v="DELMAS"/>
        <s v="CROIX-DES-BOUQUETS"/>
        <s v="LEOGANE"/>
        <s v="CARREFOUR"/>
        <s v="TABARRE"/>
        <s v="PORT-AU-PRINCE"/>
        <s v="CITE SOLEIL"/>
        <s v="PETION-VILLE"/>
        <s v="GRESSIER"/>
        <s v="Arniquet"/>
        <s v="Camp Perrin"/>
        <s v="Cavaillon"/>
        <s v="Chardonnieres"/>
        <s v="Coteaux"/>
        <s v="Les Cayes"/>
        <s v="Maniche"/>
        <s v="Port a Piment"/>
        <s v="Port Salut"/>
        <s v="Roche a Bateau"/>
        <s v="Roche-à-bateau"/>
        <s v="St Jean du Sud"/>
        <s v="Tiburon"/>
        <s v="Torbeck"/>
        <s v="Anse a Pitres"/>
        <m/>
      </sharedItems>
    </cacheField>
    <cacheField name="Section Communale" numFmtId="0">
      <sharedItems containsBlank="1" count="49">
        <s v="3eme Ilet a Pierre Joseph"/>
        <s v="1ere Bariadelle"/>
        <s v="4eme Petite Rivière"/>
        <s v="1ere Basse Voldrogue"/>
        <s v="4eme Basse guinaudee"/>
        <s v="9eme Fonds Rouge Torberck"/>
        <s v="3eme Carcasse"/>
        <s v="1ere Saint Martin"/>
        <s v="1ere Varreux"/>
        <s v="2eme Petite Riviere"/>
        <s v="10eme Thor"/>
        <s v="3eme Bellevue"/>
        <s v="2eme Crochus"/>
        <s v="2eme Varreux"/>
        <s v="1ere Dessources"/>
        <s v="6eme Turgeau"/>
        <s v="3eme Grande Riviere"/>
        <s v="3eme Petit Bois"/>
        <s v="7eme Bellevue Chardonniere"/>
        <s v="24eme Petit Boucan"/>
        <s v="1ere Lazare"/>
        <s v="2eme Anse à Drick"/>
        <s v="3eme Arniquet"/>
        <s v="2eme Champlois"/>
        <s v="2eme Martineau"/>
        <s v="3eme Gros Marin"/>
        <s v="3eme Bony"/>
        <s v="2eme Des Pas"/>
        <s v="3eme Quentin"/>
        <s v="3eme Quetin"/>
        <s v="1ere Bourdet"/>
        <s v="2eme Fonfrede"/>
        <s v="4eme Laurent"/>
        <s v="6eme Boulmier"/>
        <s v="1ere Maniche"/>
        <s v="2eme Dory"/>
        <s v="3eme Melon"/>
        <s v="1ère Paricot"/>
        <s v="2ème Balais"/>
        <s v="1ere Barbois"/>
        <s v="2eme Dumont"/>
        <s v="1ere Beaulieu"/>
        <s v="2eme Renaudin"/>
        <s v="1ere Tapion"/>
        <s v="1ere Blactote"/>
        <s v="1ere Bourry"/>
        <s v="2eme Berreault"/>
        <s v="1ere Boucan Guillaume"/>
        <m/>
      </sharedItems>
    </cacheField>
    <cacheField name="Latitude" numFmtId="165">
      <sharedItems containsString="0" containsBlank="1" containsNumber="1" minValue="12.2302" maxValue="18.66215" count="84">
        <n v="18.463519999999999"/>
        <n v="18.555990000000001"/>
        <n v="18.512650000000001"/>
        <n v="18.524480000000001"/>
        <n v="18.58494"/>
        <n v="18.585470000000001"/>
        <n v="18.622299999999999"/>
        <n v="18.618020000000001"/>
        <n v="18.62876"/>
        <n v="18.635590000000001"/>
        <n v="18.659680000000002"/>
        <n v="18.405989999999999"/>
        <n v="18.562750000000001"/>
        <n v="18.560949999999998"/>
        <n v="18.553879999999999"/>
        <n v="18.6172"/>
        <n v="18.530930000000001"/>
        <n v="18.56221"/>
        <n v="18.523849999999999"/>
        <n v="18.55077"/>
        <n v="18.66215"/>
        <n v="18.657029999999999"/>
        <n v="18.496759999999998"/>
        <n v="18.55416"/>
        <n v="18.550460000000001"/>
        <n v="18.523250000000001"/>
        <n v="18.495799999999999"/>
        <n v="18.50178"/>
        <n v="18.530570000000001"/>
        <n v="18.587789999999998"/>
        <n v="18.501200000000001"/>
        <n v="18.584160000000001"/>
        <n v="18.597529999999999"/>
        <n v="18.588239999999999"/>
        <n v="18.599489999999999"/>
        <n v="18.602810000000002"/>
        <n v="18.536300000000001"/>
        <n v="18.53257"/>
        <n v="18.55312"/>
        <n v="18.563639999999999"/>
        <n v="18.551590000000001"/>
        <n v="18.568169999999999"/>
        <n v="18.174050000000001"/>
        <n v="18.17963"/>
        <n v="18.16187"/>
        <n v="18.141100000000002"/>
        <n v="18.371929999999999"/>
        <n v="18.33182"/>
        <n v="18.298110000000001"/>
        <n v="18.289159999999999"/>
        <n v="18.366790000000002"/>
        <n v="18.270510000000002"/>
        <n v="18.229330000000001"/>
        <n v="18.211539999999999"/>
        <n v="18.230689999999999"/>
        <n v="12.2302"/>
        <n v="18.209129999999998"/>
        <n v="18.197839999999999"/>
        <n v="18.224129999999999"/>
        <n v="18.251270000000002"/>
        <n v="18.281469999999999"/>
        <n v="18.299669999999999"/>
        <n v="18.346340000000001"/>
        <n v="18.353490000000001"/>
        <n v="18.3566"/>
        <n v="18.24024"/>
        <n v="18.292760000000001"/>
        <n v="18.07687"/>
        <n v="18.093979999999998"/>
        <n v="18.140630000000002"/>
        <n v="18.16667"/>
        <n v="18.182510000000001"/>
        <n v="18.182700000000001"/>
        <n v="18.178080000000001"/>
        <n v="18.05246"/>
        <n v="18.324950000000001"/>
        <n v="18.326039999999999"/>
        <n v="18.161020000000001"/>
        <n v="18.23272"/>
        <n v="18.191410000000001"/>
        <n v="18.158480000000001"/>
        <n v="18.081479999999999"/>
        <n v="18.070360000000001"/>
        <m/>
      </sharedItems>
    </cacheField>
    <cacheField name="Longitude" numFmtId="165">
      <sharedItems containsString="0" containsBlank="1" containsNumber="1" minValue="-74.444699999999997" maxValue="74.455650000000006" count="86">
        <n v="74.434380000000004"/>
        <n v="-74.426509999999993"/>
        <n v="-74.444699999999997"/>
        <n v="-74.437290000000004"/>
        <n v="-74.41337"/>
        <n v="-74.413499999999999"/>
        <n v="-74.092860000000002"/>
        <n v="-74.11551"/>
        <n v="-74.109989999999996"/>
        <n v="-74.109930000000006"/>
        <n v="-74.140370000000004"/>
        <n v="74.455650000000006"/>
        <n v="-72.289079999999998"/>
        <n v="-72.289450000000002"/>
        <n v="-72.265090000000001"/>
        <n v="-72.246409999999997"/>
        <n v="-72.572040000000001"/>
        <n v="-72.398989999999998"/>
        <n v="-72.271900000000002"/>
        <n v="-72.387379999999993"/>
        <n v="-72.266260000000003"/>
        <n v="-72.242909999999995"/>
        <n v="-72.250979999999998"/>
        <n v="-72.629660000000001"/>
        <n v="-72.259950000000003"/>
        <n v="-72.265289999999993"/>
        <n v="-72.311459999999997"/>
        <n v="-72.602999999999994"/>
        <n v="-72.604839999999996"/>
        <n v="-72.568280000000001"/>
        <n v="-72.17389"/>
        <n v="-72.599680000000006"/>
        <n v="-72.307000000000002"/>
        <n v="-72.25676"/>
        <n v="-72.277619999999999"/>
        <n v="-72.293719999999993"/>
        <n v="-72.295270000000002"/>
        <n v="-72.230199999999996"/>
        <n v="-72.551090000000002"/>
        <n v="-72.263270000000006"/>
        <n v="-72.287430000000001"/>
        <n v="-72.264899999999997"/>
        <n v="-72.280709999999999"/>
        <n v="-73.916730000000001"/>
        <n v="-73.923929999999999"/>
        <n v="-73.924890000000005"/>
        <n v="-73.890230000000003"/>
        <n v="-73.829849999999993"/>
        <n v="-73.834360000000004"/>
        <n v="-73.673379999999995"/>
        <n v="-73.693849999999998"/>
        <n v="-73.6113"/>
        <n v="-74.157420000000002"/>
        <n v="-74.063310000000001"/>
        <n v="-74.05077"/>
        <n v="-74.067670000000007"/>
        <n v="-74.066519999999997"/>
        <n v="-73.77216"/>
        <n v="-73.748320000000007"/>
        <n v="-73.740539999999996"/>
        <n v="-73.821560000000005"/>
        <n v="-73.727969999999999"/>
        <n v="-73.71387"/>
        <n v="-73.776690000000002"/>
        <n v="-73.120059999999995"/>
        <n v="-73.773060000000001"/>
        <n v="-74.088149999999999"/>
        <n v="-74.046999999999997"/>
        <n v="-73.917280000000005"/>
        <n v="-73.924390000000002"/>
        <n v="-73.929159999999996"/>
        <n v="-73.928690000000003"/>
        <n v="-73.984930000000006"/>
        <n v="-74.002780000000001"/>
        <n v="-74.002430000000004"/>
        <n v="-73.995750000000001"/>
        <n v="-73.866960000000006"/>
        <n v="-74.394999999999996"/>
        <n v="-74.395560000000003"/>
        <n v="-73.822379999999995"/>
        <n v="-73.885059999999996"/>
        <n v="-73.846080000000001"/>
        <n v="-71.766819999999996"/>
        <n v="-71.739360000000005"/>
        <n v="-71.74343000000000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x v="1"/>
    <x v="1"/>
    <x v="0"/>
    <x v="0"/>
    <x v="1"/>
    <x v="1"/>
    <x v="1"/>
    <x v="1"/>
  </r>
  <r>
    <x v="2"/>
    <x v="2"/>
    <x v="1"/>
    <x v="1"/>
    <x v="1"/>
    <x v="2"/>
    <x v="2"/>
    <x v="0"/>
    <x v="0"/>
    <x v="1"/>
    <x v="1"/>
    <x v="2"/>
    <x v="2"/>
  </r>
  <r>
    <x v="3"/>
    <x v="3"/>
    <x v="1"/>
    <x v="2"/>
    <x v="1"/>
    <x v="3"/>
    <x v="3"/>
    <x v="0"/>
    <x v="0"/>
    <x v="1"/>
    <x v="1"/>
    <x v="3"/>
    <x v="3"/>
  </r>
  <r>
    <x v="4"/>
    <x v="4"/>
    <x v="1"/>
    <x v="0"/>
    <x v="0"/>
    <x v="1"/>
    <x v="1"/>
    <x v="1"/>
    <x v="0"/>
    <x v="1"/>
    <x v="1"/>
    <x v="1"/>
    <x v="1"/>
  </r>
  <r>
    <x v="5"/>
    <x v="5"/>
    <x v="0"/>
    <x v="0"/>
    <x v="0"/>
    <x v="4"/>
    <x v="4"/>
    <x v="0"/>
    <x v="0"/>
    <x v="1"/>
    <x v="2"/>
    <x v="4"/>
    <x v="4"/>
  </r>
  <r>
    <x v="6"/>
    <x v="6"/>
    <x v="0"/>
    <x v="0"/>
    <x v="0"/>
    <x v="5"/>
    <x v="5"/>
    <x v="0"/>
    <x v="0"/>
    <x v="1"/>
    <x v="2"/>
    <x v="5"/>
    <x v="5"/>
  </r>
  <r>
    <x v="7"/>
    <x v="7"/>
    <x v="1"/>
    <x v="1"/>
    <x v="2"/>
    <x v="6"/>
    <x v="6"/>
    <x v="0"/>
    <x v="0"/>
    <x v="2"/>
    <x v="3"/>
    <x v="6"/>
    <x v="6"/>
  </r>
  <r>
    <x v="8"/>
    <x v="8"/>
    <x v="1"/>
    <x v="1"/>
    <x v="2"/>
    <x v="7"/>
    <x v="7"/>
    <x v="0"/>
    <x v="0"/>
    <x v="2"/>
    <x v="4"/>
    <x v="7"/>
    <x v="7"/>
  </r>
  <r>
    <x v="9"/>
    <x v="9"/>
    <x v="1"/>
    <x v="1"/>
    <x v="2"/>
    <x v="8"/>
    <x v="8"/>
    <x v="0"/>
    <x v="0"/>
    <x v="2"/>
    <x v="4"/>
    <x v="8"/>
    <x v="8"/>
  </r>
  <r>
    <x v="10"/>
    <x v="10"/>
    <x v="1"/>
    <x v="1"/>
    <x v="2"/>
    <x v="9"/>
    <x v="9"/>
    <x v="0"/>
    <x v="0"/>
    <x v="2"/>
    <x v="4"/>
    <x v="9"/>
    <x v="9"/>
  </r>
  <r>
    <x v="11"/>
    <x v="11"/>
    <x v="1"/>
    <x v="0"/>
    <x v="3"/>
    <x v="10"/>
    <x v="10"/>
    <x v="1"/>
    <x v="0"/>
    <x v="2"/>
    <x v="5"/>
    <x v="10"/>
    <x v="10"/>
  </r>
  <r>
    <x v="12"/>
    <x v="12"/>
    <x v="0"/>
    <x v="3"/>
    <x v="4"/>
    <x v="3"/>
    <x v="11"/>
    <x v="0"/>
    <x v="0"/>
    <x v="3"/>
    <x v="6"/>
    <x v="11"/>
    <x v="11"/>
  </r>
  <r>
    <x v="13"/>
    <x v="13"/>
    <x v="1"/>
    <x v="4"/>
    <x v="5"/>
    <x v="11"/>
    <x v="12"/>
    <x v="0"/>
    <x v="1"/>
    <x v="4"/>
    <x v="7"/>
    <x v="12"/>
    <x v="12"/>
  </r>
  <r>
    <x v="14"/>
    <x v="14"/>
    <x v="1"/>
    <x v="5"/>
    <x v="6"/>
    <x v="12"/>
    <x v="13"/>
    <x v="0"/>
    <x v="1"/>
    <x v="4"/>
    <x v="7"/>
    <x v="13"/>
    <x v="13"/>
  </r>
  <r>
    <x v="15"/>
    <x v="15"/>
    <x v="1"/>
    <x v="5"/>
    <x v="7"/>
    <x v="13"/>
    <x v="14"/>
    <x v="0"/>
    <x v="1"/>
    <x v="4"/>
    <x v="7"/>
    <x v="14"/>
    <x v="14"/>
  </r>
  <r>
    <x v="16"/>
    <x v="16"/>
    <x v="2"/>
    <x v="5"/>
    <x v="8"/>
    <x v="14"/>
    <x v="15"/>
    <x v="0"/>
    <x v="1"/>
    <x v="5"/>
    <x v="8"/>
    <x v="15"/>
    <x v="15"/>
  </r>
  <r>
    <x v="17"/>
    <x v="17"/>
    <x v="3"/>
    <x v="1"/>
    <x v="9"/>
    <x v="14"/>
    <x v="16"/>
    <x v="0"/>
    <x v="1"/>
    <x v="6"/>
    <x v="9"/>
    <x v="16"/>
    <x v="16"/>
  </r>
  <r>
    <x v="18"/>
    <x v="18"/>
    <x v="1"/>
    <x v="1"/>
    <x v="10"/>
    <x v="15"/>
    <x v="17"/>
    <x v="0"/>
    <x v="1"/>
    <x v="7"/>
    <x v="10"/>
    <x v="3"/>
    <x v="17"/>
  </r>
  <r>
    <x v="19"/>
    <x v="19"/>
    <x v="1"/>
    <x v="1"/>
    <x v="10"/>
    <x v="16"/>
    <x v="18"/>
    <x v="0"/>
    <x v="1"/>
    <x v="8"/>
    <x v="11"/>
    <x v="17"/>
    <x v="18"/>
  </r>
  <r>
    <x v="20"/>
    <x v="20"/>
    <x v="1"/>
    <x v="1"/>
    <x v="7"/>
    <x v="17"/>
    <x v="19"/>
    <x v="0"/>
    <x v="1"/>
    <x v="7"/>
    <x v="10"/>
    <x v="18"/>
    <x v="19"/>
  </r>
  <r>
    <x v="21"/>
    <x v="21"/>
    <x v="1"/>
    <x v="5"/>
    <x v="7"/>
    <x v="18"/>
    <x v="20"/>
    <x v="0"/>
    <x v="1"/>
    <x v="4"/>
    <x v="7"/>
    <x v="19"/>
    <x v="20"/>
  </r>
  <r>
    <x v="22"/>
    <x v="22"/>
    <x v="1"/>
    <x v="1"/>
    <x v="10"/>
    <x v="19"/>
    <x v="21"/>
    <x v="0"/>
    <x v="1"/>
    <x v="5"/>
    <x v="12"/>
    <x v="20"/>
    <x v="21"/>
  </r>
  <r>
    <x v="23"/>
    <x v="23"/>
    <x v="1"/>
    <x v="1"/>
    <x v="10"/>
    <x v="20"/>
    <x v="22"/>
    <x v="0"/>
    <x v="1"/>
    <x v="5"/>
    <x v="13"/>
    <x v="21"/>
    <x v="22"/>
  </r>
  <r>
    <x v="24"/>
    <x v="24"/>
    <x v="1"/>
    <x v="5"/>
    <x v="9"/>
    <x v="21"/>
    <x v="23"/>
    <x v="0"/>
    <x v="1"/>
    <x v="6"/>
    <x v="14"/>
    <x v="22"/>
    <x v="23"/>
  </r>
  <r>
    <x v="25"/>
    <x v="25"/>
    <x v="1"/>
    <x v="4"/>
    <x v="7"/>
    <x v="22"/>
    <x v="24"/>
    <x v="0"/>
    <x v="1"/>
    <x v="4"/>
    <x v="7"/>
    <x v="23"/>
    <x v="24"/>
  </r>
  <r>
    <x v="26"/>
    <x v="26"/>
    <x v="1"/>
    <x v="5"/>
    <x v="7"/>
    <x v="17"/>
    <x v="25"/>
    <x v="0"/>
    <x v="1"/>
    <x v="4"/>
    <x v="7"/>
    <x v="24"/>
    <x v="25"/>
  </r>
  <r>
    <x v="27"/>
    <x v="27"/>
    <x v="1"/>
    <x v="4"/>
    <x v="10"/>
    <x v="23"/>
    <x v="26"/>
    <x v="0"/>
    <x v="1"/>
    <x v="9"/>
    <x v="15"/>
    <x v="25"/>
    <x v="26"/>
  </r>
  <r>
    <x v="28"/>
    <x v="28"/>
    <x v="3"/>
    <x v="1"/>
    <x v="9"/>
    <x v="24"/>
    <x v="27"/>
    <x v="0"/>
    <x v="1"/>
    <x v="6"/>
    <x v="16"/>
    <x v="26"/>
    <x v="27"/>
  </r>
  <r>
    <x v="29"/>
    <x v="29"/>
    <x v="1"/>
    <x v="1"/>
    <x v="9"/>
    <x v="25"/>
    <x v="28"/>
    <x v="0"/>
    <x v="1"/>
    <x v="6"/>
    <x v="16"/>
    <x v="27"/>
    <x v="28"/>
  </r>
  <r>
    <x v="30"/>
    <x v="30"/>
    <x v="3"/>
    <x v="1"/>
    <x v="9"/>
    <x v="26"/>
    <x v="29"/>
    <x v="0"/>
    <x v="1"/>
    <x v="6"/>
    <x v="16"/>
    <x v="28"/>
    <x v="29"/>
  </r>
  <r>
    <x v="31"/>
    <x v="31"/>
    <x v="3"/>
    <x v="5"/>
    <x v="10"/>
    <x v="2"/>
    <x v="30"/>
    <x v="0"/>
    <x v="1"/>
    <x v="5"/>
    <x v="17"/>
    <x v="29"/>
    <x v="30"/>
  </r>
  <r>
    <x v="32"/>
    <x v="32"/>
    <x v="1"/>
    <x v="1"/>
    <x v="9"/>
    <x v="27"/>
    <x v="31"/>
    <x v="0"/>
    <x v="1"/>
    <x v="6"/>
    <x v="16"/>
    <x v="30"/>
    <x v="31"/>
  </r>
  <r>
    <x v="33"/>
    <x v="33"/>
    <x v="1"/>
    <x v="1"/>
    <x v="10"/>
    <x v="28"/>
    <x v="32"/>
    <x v="0"/>
    <x v="1"/>
    <x v="10"/>
    <x v="13"/>
    <x v="31"/>
    <x v="32"/>
  </r>
  <r>
    <x v="34"/>
    <x v="34"/>
    <x v="1"/>
    <x v="1"/>
    <x v="10"/>
    <x v="29"/>
    <x v="33"/>
    <x v="0"/>
    <x v="1"/>
    <x v="5"/>
    <x v="13"/>
    <x v="32"/>
    <x v="33"/>
  </r>
  <r>
    <x v="35"/>
    <x v="35"/>
    <x v="3"/>
    <x v="1"/>
    <x v="10"/>
    <x v="30"/>
    <x v="34"/>
    <x v="0"/>
    <x v="1"/>
    <x v="8"/>
    <x v="11"/>
    <x v="33"/>
    <x v="34"/>
  </r>
  <r>
    <x v="36"/>
    <x v="36"/>
    <x v="1"/>
    <x v="1"/>
    <x v="11"/>
    <x v="31"/>
    <x v="35"/>
    <x v="0"/>
    <x v="1"/>
    <x v="8"/>
    <x v="11"/>
    <x v="34"/>
    <x v="35"/>
  </r>
  <r>
    <x v="37"/>
    <x v="37"/>
    <x v="1"/>
    <x v="1"/>
    <x v="11"/>
    <x v="32"/>
    <x v="36"/>
    <x v="0"/>
    <x v="1"/>
    <x v="8"/>
    <x v="11"/>
    <x v="35"/>
    <x v="36"/>
  </r>
  <r>
    <x v="38"/>
    <x v="38"/>
    <x v="1"/>
    <x v="1"/>
    <x v="10"/>
    <x v="33"/>
    <x v="37"/>
    <x v="0"/>
    <x v="1"/>
    <x v="11"/>
    <x v="18"/>
    <x v="36"/>
    <x v="37"/>
  </r>
  <r>
    <x v="39"/>
    <x v="39"/>
    <x v="3"/>
    <x v="6"/>
    <x v="9"/>
    <x v="27"/>
    <x v="38"/>
    <x v="0"/>
    <x v="1"/>
    <x v="12"/>
    <x v="19"/>
    <x v="37"/>
    <x v="38"/>
  </r>
  <r>
    <x v="40"/>
    <x v="40"/>
    <x v="1"/>
    <x v="4"/>
    <x v="7"/>
    <x v="34"/>
    <x v="39"/>
    <x v="0"/>
    <x v="1"/>
    <x v="4"/>
    <x v="7"/>
    <x v="38"/>
    <x v="39"/>
  </r>
  <r>
    <x v="41"/>
    <x v="41"/>
    <x v="1"/>
    <x v="1"/>
    <x v="12"/>
    <x v="35"/>
    <x v="40"/>
    <x v="0"/>
    <x v="1"/>
    <x v="4"/>
    <x v="7"/>
    <x v="39"/>
    <x v="40"/>
  </r>
  <r>
    <x v="42"/>
    <x v="42"/>
    <x v="1"/>
    <x v="5"/>
    <x v="7"/>
    <x v="36"/>
    <x v="41"/>
    <x v="0"/>
    <x v="1"/>
    <x v="4"/>
    <x v="7"/>
    <x v="40"/>
    <x v="41"/>
  </r>
  <r>
    <x v="43"/>
    <x v="43"/>
    <x v="3"/>
    <x v="1"/>
    <x v="10"/>
    <x v="37"/>
    <x v="42"/>
    <x v="0"/>
    <x v="1"/>
    <x v="8"/>
    <x v="11"/>
    <x v="41"/>
    <x v="42"/>
  </r>
  <r>
    <x v="44"/>
    <x v="44"/>
    <x v="0"/>
    <x v="2"/>
    <x v="13"/>
    <x v="26"/>
    <x v="0"/>
    <x v="0"/>
    <x v="2"/>
    <x v="13"/>
    <x v="20"/>
    <x v="42"/>
    <x v="43"/>
  </r>
  <r>
    <x v="45"/>
    <x v="45"/>
    <x v="0"/>
    <x v="7"/>
    <x v="13"/>
    <x v="26"/>
    <x v="43"/>
    <x v="0"/>
    <x v="2"/>
    <x v="13"/>
    <x v="21"/>
    <x v="43"/>
    <x v="44"/>
  </r>
  <r>
    <x v="46"/>
    <x v="46"/>
    <x v="1"/>
    <x v="2"/>
    <x v="13"/>
    <x v="0"/>
    <x v="44"/>
    <x v="0"/>
    <x v="2"/>
    <x v="13"/>
    <x v="21"/>
    <x v="44"/>
    <x v="45"/>
  </r>
  <r>
    <x v="47"/>
    <x v="47"/>
    <x v="1"/>
    <x v="2"/>
    <x v="14"/>
    <x v="38"/>
    <x v="45"/>
    <x v="0"/>
    <x v="2"/>
    <x v="13"/>
    <x v="22"/>
    <x v="45"/>
    <x v="46"/>
  </r>
  <r>
    <x v="48"/>
    <x v="48"/>
    <x v="0"/>
    <x v="8"/>
    <x v="15"/>
    <x v="0"/>
    <x v="46"/>
    <x v="0"/>
    <x v="2"/>
    <x v="14"/>
    <x v="23"/>
    <x v="46"/>
    <x v="47"/>
  </r>
  <r>
    <x v="49"/>
    <x v="49"/>
    <x v="0"/>
    <x v="9"/>
    <x v="16"/>
    <x v="39"/>
    <x v="47"/>
    <x v="0"/>
    <x v="2"/>
    <x v="14"/>
    <x v="23"/>
    <x v="47"/>
    <x v="48"/>
  </r>
  <r>
    <x v="50"/>
    <x v="50"/>
    <x v="1"/>
    <x v="5"/>
    <x v="17"/>
    <x v="40"/>
    <x v="48"/>
    <x v="0"/>
    <x v="2"/>
    <x v="15"/>
    <x v="24"/>
    <x v="48"/>
    <x v="49"/>
  </r>
  <r>
    <x v="51"/>
    <x v="51"/>
    <x v="1"/>
    <x v="1"/>
    <x v="17"/>
    <x v="41"/>
    <x v="49"/>
    <x v="0"/>
    <x v="2"/>
    <x v="15"/>
    <x v="24"/>
    <x v="49"/>
    <x v="50"/>
  </r>
  <r>
    <x v="52"/>
    <x v="52"/>
    <x v="0"/>
    <x v="0"/>
    <x v="18"/>
    <x v="39"/>
    <x v="50"/>
    <x v="0"/>
    <x v="2"/>
    <x v="15"/>
    <x v="25"/>
    <x v="50"/>
    <x v="51"/>
  </r>
  <r>
    <x v="53"/>
    <x v="53"/>
    <x v="0"/>
    <x v="10"/>
    <x v="19"/>
    <x v="42"/>
    <x v="43"/>
    <x v="0"/>
    <x v="2"/>
    <x v="16"/>
    <x v="26"/>
    <x v="51"/>
    <x v="52"/>
  </r>
  <r>
    <x v="54"/>
    <x v="54"/>
    <x v="0"/>
    <x v="0"/>
    <x v="20"/>
    <x v="26"/>
    <x v="7"/>
    <x v="0"/>
    <x v="2"/>
    <x v="17"/>
    <x v="27"/>
    <x v="52"/>
    <x v="53"/>
  </r>
  <r>
    <x v="55"/>
    <x v="55"/>
    <x v="1"/>
    <x v="7"/>
    <x v="21"/>
    <x v="38"/>
    <x v="45"/>
    <x v="0"/>
    <x v="2"/>
    <x v="17"/>
    <x v="27"/>
    <x v="53"/>
    <x v="54"/>
  </r>
  <r>
    <x v="56"/>
    <x v="56"/>
    <x v="1"/>
    <x v="7"/>
    <x v="21"/>
    <x v="43"/>
    <x v="51"/>
    <x v="0"/>
    <x v="2"/>
    <x v="17"/>
    <x v="28"/>
    <x v="54"/>
    <x v="55"/>
  </r>
  <r>
    <x v="57"/>
    <x v="57"/>
    <x v="0"/>
    <x v="11"/>
    <x v="21"/>
    <x v="26"/>
    <x v="52"/>
    <x v="0"/>
    <x v="2"/>
    <x v="17"/>
    <x v="29"/>
    <x v="55"/>
    <x v="56"/>
  </r>
  <r>
    <x v="58"/>
    <x v="58"/>
    <x v="0"/>
    <x v="12"/>
    <x v="16"/>
    <x v="44"/>
    <x v="53"/>
    <x v="1"/>
    <x v="2"/>
    <x v="18"/>
    <x v="30"/>
    <x v="56"/>
    <x v="57"/>
  </r>
  <r>
    <x v="59"/>
    <x v="59"/>
    <x v="0"/>
    <x v="9"/>
    <x v="22"/>
    <x v="0"/>
    <x v="51"/>
    <x v="0"/>
    <x v="2"/>
    <x v="18"/>
    <x v="30"/>
    <x v="57"/>
    <x v="58"/>
  </r>
  <r>
    <x v="60"/>
    <x v="60"/>
    <x v="0"/>
    <x v="7"/>
    <x v="23"/>
    <x v="38"/>
    <x v="54"/>
    <x v="0"/>
    <x v="2"/>
    <x v="18"/>
    <x v="30"/>
    <x v="58"/>
    <x v="59"/>
  </r>
  <r>
    <x v="61"/>
    <x v="61"/>
    <x v="0"/>
    <x v="8"/>
    <x v="16"/>
    <x v="14"/>
    <x v="55"/>
    <x v="0"/>
    <x v="2"/>
    <x v="18"/>
    <x v="31"/>
    <x v="59"/>
    <x v="60"/>
  </r>
  <r>
    <x v="62"/>
    <x v="62"/>
    <x v="0"/>
    <x v="8"/>
    <x v="16"/>
    <x v="3"/>
    <x v="56"/>
    <x v="1"/>
    <x v="2"/>
    <x v="18"/>
    <x v="32"/>
    <x v="60"/>
    <x v="61"/>
  </r>
  <r>
    <x v="63"/>
    <x v="63"/>
    <x v="0"/>
    <x v="8"/>
    <x v="24"/>
    <x v="45"/>
    <x v="57"/>
    <x v="0"/>
    <x v="2"/>
    <x v="18"/>
    <x v="33"/>
    <x v="61"/>
    <x v="62"/>
  </r>
  <r>
    <x v="64"/>
    <x v="64"/>
    <x v="0"/>
    <x v="10"/>
    <x v="25"/>
    <x v="0"/>
    <x v="58"/>
    <x v="0"/>
    <x v="2"/>
    <x v="19"/>
    <x v="34"/>
    <x v="62"/>
    <x v="63"/>
  </r>
  <r>
    <x v="65"/>
    <x v="65"/>
    <x v="0"/>
    <x v="8"/>
    <x v="25"/>
    <x v="3"/>
    <x v="59"/>
    <x v="0"/>
    <x v="2"/>
    <x v="19"/>
    <x v="35"/>
    <x v="63"/>
    <x v="64"/>
  </r>
  <r>
    <x v="66"/>
    <x v="66"/>
    <x v="0"/>
    <x v="9"/>
    <x v="25"/>
    <x v="0"/>
    <x v="0"/>
    <x v="0"/>
    <x v="2"/>
    <x v="19"/>
    <x v="36"/>
    <x v="64"/>
    <x v="65"/>
  </r>
  <r>
    <x v="67"/>
    <x v="67"/>
    <x v="1"/>
    <x v="5"/>
    <x v="2"/>
    <x v="42"/>
    <x v="43"/>
    <x v="0"/>
    <x v="2"/>
    <x v="20"/>
    <x v="37"/>
    <x v="65"/>
    <x v="66"/>
  </r>
  <r>
    <x v="68"/>
    <x v="68"/>
    <x v="1"/>
    <x v="5"/>
    <x v="26"/>
    <x v="46"/>
    <x v="60"/>
    <x v="0"/>
    <x v="2"/>
    <x v="20"/>
    <x v="38"/>
    <x v="66"/>
    <x v="67"/>
  </r>
  <r>
    <x v="69"/>
    <x v="69"/>
    <x v="0"/>
    <x v="10"/>
    <x v="27"/>
    <x v="47"/>
    <x v="61"/>
    <x v="0"/>
    <x v="2"/>
    <x v="21"/>
    <x v="39"/>
    <x v="67"/>
    <x v="68"/>
  </r>
  <r>
    <x v="70"/>
    <x v="70"/>
    <x v="0"/>
    <x v="9"/>
    <x v="27"/>
    <x v="47"/>
    <x v="62"/>
    <x v="0"/>
    <x v="2"/>
    <x v="21"/>
    <x v="39"/>
    <x v="68"/>
    <x v="69"/>
  </r>
  <r>
    <x v="71"/>
    <x v="71"/>
    <x v="1"/>
    <x v="13"/>
    <x v="27"/>
    <x v="4"/>
    <x v="63"/>
    <x v="0"/>
    <x v="2"/>
    <x v="21"/>
    <x v="39"/>
    <x v="68"/>
    <x v="70"/>
  </r>
  <r>
    <x v="72"/>
    <x v="72"/>
    <x v="0"/>
    <x v="8"/>
    <x v="27"/>
    <x v="48"/>
    <x v="7"/>
    <x v="0"/>
    <x v="2"/>
    <x v="21"/>
    <x v="40"/>
    <x v="69"/>
    <x v="71"/>
  </r>
  <r>
    <x v="73"/>
    <x v="73"/>
    <x v="1"/>
    <x v="5"/>
    <x v="28"/>
    <x v="49"/>
    <x v="64"/>
    <x v="0"/>
    <x v="2"/>
    <x v="22"/>
    <x v="41"/>
    <x v="70"/>
    <x v="72"/>
  </r>
  <r>
    <x v="74"/>
    <x v="74"/>
    <x v="1"/>
    <x v="5"/>
    <x v="28"/>
    <x v="42"/>
    <x v="0"/>
    <x v="0"/>
    <x v="2"/>
    <x v="22"/>
    <x v="42"/>
    <x v="71"/>
    <x v="73"/>
  </r>
  <r>
    <x v="75"/>
    <x v="75"/>
    <x v="0"/>
    <x v="0"/>
    <x v="28"/>
    <x v="0"/>
    <x v="46"/>
    <x v="0"/>
    <x v="2"/>
    <x v="22"/>
    <x v="42"/>
    <x v="72"/>
    <x v="74"/>
  </r>
  <r>
    <x v="76"/>
    <x v="76"/>
    <x v="1"/>
    <x v="6"/>
    <x v="28"/>
    <x v="50"/>
    <x v="65"/>
    <x v="0"/>
    <x v="2"/>
    <x v="23"/>
    <x v="42"/>
    <x v="73"/>
    <x v="75"/>
  </r>
  <r>
    <x v="77"/>
    <x v="77"/>
    <x v="0"/>
    <x v="8"/>
    <x v="29"/>
    <x v="51"/>
    <x v="66"/>
    <x v="0"/>
    <x v="2"/>
    <x v="24"/>
    <x v="43"/>
    <x v="74"/>
    <x v="76"/>
  </r>
  <r>
    <x v="78"/>
    <x v="78"/>
    <x v="0"/>
    <x v="8"/>
    <x v="30"/>
    <x v="38"/>
    <x v="58"/>
    <x v="0"/>
    <x v="2"/>
    <x v="25"/>
    <x v="44"/>
    <x v="75"/>
    <x v="77"/>
  </r>
  <r>
    <x v="79"/>
    <x v="79"/>
    <x v="0"/>
    <x v="10"/>
    <x v="30"/>
    <x v="0"/>
    <x v="46"/>
    <x v="0"/>
    <x v="2"/>
    <x v="25"/>
    <x v="44"/>
    <x v="76"/>
    <x v="78"/>
  </r>
  <r>
    <x v="80"/>
    <x v="80"/>
    <x v="0"/>
    <x v="0"/>
    <x v="3"/>
    <x v="52"/>
    <x v="67"/>
    <x v="0"/>
    <x v="2"/>
    <x v="26"/>
    <x v="45"/>
    <x v="77"/>
    <x v="79"/>
  </r>
  <r>
    <x v="81"/>
    <x v="81"/>
    <x v="0"/>
    <x v="0"/>
    <x v="20"/>
    <x v="0"/>
    <x v="45"/>
    <x v="0"/>
    <x v="2"/>
    <x v="26"/>
    <x v="45"/>
    <x v="78"/>
    <x v="80"/>
  </r>
  <r>
    <x v="82"/>
    <x v="82"/>
    <x v="0"/>
    <x v="8"/>
    <x v="31"/>
    <x v="53"/>
    <x v="68"/>
    <x v="0"/>
    <x v="2"/>
    <x v="26"/>
    <x v="46"/>
    <x v="79"/>
    <x v="81"/>
  </r>
  <r>
    <x v="83"/>
    <x v="83"/>
    <x v="1"/>
    <x v="1"/>
    <x v="22"/>
    <x v="54"/>
    <x v="69"/>
    <x v="2"/>
    <x v="3"/>
    <x v="27"/>
    <x v="47"/>
    <x v="80"/>
    <x v="82"/>
  </r>
  <r>
    <x v="84"/>
    <x v="84"/>
    <x v="1"/>
    <x v="5"/>
    <x v="1"/>
    <x v="55"/>
    <x v="70"/>
    <x v="2"/>
    <x v="3"/>
    <x v="27"/>
    <x v="47"/>
    <x v="81"/>
    <x v="83"/>
  </r>
  <r>
    <x v="85"/>
    <x v="85"/>
    <x v="1"/>
    <x v="5"/>
    <x v="32"/>
    <x v="56"/>
    <x v="71"/>
    <x v="2"/>
    <x v="3"/>
    <x v="27"/>
    <x v="47"/>
    <x v="82"/>
    <x v="84"/>
  </r>
  <r>
    <x v="86"/>
    <x v="86"/>
    <x v="4"/>
    <x v="14"/>
    <x v="33"/>
    <x v="57"/>
    <x v="72"/>
    <x v="3"/>
    <x v="4"/>
    <x v="28"/>
    <x v="48"/>
    <x v="83"/>
    <x v="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4:L35" firstHeaderRow="1" firstDataRow="1" firstDataCol="12" rowPageCount="1" colPageCount="1"/>
  <pivotFields count="13">
    <pivotField axis="axisRow" compact="0" outline="0" showAll="0" defaultSubtotal="0">
      <items count="87">
        <item x="66"/>
        <item x="13"/>
        <item x="14"/>
        <item x="74"/>
        <item x="15"/>
        <item x="17"/>
        <item x="12"/>
        <item x="18"/>
        <item x="19"/>
        <item x="20"/>
        <item x="45"/>
        <item x="51"/>
        <item x="50"/>
        <item x="3"/>
        <item x="54"/>
        <item x="21"/>
        <item n="Q" x="22"/>
        <item x="23"/>
        <item x="24"/>
        <item x="25"/>
        <item x="70"/>
        <item x="75"/>
        <item x="11"/>
        <item x="52"/>
        <item x="61"/>
        <item x="77"/>
        <item x="59"/>
        <item x="49"/>
        <item x="65"/>
        <item x="72"/>
        <item x="0"/>
        <item x="6"/>
        <item x="48"/>
        <item x="62"/>
        <item x="82"/>
        <item x="63"/>
        <item x="80"/>
        <item x="81"/>
        <item x="64"/>
        <item x="53"/>
        <item x="47"/>
        <item x="71"/>
        <item x="9"/>
        <item x="26"/>
        <item x="27"/>
        <item x="55"/>
        <item x="56"/>
        <item x="57"/>
        <item x="46"/>
        <item x="28"/>
        <item x="2"/>
        <item x="4"/>
        <item x="78"/>
        <item x="1"/>
        <item x="85"/>
        <item x="68"/>
        <item x="29"/>
        <item x="30"/>
        <item x="67"/>
        <item x="73"/>
        <item x="76"/>
        <item x="31"/>
        <item x="84"/>
        <item x="58"/>
        <item x="32"/>
        <item x="44"/>
        <item x="33"/>
        <item x="60"/>
        <item x="79"/>
        <item x="69"/>
        <item x="34"/>
        <item x="7"/>
        <item x="35"/>
        <item x="10"/>
        <item x="8"/>
        <item x="36"/>
        <item x="37"/>
        <item x="5"/>
        <item x="38"/>
        <item x="39"/>
        <item x="40"/>
        <item x="83"/>
        <item x="16"/>
        <item x="41"/>
        <item x="42"/>
        <item x="43"/>
        <item x="86"/>
      </items>
    </pivotField>
    <pivotField axis="axisRow" compact="0" outline="0" showAll="0" defaultSubtotal="0">
      <items count="87">
        <item x="27"/>
        <item x="13"/>
        <item x="41"/>
        <item x="25"/>
        <item x="40"/>
        <item x="26"/>
        <item x="42"/>
        <item x="14"/>
        <item x="15"/>
        <item x="21"/>
        <item x="18"/>
        <item x="20"/>
        <item x="38"/>
        <item x="39"/>
        <item x="33"/>
        <item x="36"/>
        <item x="37"/>
        <item x="19"/>
        <item x="35"/>
        <item x="43"/>
        <item x="24"/>
        <item x="32"/>
        <item x="30"/>
        <item x="29"/>
        <item x="28"/>
        <item x="17"/>
        <item x="34"/>
        <item x="23"/>
        <item x="16"/>
        <item x="31"/>
        <item x="22"/>
        <item x="83"/>
        <item x="84"/>
        <item x="85"/>
        <item x="58"/>
        <item x="63"/>
        <item x="59"/>
        <item x="60"/>
        <item x="61"/>
        <item x="62"/>
        <item x="82"/>
        <item x="81"/>
        <item x="80"/>
        <item x="48"/>
        <item x="49"/>
        <item x="64"/>
        <item x="65"/>
        <item x="66"/>
        <item x="69"/>
        <item x="70"/>
        <item x="71"/>
        <item x="72"/>
        <item x="77"/>
        <item x="44"/>
        <item x="45"/>
        <item x="46"/>
        <item x="47"/>
        <item x="50"/>
        <item x="51"/>
        <item x="52"/>
        <item x="54"/>
        <item x="55"/>
        <item x="56"/>
        <item x="57"/>
        <item x="74"/>
        <item x="75"/>
        <item x="76"/>
        <item x="53"/>
        <item x="78"/>
        <item x="79"/>
        <item x="7"/>
        <item x="8"/>
        <item x="9"/>
        <item x="10"/>
        <item x="11"/>
        <item x="0"/>
        <item x="1"/>
        <item x="2"/>
        <item x="3"/>
        <item x="4"/>
        <item x="5"/>
        <item x="6"/>
        <item x="12"/>
        <item x="68"/>
        <item x="67"/>
        <item x="73"/>
        <item x="86"/>
      </items>
    </pivotField>
    <pivotField axis="axisRow" compact="0" outline="0" showAll="0" defaultSubtotal="0">
      <items count="5">
        <item x="4"/>
        <item x="1"/>
        <item x="3"/>
        <item x="2"/>
        <item x="0"/>
      </items>
    </pivotField>
    <pivotField axis="axisRow" compact="0" outline="0" showAll="0" defaultSubtotal="0">
      <items count="28">
        <item m="1" x="26"/>
        <item m="1" x="15"/>
        <item m="1" x="18"/>
        <item m="1" x="16"/>
        <item m="1" x="17"/>
        <item m="1" x="24"/>
        <item m="1" x="19"/>
        <item m="1" x="22"/>
        <item m="1" x="25"/>
        <item m="1" x="27"/>
        <item m="1" x="20"/>
        <item x="4"/>
        <item x="1"/>
        <item m="1" x="21"/>
        <item m="1" x="23"/>
        <item x="14"/>
        <item x="0"/>
        <item x="2"/>
        <item x="3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35">
        <item x="8"/>
        <item x="11"/>
        <item m="1" x="34"/>
        <item x="7"/>
        <item x="5"/>
        <item x="6"/>
        <item x="30"/>
        <item x="13"/>
        <item x="14"/>
        <item x="15"/>
        <item x="19"/>
        <item x="26"/>
        <item x="29"/>
        <item x="0"/>
        <item x="4"/>
        <item x="18"/>
        <item x="17"/>
        <item x="32"/>
        <item x="1"/>
        <item x="22"/>
        <item x="16"/>
        <item x="23"/>
        <item x="27"/>
        <item x="28"/>
        <item x="3"/>
        <item x="25"/>
        <item x="31"/>
        <item x="20"/>
        <item x="24"/>
        <item x="21"/>
        <item x="2"/>
        <item x="33"/>
        <item x="9"/>
        <item x="10"/>
        <item x="12"/>
      </items>
    </pivotField>
    <pivotField axis="axisRow" compact="0" outline="0" showAll="0" defaultSubtotal="0">
      <items count="61">
        <item x="0"/>
        <item x="43"/>
        <item x="38"/>
        <item x="50"/>
        <item x="42"/>
        <item x="26"/>
        <item x="14"/>
        <item x="49"/>
        <item x="10"/>
        <item x="53"/>
        <item x="7"/>
        <item x="48"/>
        <item x="39"/>
        <item x="56"/>
        <item x="3"/>
        <item x="51"/>
        <item x="2"/>
        <item m="1" x="60"/>
        <item x="52"/>
        <item x="46"/>
        <item x="47"/>
        <item x="45"/>
        <item x="41"/>
        <item x="4"/>
        <item x="8"/>
        <item x="54"/>
        <item x="9"/>
        <item x="44"/>
        <item x="24"/>
        <item x="55"/>
        <item x="37"/>
        <item x="30"/>
        <item x="6"/>
        <item x="31"/>
        <item x="5"/>
        <item x="1"/>
        <item x="21"/>
        <item x="32"/>
        <item x="27"/>
        <item x="18"/>
        <item x="40"/>
        <item x="12"/>
        <item x="22"/>
        <item x="16"/>
        <item m="1" x="59"/>
        <item x="17"/>
        <item x="36"/>
        <item x="29"/>
        <item x="15"/>
        <item x="28"/>
        <item x="25"/>
        <item x="23"/>
        <item x="13"/>
        <item x="33"/>
        <item x="19"/>
        <item x="20"/>
        <item x="34"/>
        <item m="1" x="58"/>
        <item x="57"/>
        <item x="11"/>
        <item x="35"/>
      </items>
    </pivotField>
    <pivotField axis="axisRow" compact="0" outline="0" showAll="0" defaultSubtotal="0">
      <items count="77">
        <item x="46"/>
        <item x="45"/>
        <item x="51"/>
        <item x="0"/>
        <item x="58"/>
        <item x="52"/>
        <item x="44"/>
        <item x="68"/>
        <item x="43"/>
        <item x="54"/>
        <item x="65"/>
        <item x="64"/>
        <item x="10"/>
        <item x="29"/>
        <item x="16"/>
        <item x="55"/>
        <item x="15"/>
        <item x="7"/>
        <item x="11"/>
        <item x="56"/>
        <item x="71"/>
        <item x="47"/>
        <item x="3"/>
        <item x="50"/>
        <item x="66"/>
        <item x="2"/>
        <item x="49"/>
        <item x="60"/>
        <item x="59"/>
        <item x="67"/>
        <item m="1" x="76"/>
        <item x="62"/>
        <item x="57"/>
        <item x="63"/>
        <item x="8"/>
        <item x="61"/>
        <item x="4"/>
        <item x="70"/>
        <item x="1"/>
        <item x="48"/>
        <item x="27"/>
        <item x="34"/>
        <item x="69"/>
        <item x="53"/>
        <item x="42"/>
        <item x="5"/>
        <item x="9"/>
        <item x="35"/>
        <item x="6"/>
        <item x="20"/>
        <item x="13"/>
        <item x="36"/>
        <item x="23"/>
        <item x="31"/>
        <item x="38"/>
        <item x="24"/>
        <item m="1" x="75"/>
        <item x="41"/>
        <item x="18"/>
        <item x="17"/>
        <item x="25"/>
        <item x="19"/>
        <item m="1" x="74"/>
        <item x="14"/>
        <item x="28"/>
        <item x="26"/>
        <item x="32"/>
        <item x="37"/>
        <item x="21"/>
        <item x="39"/>
        <item x="22"/>
        <item m="1" x="73"/>
        <item x="72"/>
        <item x="12"/>
        <item x="30"/>
        <item x="33"/>
        <item x="40"/>
      </items>
    </pivotField>
    <pivotField axis="axisRow" compact="0" outline="0" showAll="0" defaultSubtotal="0">
      <items count="7">
        <item m="1" x="5"/>
        <item m="1" x="4"/>
        <item m="1" x="6"/>
        <item x="3"/>
        <item x="0"/>
        <item x="1"/>
        <item x="2"/>
      </items>
    </pivotField>
    <pivotField axis="axisPage" compact="0" outline="0" multipleItemSelectionAllowed="1" showAll="0" defaultSubtotal="0">
      <items count="6">
        <item h="1" x="0"/>
        <item x="1"/>
        <item m="1" x="5"/>
        <item h="1" x="2"/>
        <item h="1" x="3"/>
        <item h="1" x="4"/>
      </items>
    </pivotField>
    <pivotField axis="axisRow" compact="0" outline="0" showAll="0" defaultSubtotal="0">
      <items count="29">
        <item x="27"/>
        <item x="0"/>
        <item x="13"/>
        <item x="14"/>
        <item x="7"/>
        <item x="15"/>
        <item x="16"/>
        <item x="10"/>
        <item x="17"/>
        <item x="5"/>
        <item x="1"/>
        <item x="4"/>
        <item x="12"/>
        <item x="2"/>
        <item x="6"/>
        <item x="18"/>
        <item x="3"/>
        <item x="19"/>
        <item x="11"/>
        <item x="20"/>
        <item x="21"/>
        <item x="9"/>
        <item x="22"/>
        <item x="23"/>
        <item x="24"/>
        <item x="8"/>
        <item x="25"/>
        <item x="26"/>
        <item x="28"/>
      </items>
    </pivotField>
    <pivotField axis="axisRow" compact="0" outline="0" showAll="0" defaultSubtotal="0">
      <items count="49">
        <item x="10"/>
        <item x="39"/>
        <item x="1"/>
        <item x="3"/>
        <item x="41"/>
        <item x="44"/>
        <item x="47"/>
        <item x="30"/>
        <item x="45"/>
        <item x="14"/>
        <item x="20"/>
        <item x="34"/>
        <item x="37"/>
        <item x="7"/>
        <item x="43"/>
        <item x="8"/>
        <item x="19"/>
        <item x="21"/>
        <item x="38"/>
        <item x="46"/>
        <item x="23"/>
        <item x="12"/>
        <item x="27"/>
        <item x="35"/>
        <item x="40"/>
        <item x="31"/>
        <item x="24"/>
        <item x="9"/>
        <item x="42"/>
        <item x="13"/>
        <item x="22"/>
        <item x="11"/>
        <item x="26"/>
        <item x="6"/>
        <item x="16"/>
        <item x="25"/>
        <item x="0"/>
        <item x="36"/>
        <item x="17"/>
        <item x="28"/>
        <item x="29"/>
        <item x="4"/>
        <item x="32"/>
        <item x="2"/>
        <item x="33"/>
        <item x="15"/>
        <item x="18"/>
        <item x="5"/>
        <item x="48"/>
      </items>
    </pivotField>
    <pivotField axis="axisRow" compact="0" outline="0" showAll="0" defaultSubtotal="0">
      <items count="84">
        <item x="55"/>
        <item x="74"/>
        <item x="82"/>
        <item x="67"/>
        <item x="81"/>
        <item x="68"/>
        <item x="69"/>
        <item x="45"/>
        <item x="80"/>
        <item x="77"/>
        <item x="44"/>
        <item x="70"/>
        <item x="42"/>
        <item x="73"/>
        <item x="43"/>
        <item x="71"/>
        <item x="72"/>
        <item x="79"/>
        <item x="57"/>
        <item x="56"/>
        <item x="53"/>
        <item x="58"/>
        <item x="52"/>
        <item x="54"/>
        <item x="78"/>
        <item x="65"/>
        <item x="59"/>
        <item x="51"/>
        <item x="60"/>
        <item x="49"/>
        <item x="66"/>
        <item x="48"/>
        <item x="61"/>
        <item x="75"/>
        <item x="76"/>
        <item x="47"/>
        <item x="62"/>
        <item x="63"/>
        <item x="64"/>
        <item x="50"/>
        <item x="46"/>
        <item x="11"/>
        <item x="0"/>
        <item x="26"/>
        <item x="22"/>
        <item x="30"/>
        <item x="27"/>
        <item x="2"/>
        <item x="25"/>
        <item x="18"/>
        <item x="3"/>
        <item x="28"/>
        <item x="16"/>
        <item x="37"/>
        <item x="36"/>
        <item x="24"/>
        <item x="19"/>
        <item x="40"/>
        <item x="38"/>
        <item x="14"/>
        <item x="23"/>
        <item x="1"/>
        <item x="13"/>
        <item x="17"/>
        <item x="12"/>
        <item x="39"/>
        <item x="41"/>
        <item x="31"/>
        <item x="4"/>
        <item x="5"/>
        <item x="29"/>
        <item x="33"/>
        <item x="32"/>
        <item x="34"/>
        <item x="35"/>
        <item x="15"/>
        <item x="7"/>
        <item x="6"/>
        <item x="8"/>
        <item x="9"/>
        <item x="21"/>
        <item x="10"/>
        <item x="20"/>
        <item x="83"/>
      </items>
    </pivotField>
    <pivotField axis="axisRow" compact="0" outline="0" showAll="0" defaultSubtotal="0">
      <items count="86">
        <item x="2"/>
        <item x="3"/>
        <item x="1"/>
        <item x="5"/>
        <item x="4"/>
        <item x="78"/>
        <item x="77"/>
        <item x="52"/>
        <item x="10"/>
        <item x="7"/>
        <item x="8"/>
        <item x="9"/>
        <item x="6"/>
        <item x="66"/>
        <item x="55"/>
        <item x="56"/>
        <item x="53"/>
        <item x="54"/>
        <item x="67"/>
        <item x="73"/>
        <item x="74"/>
        <item x="75"/>
        <item x="72"/>
        <item x="70"/>
        <item x="71"/>
        <item x="45"/>
        <item x="69"/>
        <item x="44"/>
        <item x="68"/>
        <item x="43"/>
        <item x="46"/>
        <item x="80"/>
        <item x="76"/>
        <item x="81"/>
        <item x="48"/>
        <item x="47"/>
        <item x="79"/>
        <item x="60"/>
        <item x="63"/>
        <item x="65"/>
        <item x="57"/>
        <item x="58"/>
        <item x="59"/>
        <item x="61"/>
        <item x="62"/>
        <item x="50"/>
        <item x="49"/>
        <item x="51"/>
        <item x="64"/>
        <item x="23"/>
        <item x="28"/>
        <item x="27"/>
        <item x="31"/>
        <item x="16"/>
        <item x="29"/>
        <item x="38"/>
        <item x="17"/>
        <item x="19"/>
        <item x="26"/>
        <item x="32"/>
        <item x="36"/>
        <item x="35"/>
        <item x="13"/>
        <item x="12"/>
        <item x="40"/>
        <item x="42"/>
        <item x="34"/>
        <item x="18"/>
        <item x="20"/>
        <item x="25"/>
        <item x="14"/>
        <item x="41"/>
        <item x="39"/>
        <item x="24"/>
        <item x="33"/>
        <item x="22"/>
        <item x="15"/>
        <item x="21"/>
        <item x="37"/>
        <item x="30"/>
        <item x="82"/>
        <item x="84"/>
        <item x="83"/>
        <item x="0"/>
        <item x="11"/>
        <item x="85"/>
      </items>
    </pivotField>
  </pivotFields>
  <rowFields count="12">
    <field x="0"/>
    <field x="1"/>
    <field x="2"/>
    <field x="3"/>
    <field x="4"/>
    <field x="5"/>
    <field x="6"/>
    <field x="7"/>
    <field x="9"/>
    <field x="10"/>
    <field x="11"/>
    <field x="12"/>
  </rowFields>
  <rowItems count="31">
    <i>
      <x v="1"/>
      <x v="1"/>
      <x v="1"/>
      <x v="11"/>
      <x v="4"/>
      <x v="59"/>
      <x v="73"/>
      <x v="4"/>
      <x v="11"/>
      <x v="13"/>
      <x v="64"/>
      <x v="63"/>
    </i>
    <i>
      <x v="2"/>
      <x v="7"/>
      <x v="1"/>
      <x v="19"/>
      <x v="5"/>
      <x v="41"/>
      <x v="50"/>
      <x v="4"/>
      <x v="11"/>
      <x v="13"/>
      <x v="62"/>
      <x v="62"/>
    </i>
    <i>
      <x v="4"/>
      <x v="8"/>
      <x v="1"/>
      <x v="19"/>
      <x v="3"/>
      <x v="52"/>
      <x v="63"/>
      <x v="4"/>
      <x v="11"/>
      <x v="13"/>
      <x v="59"/>
      <x v="70"/>
    </i>
    <i>
      <x v="5"/>
      <x v="25"/>
      <x v="2"/>
      <x v="12"/>
      <x v="32"/>
      <x v="6"/>
      <x v="14"/>
      <x v="4"/>
      <x v="14"/>
      <x v="27"/>
      <x v="52"/>
      <x v="53"/>
    </i>
    <i>
      <x v="7"/>
      <x v="10"/>
      <x v="1"/>
      <x v="12"/>
      <x v="33"/>
      <x v="48"/>
      <x v="59"/>
      <x v="4"/>
      <x v="4"/>
      <x/>
      <x v="50"/>
      <x v="56"/>
    </i>
    <i>
      <x v="8"/>
      <x v="17"/>
      <x v="1"/>
      <x v="12"/>
      <x v="33"/>
      <x v="43"/>
      <x v="58"/>
      <x v="4"/>
      <x v="25"/>
      <x v="31"/>
      <x v="63"/>
      <x v="67"/>
    </i>
    <i>
      <x v="9"/>
      <x v="11"/>
      <x v="1"/>
      <x v="12"/>
      <x v="3"/>
      <x v="45"/>
      <x v="61"/>
      <x v="4"/>
      <x v="4"/>
      <x/>
      <x v="49"/>
      <x v="57"/>
    </i>
    <i>
      <x v="15"/>
      <x v="9"/>
      <x v="1"/>
      <x v="19"/>
      <x v="3"/>
      <x v="39"/>
      <x v="49"/>
      <x v="4"/>
      <x v="11"/>
      <x v="13"/>
      <x v="56"/>
      <x v="68"/>
    </i>
    <i>
      <x v="16"/>
      <x v="30"/>
      <x v="1"/>
      <x v="12"/>
      <x v="33"/>
      <x v="54"/>
      <x v="68"/>
      <x v="4"/>
      <x v="9"/>
      <x v="21"/>
      <x v="82"/>
      <x v="77"/>
    </i>
    <i>
      <x v="17"/>
      <x v="27"/>
      <x v="1"/>
      <x v="12"/>
      <x v="33"/>
      <x v="55"/>
      <x v="70"/>
      <x v="4"/>
      <x v="9"/>
      <x v="29"/>
      <x v="80"/>
      <x v="75"/>
    </i>
    <i>
      <x v="18"/>
      <x v="20"/>
      <x v="1"/>
      <x v="19"/>
      <x v="32"/>
      <x v="36"/>
      <x v="52"/>
      <x v="4"/>
      <x v="14"/>
      <x v="9"/>
      <x v="44"/>
      <x v="49"/>
    </i>
    <i>
      <x v="19"/>
      <x v="3"/>
      <x v="1"/>
      <x v="11"/>
      <x v="3"/>
      <x v="42"/>
      <x v="55"/>
      <x v="4"/>
      <x v="11"/>
      <x v="13"/>
      <x v="60"/>
      <x v="73"/>
    </i>
    <i>
      <x v="43"/>
      <x v="5"/>
      <x v="1"/>
      <x v="19"/>
      <x v="3"/>
      <x v="45"/>
      <x v="60"/>
      <x v="4"/>
      <x v="11"/>
      <x v="13"/>
      <x v="55"/>
      <x v="69"/>
    </i>
    <i>
      <x v="44"/>
      <x/>
      <x v="1"/>
      <x v="11"/>
      <x v="33"/>
      <x v="51"/>
      <x v="65"/>
      <x v="4"/>
      <x v="21"/>
      <x v="45"/>
      <x v="48"/>
      <x v="58"/>
    </i>
    <i>
      <x v="49"/>
      <x v="24"/>
      <x v="2"/>
      <x v="12"/>
      <x v="32"/>
      <x v="28"/>
      <x v="40"/>
      <x v="4"/>
      <x v="14"/>
      <x v="34"/>
      <x v="43"/>
      <x v="51"/>
    </i>
    <i>
      <x v="56"/>
      <x v="23"/>
      <x v="1"/>
      <x v="12"/>
      <x v="32"/>
      <x v="50"/>
      <x v="64"/>
      <x v="4"/>
      <x v="14"/>
      <x v="34"/>
      <x v="46"/>
      <x v="50"/>
    </i>
    <i>
      <x v="57"/>
      <x v="22"/>
      <x v="2"/>
      <x v="12"/>
      <x v="32"/>
      <x v="5"/>
      <x v="13"/>
      <x v="4"/>
      <x v="14"/>
      <x v="34"/>
      <x v="51"/>
      <x v="54"/>
    </i>
    <i>
      <x v="61"/>
      <x v="29"/>
      <x v="2"/>
      <x v="19"/>
      <x v="33"/>
      <x v="16"/>
      <x v="74"/>
      <x v="4"/>
      <x v="9"/>
      <x v="38"/>
      <x v="70"/>
      <x v="79"/>
    </i>
    <i>
      <x v="64"/>
      <x v="21"/>
      <x v="1"/>
      <x v="12"/>
      <x v="32"/>
      <x v="38"/>
      <x v="53"/>
      <x v="4"/>
      <x v="14"/>
      <x v="34"/>
      <x v="45"/>
      <x v="52"/>
    </i>
    <i>
      <x v="66"/>
      <x v="14"/>
      <x v="1"/>
      <x v="12"/>
      <x v="33"/>
      <x v="49"/>
      <x v="66"/>
      <x v="4"/>
      <x v="7"/>
      <x v="29"/>
      <x v="67"/>
      <x v="59"/>
    </i>
    <i>
      <x v="70"/>
      <x v="26"/>
      <x v="1"/>
      <x v="12"/>
      <x v="33"/>
      <x v="47"/>
      <x v="75"/>
      <x v="4"/>
      <x v="9"/>
      <x v="29"/>
      <x v="72"/>
      <x v="74"/>
    </i>
    <i>
      <x v="72"/>
      <x v="18"/>
      <x v="2"/>
      <x v="12"/>
      <x v="33"/>
      <x v="31"/>
      <x v="41"/>
      <x v="4"/>
      <x v="25"/>
      <x v="31"/>
      <x v="71"/>
      <x v="66"/>
    </i>
    <i>
      <x v="75"/>
      <x v="15"/>
      <x v="1"/>
      <x v="12"/>
      <x v="1"/>
      <x v="33"/>
      <x v="47"/>
      <x v="4"/>
      <x v="25"/>
      <x v="31"/>
      <x v="73"/>
      <x v="61"/>
    </i>
    <i>
      <x v="76"/>
      <x v="16"/>
      <x v="1"/>
      <x v="12"/>
      <x v="1"/>
      <x v="37"/>
      <x v="51"/>
      <x v="4"/>
      <x v="25"/>
      <x v="31"/>
      <x v="74"/>
      <x v="60"/>
    </i>
    <i>
      <x v="78"/>
      <x v="12"/>
      <x v="1"/>
      <x v="12"/>
      <x v="33"/>
      <x v="53"/>
      <x v="67"/>
      <x v="4"/>
      <x v="18"/>
      <x v="46"/>
      <x v="54"/>
      <x v="78"/>
    </i>
    <i>
      <x v="79"/>
      <x v="13"/>
      <x v="2"/>
      <x v="20"/>
      <x v="32"/>
      <x v="38"/>
      <x v="54"/>
      <x v="4"/>
      <x v="12"/>
      <x v="16"/>
      <x v="53"/>
      <x v="55"/>
    </i>
    <i>
      <x v="80"/>
      <x v="4"/>
      <x v="1"/>
      <x v="11"/>
      <x v="3"/>
      <x v="56"/>
      <x v="69"/>
      <x v="4"/>
      <x v="11"/>
      <x v="13"/>
      <x v="58"/>
      <x v="72"/>
    </i>
    <i>
      <x v="82"/>
      <x v="28"/>
      <x v="3"/>
      <x v="19"/>
      <x/>
      <x v="6"/>
      <x v="16"/>
      <x v="4"/>
      <x v="9"/>
      <x v="15"/>
      <x v="75"/>
      <x v="76"/>
    </i>
    <i>
      <x v="83"/>
      <x v="2"/>
      <x v="1"/>
      <x v="12"/>
      <x v="34"/>
      <x v="60"/>
      <x v="76"/>
      <x v="4"/>
      <x v="11"/>
      <x v="13"/>
      <x v="65"/>
      <x v="64"/>
    </i>
    <i>
      <x v="84"/>
      <x v="6"/>
      <x v="1"/>
      <x v="19"/>
      <x v="3"/>
      <x v="46"/>
      <x v="57"/>
      <x v="4"/>
      <x v="11"/>
      <x v="13"/>
      <x v="57"/>
      <x v="71"/>
    </i>
    <i>
      <x v="85"/>
      <x v="19"/>
      <x v="2"/>
      <x v="12"/>
      <x v="33"/>
      <x v="30"/>
      <x v="44"/>
      <x v="4"/>
      <x v="25"/>
      <x v="31"/>
      <x v="66"/>
      <x v="65"/>
    </i>
  </rowItems>
  <colItems count="1">
    <i/>
  </colItems>
  <pageFields count="1">
    <pageField fld="8" hier="-1"/>
  </pageFields>
  <formats count="72">
    <format dxfId="287">
      <pivotArea field="0" type="button" dataOnly="0" labelOnly="1" outline="0" axis="axisRow" fieldPosition="0"/>
    </format>
    <format dxfId="286">
      <pivotArea field="1" type="button" dataOnly="0" labelOnly="1" outline="0" axis="axisRow" fieldPosition="1"/>
    </format>
    <format dxfId="285">
      <pivotArea field="2" type="button" dataOnly="0" labelOnly="1" outline="0" axis="axisRow" fieldPosition="2"/>
    </format>
    <format dxfId="284">
      <pivotArea field="3" type="button" dataOnly="0" labelOnly="1" outline="0" axis="axisRow" fieldPosition="3"/>
    </format>
    <format dxfId="283">
      <pivotArea field="4" type="button" dataOnly="0" labelOnly="1" outline="0" axis="axisRow" fieldPosition="4"/>
    </format>
    <format dxfId="282">
      <pivotArea field="5" type="button" dataOnly="0" labelOnly="1" outline="0" axis="axisRow" fieldPosition="5"/>
    </format>
    <format dxfId="281">
      <pivotArea field="6" type="button" dataOnly="0" labelOnly="1" outline="0" axis="axisRow" fieldPosition="6"/>
    </format>
    <format dxfId="280">
      <pivotArea field="7" type="button" dataOnly="0" labelOnly="1" outline="0" axis="axisRow" fieldPosition="7"/>
    </format>
    <format dxfId="279">
      <pivotArea field="9" type="button" dataOnly="0" labelOnly="1" outline="0" axis="axisRow" fieldPosition="8"/>
    </format>
    <format dxfId="278">
      <pivotArea field="10" type="button" dataOnly="0" labelOnly="1" outline="0" axis="axisRow" fieldPosition="9"/>
    </format>
    <format dxfId="277">
      <pivotArea field="11" type="button" dataOnly="0" labelOnly="1" outline="0" axis="axisRow" fieldPosition="10"/>
    </format>
    <format dxfId="276">
      <pivotArea field="12" type="button" dataOnly="0" labelOnly="1" outline="0" axis="axisRow" fieldPosition="11"/>
    </format>
    <format dxfId="275">
      <pivotArea field="0" type="button" dataOnly="0" labelOnly="1" outline="0" axis="axisRow" fieldPosition="0"/>
    </format>
    <format dxfId="274">
      <pivotArea field="1" type="button" dataOnly="0" labelOnly="1" outline="0" axis="axisRow" fieldPosition="1"/>
    </format>
    <format dxfId="273">
      <pivotArea field="2" type="button" dataOnly="0" labelOnly="1" outline="0" axis="axisRow" fieldPosition="2"/>
    </format>
    <format dxfId="272">
      <pivotArea field="3" type="button" dataOnly="0" labelOnly="1" outline="0" axis="axisRow" fieldPosition="3"/>
    </format>
    <format dxfId="271">
      <pivotArea field="4" type="button" dataOnly="0" labelOnly="1" outline="0" axis="axisRow" fieldPosition="4"/>
    </format>
    <format dxfId="270">
      <pivotArea field="5" type="button" dataOnly="0" labelOnly="1" outline="0" axis="axisRow" fieldPosition="5"/>
    </format>
    <format dxfId="269">
      <pivotArea field="6" type="button" dataOnly="0" labelOnly="1" outline="0" axis="axisRow" fieldPosition="6"/>
    </format>
    <format dxfId="268">
      <pivotArea field="7" type="button" dataOnly="0" labelOnly="1" outline="0" axis="axisRow" fieldPosition="7"/>
    </format>
    <format dxfId="267">
      <pivotArea field="9" type="button" dataOnly="0" labelOnly="1" outline="0" axis="axisRow" fieldPosition="8"/>
    </format>
    <format dxfId="266">
      <pivotArea field="10" type="button" dataOnly="0" labelOnly="1" outline="0" axis="axisRow" fieldPosition="9"/>
    </format>
    <format dxfId="265">
      <pivotArea field="11" type="button" dataOnly="0" labelOnly="1" outline="0" axis="axisRow" fieldPosition="10"/>
    </format>
    <format dxfId="264">
      <pivotArea field="12" type="button" dataOnly="0" labelOnly="1" outline="0" axis="axisRow" fieldPosition="11"/>
    </format>
    <format dxfId="263">
      <pivotArea field="0" type="button" dataOnly="0" labelOnly="1" outline="0" axis="axisRow" fieldPosition="0"/>
    </format>
    <format dxfId="262">
      <pivotArea field="1" type="button" dataOnly="0" labelOnly="1" outline="0" axis="axisRow" fieldPosition="1"/>
    </format>
    <format dxfId="261">
      <pivotArea field="2" type="button" dataOnly="0" labelOnly="1" outline="0" axis="axisRow" fieldPosition="2"/>
    </format>
    <format dxfId="260">
      <pivotArea field="3" type="button" dataOnly="0" labelOnly="1" outline="0" axis="axisRow" fieldPosition="3"/>
    </format>
    <format dxfId="259">
      <pivotArea field="4" type="button" dataOnly="0" labelOnly="1" outline="0" axis="axisRow" fieldPosition="4"/>
    </format>
    <format dxfId="258">
      <pivotArea field="5" type="button" dataOnly="0" labelOnly="1" outline="0" axis="axisRow" fieldPosition="5"/>
    </format>
    <format dxfId="257">
      <pivotArea field="6" type="button" dataOnly="0" labelOnly="1" outline="0" axis="axisRow" fieldPosition="6"/>
    </format>
    <format dxfId="256">
      <pivotArea field="7" type="button" dataOnly="0" labelOnly="1" outline="0" axis="axisRow" fieldPosition="7"/>
    </format>
    <format dxfId="255">
      <pivotArea field="9" type="button" dataOnly="0" labelOnly="1" outline="0" axis="axisRow" fieldPosition="8"/>
    </format>
    <format dxfId="254">
      <pivotArea field="10" type="button" dataOnly="0" labelOnly="1" outline="0" axis="axisRow" fieldPosition="9"/>
    </format>
    <format dxfId="253">
      <pivotArea field="11" type="button" dataOnly="0" labelOnly="1" outline="0" axis="axisRow" fieldPosition="10"/>
    </format>
    <format dxfId="252">
      <pivotArea field="12" type="button" dataOnly="0" labelOnly="1" outline="0" axis="axisRow" fieldPosition="11"/>
    </format>
    <format dxfId="251">
      <pivotArea field="0" type="button" dataOnly="0" labelOnly="1" outline="0" axis="axisRow" fieldPosition="0"/>
    </format>
    <format dxfId="250">
      <pivotArea field="1" type="button" dataOnly="0" labelOnly="1" outline="0" axis="axisRow" fieldPosition="1"/>
    </format>
    <format dxfId="249">
      <pivotArea field="2" type="button" dataOnly="0" labelOnly="1" outline="0" axis="axisRow" fieldPosition="2"/>
    </format>
    <format dxfId="248">
      <pivotArea field="3" type="button" dataOnly="0" labelOnly="1" outline="0" axis="axisRow" fieldPosition="3"/>
    </format>
    <format dxfId="247">
      <pivotArea field="4" type="button" dataOnly="0" labelOnly="1" outline="0" axis="axisRow" fieldPosition="4"/>
    </format>
    <format dxfId="246">
      <pivotArea field="5" type="button" dataOnly="0" labelOnly="1" outline="0" axis="axisRow" fieldPosition="5"/>
    </format>
    <format dxfId="245">
      <pivotArea field="6" type="button" dataOnly="0" labelOnly="1" outline="0" axis="axisRow" fieldPosition="6"/>
    </format>
    <format dxfId="244">
      <pivotArea field="7" type="button" dataOnly="0" labelOnly="1" outline="0" axis="axisRow" fieldPosition="7"/>
    </format>
    <format dxfId="243">
      <pivotArea field="9" type="button" dataOnly="0" labelOnly="1" outline="0" axis="axisRow" fieldPosition="8"/>
    </format>
    <format dxfId="242">
      <pivotArea field="10" type="button" dataOnly="0" labelOnly="1" outline="0" axis="axisRow" fieldPosition="9"/>
    </format>
    <format dxfId="241">
      <pivotArea field="11" type="button" dataOnly="0" labelOnly="1" outline="0" axis="axisRow" fieldPosition="10"/>
    </format>
    <format dxfId="240">
      <pivotArea field="12" type="button" dataOnly="0" labelOnly="1" outline="0" axis="axisRow" fieldPosition="11"/>
    </format>
    <format dxfId="239">
      <pivotArea field="0" type="button" dataOnly="0" labelOnly="1" outline="0" axis="axisRow" fieldPosition="0"/>
    </format>
    <format dxfId="238">
      <pivotArea field="1" type="button" dataOnly="0" labelOnly="1" outline="0" axis="axisRow" fieldPosition="1"/>
    </format>
    <format dxfId="237">
      <pivotArea field="2" type="button" dataOnly="0" labelOnly="1" outline="0" axis="axisRow" fieldPosition="2"/>
    </format>
    <format dxfId="236">
      <pivotArea field="3" type="button" dataOnly="0" labelOnly="1" outline="0" axis="axisRow" fieldPosition="3"/>
    </format>
    <format dxfId="235">
      <pivotArea field="4" type="button" dataOnly="0" labelOnly="1" outline="0" axis="axisRow" fieldPosition="4"/>
    </format>
    <format dxfId="234">
      <pivotArea field="5" type="button" dataOnly="0" labelOnly="1" outline="0" axis="axisRow" fieldPosition="5"/>
    </format>
    <format dxfId="233">
      <pivotArea field="6" type="button" dataOnly="0" labelOnly="1" outline="0" axis="axisRow" fieldPosition="6"/>
    </format>
    <format dxfId="232">
      <pivotArea field="7" type="button" dataOnly="0" labelOnly="1" outline="0" axis="axisRow" fieldPosition="7"/>
    </format>
    <format dxfId="231">
      <pivotArea field="9" type="button" dataOnly="0" labelOnly="1" outline="0" axis="axisRow" fieldPosition="8"/>
    </format>
    <format dxfId="230">
      <pivotArea field="10" type="button" dataOnly="0" labelOnly="1" outline="0" axis="axisRow" fieldPosition="9"/>
    </format>
    <format dxfId="229">
      <pivotArea field="11" type="button" dataOnly="0" labelOnly="1" outline="0" axis="axisRow" fieldPosition="10"/>
    </format>
    <format dxfId="228">
      <pivotArea field="12" type="button" dataOnly="0" labelOnly="1" outline="0" axis="axisRow" fieldPosition="11"/>
    </format>
    <format dxfId="227">
      <pivotArea field="0" type="button" dataOnly="0" labelOnly="1" outline="0" axis="axisRow" fieldPosition="0"/>
    </format>
    <format dxfId="226">
      <pivotArea field="1" type="button" dataOnly="0" labelOnly="1" outline="0" axis="axisRow" fieldPosition="1"/>
    </format>
    <format dxfId="225">
      <pivotArea field="2" type="button" dataOnly="0" labelOnly="1" outline="0" axis="axisRow" fieldPosition="2"/>
    </format>
    <format dxfId="224">
      <pivotArea field="3" type="button" dataOnly="0" labelOnly="1" outline="0" axis="axisRow" fieldPosition="3"/>
    </format>
    <format dxfId="223">
      <pivotArea field="4" type="button" dataOnly="0" labelOnly="1" outline="0" axis="axisRow" fieldPosition="4"/>
    </format>
    <format dxfId="222">
      <pivotArea field="5" type="button" dataOnly="0" labelOnly="1" outline="0" axis="axisRow" fieldPosition="5"/>
    </format>
    <format dxfId="221">
      <pivotArea field="6" type="button" dataOnly="0" labelOnly="1" outline="0" axis="axisRow" fieldPosition="6"/>
    </format>
    <format dxfId="220">
      <pivotArea field="7" type="button" dataOnly="0" labelOnly="1" outline="0" axis="axisRow" fieldPosition="7"/>
    </format>
    <format dxfId="219">
      <pivotArea field="9" type="button" dataOnly="0" labelOnly="1" outline="0" axis="axisRow" fieldPosition="8"/>
    </format>
    <format dxfId="218">
      <pivotArea field="10" type="button" dataOnly="0" labelOnly="1" outline="0" axis="axisRow" fieldPosition="9"/>
    </format>
    <format dxfId="217">
      <pivotArea field="11" type="button" dataOnly="0" labelOnly="1" outline="0" axis="axisRow" fieldPosition="10"/>
    </format>
    <format dxfId="216">
      <pivotArea field="12" type="button" dataOnly="0" labelOnly="1" outline="0" axis="axisRow" fieldPosition="1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4:L56" firstHeaderRow="1" firstDataRow="1" firstDataCol="12" rowPageCount="1" colPageCount="1"/>
  <pivotFields count="13">
    <pivotField axis="axisRow" compact="0" outline="0" showAll="0" defaultSubtotal="0">
      <items count="87">
        <item x="66"/>
        <item x="13"/>
        <item x="14"/>
        <item x="74"/>
        <item x="15"/>
        <item x="17"/>
        <item x="12"/>
        <item x="18"/>
        <item x="19"/>
        <item x="20"/>
        <item x="45"/>
        <item x="51"/>
        <item x="50"/>
        <item x="3"/>
        <item x="54"/>
        <item x="21"/>
        <item n="Q" x="22"/>
        <item x="23"/>
        <item x="24"/>
        <item x="25"/>
        <item x="70"/>
        <item x="75"/>
        <item x="11"/>
        <item x="52"/>
        <item x="61"/>
        <item x="77"/>
        <item x="59"/>
        <item x="49"/>
        <item x="65"/>
        <item x="72"/>
        <item x="0"/>
        <item x="6"/>
        <item x="48"/>
        <item x="62"/>
        <item x="82"/>
        <item x="63"/>
        <item x="80"/>
        <item x="81"/>
        <item x="64"/>
        <item x="53"/>
        <item x="47"/>
        <item x="71"/>
        <item x="9"/>
        <item x="26"/>
        <item x="27"/>
        <item x="55"/>
        <item x="56"/>
        <item x="57"/>
        <item x="46"/>
        <item x="28"/>
        <item x="2"/>
        <item x="4"/>
        <item x="78"/>
        <item x="1"/>
        <item x="85"/>
        <item x="68"/>
        <item x="29"/>
        <item x="30"/>
        <item x="67"/>
        <item x="73"/>
        <item x="76"/>
        <item x="31"/>
        <item x="84"/>
        <item x="58"/>
        <item x="32"/>
        <item x="44"/>
        <item x="33"/>
        <item x="60"/>
        <item x="79"/>
        <item x="69"/>
        <item x="34"/>
        <item x="7"/>
        <item x="35"/>
        <item x="10"/>
        <item x="8"/>
        <item x="36"/>
        <item x="37"/>
        <item x="5"/>
        <item x="38"/>
        <item x="39"/>
        <item x="40"/>
        <item x="83"/>
        <item x="16"/>
        <item x="41"/>
        <item x="42"/>
        <item x="43"/>
        <item x="86"/>
      </items>
    </pivotField>
    <pivotField axis="axisRow" compact="0" outline="0" showAll="0" defaultSubtotal="0">
      <items count="87">
        <item x="27"/>
        <item x="13"/>
        <item x="41"/>
        <item x="25"/>
        <item x="40"/>
        <item x="26"/>
        <item x="42"/>
        <item x="14"/>
        <item x="15"/>
        <item x="21"/>
        <item x="18"/>
        <item x="20"/>
        <item x="38"/>
        <item x="39"/>
        <item x="33"/>
        <item x="36"/>
        <item x="37"/>
        <item x="19"/>
        <item x="35"/>
        <item x="43"/>
        <item x="24"/>
        <item x="32"/>
        <item x="30"/>
        <item x="29"/>
        <item x="28"/>
        <item x="17"/>
        <item x="34"/>
        <item x="23"/>
        <item x="16"/>
        <item x="31"/>
        <item x="22"/>
        <item x="83"/>
        <item x="84"/>
        <item x="85"/>
        <item x="58"/>
        <item x="63"/>
        <item x="59"/>
        <item x="60"/>
        <item x="61"/>
        <item x="62"/>
        <item x="82"/>
        <item x="81"/>
        <item x="80"/>
        <item x="48"/>
        <item x="49"/>
        <item x="64"/>
        <item x="65"/>
        <item x="66"/>
        <item x="69"/>
        <item x="70"/>
        <item x="71"/>
        <item x="72"/>
        <item x="77"/>
        <item x="44"/>
        <item x="45"/>
        <item x="46"/>
        <item x="47"/>
        <item x="50"/>
        <item x="51"/>
        <item x="52"/>
        <item x="54"/>
        <item x="55"/>
        <item x="56"/>
        <item x="57"/>
        <item x="74"/>
        <item x="75"/>
        <item x="76"/>
        <item x="53"/>
        <item x="78"/>
        <item x="79"/>
        <item x="7"/>
        <item x="8"/>
        <item x="9"/>
        <item x="10"/>
        <item x="11"/>
        <item x="0"/>
        <item x="1"/>
        <item x="2"/>
        <item x="3"/>
        <item x="4"/>
        <item x="5"/>
        <item x="6"/>
        <item x="12"/>
        <item x="68"/>
        <item x="67"/>
        <item x="73"/>
        <item x="86"/>
      </items>
    </pivotField>
    <pivotField axis="axisRow" compact="0" outline="0" showAll="0" defaultSubtotal="0">
      <items count="5">
        <item x="4"/>
        <item x="1"/>
        <item x="3"/>
        <item x="2"/>
        <item x="0"/>
      </items>
    </pivotField>
    <pivotField axis="axisRow" compact="0" outline="0" showAll="0" defaultSubtotal="0">
      <items count="28">
        <item m="1" x="26"/>
        <item m="1" x="15"/>
        <item m="1" x="18"/>
        <item m="1" x="16"/>
        <item m="1" x="17"/>
        <item m="1" x="24"/>
        <item m="1" x="19"/>
        <item m="1" x="22"/>
        <item m="1" x="25"/>
        <item m="1" x="27"/>
        <item m="1" x="20"/>
        <item x="4"/>
        <item x="1"/>
        <item m="1" x="21"/>
        <item m="1" x="23"/>
        <item x="14"/>
        <item x="0"/>
        <item x="2"/>
        <item x="3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35">
        <item x="8"/>
        <item x="11"/>
        <item m="1" x="34"/>
        <item x="7"/>
        <item x="5"/>
        <item x="6"/>
        <item x="30"/>
        <item x="13"/>
        <item x="14"/>
        <item x="15"/>
        <item x="19"/>
        <item x="26"/>
        <item x="29"/>
        <item x="0"/>
        <item x="4"/>
        <item x="18"/>
        <item x="17"/>
        <item x="32"/>
        <item x="1"/>
        <item x="22"/>
        <item x="16"/>
        <item x="23"/>
        <item x="27"/>
        <item x="28"/>
        <item x="3"/>
        <item x="25"/>
        <item x="31"/>
        <item x="20"/>
        <item x="24"/>
        <item x="21"/>
        <item x="2"/>
        <item x="33"/>
        <item x="9"/>
        <item x="10"/>
        <item x="12"/>
      </items>
    </pivotField>
    <pivotField axis="axisRow" compact="0" outline="0" showAll="0" defaultSubtotal="0">
      <items count="61">
        <item x="0"/>
        <item x="43"/>
        <item x="38"/>
        <item x="50"/>
        <item x="42"/>
        <item x="26"/>
        <item x="14"/>
        <item x="49"/>
        <item x="10"/>
        <item x="53"/>
        <item x="7"/>
        <item x="48"/>
        <item x="39"/>
        <item x="56"/>
        <item x="3"/>
        <item x="51"/>
        <item x="2"/>
        <item m="1" x="60"/>
        <item x="52"/>
        <item x="46"/>
        <item x="47"/>
        <item x="45"/>
        <item x="41"/>
        <item x="4"/>
        <item x="8"/>
        <item x="54"/>
        <item x="9"/>
        <item x="44"/>
        <item x="24"/>
        <item x="55"/>
        <item x="37"/>
        <item x="30"/>
        <item x="6"/>
        <item x="31"/>
        <item x="5"/>
        <item x="1"/>
        <item x="21"/>
        <item x="32"/>
        <item x="27"/>
        <item x="18"/>
        <item x="40"/>
        <item x="12"/>
        <item x="22"/>
        <item x="16"/>
        <item m="1" x="59"/>
        <item x="17"/>
        <item x="36"/>
        <item x="29"/>
        <item x="15"/>
        <item x="28"/>
        <item x="25"/>
        <item x="23"/>
        <item x="13"/>
        <item x="33"/>
        <item x="19"/>
        <item x="20"/>
        <item x="34"/>
        <item m="1" x="58"/>
        <item x="57"/>
        <item x="11"/>
        <item x="35"/>
      </items>
    </pivotField>
    <pivotField axis="axisRow" compact="0" outline="0" showAll="0" defaultSubtotal="0">
      <items count="77">
        <item x="46"/>
        <item x="45"/>
        <item x="51"/>
        <item x="0"/>
        <item x="58"/>
        <item x="52"/>
        <item x="44"/>
        <item x="68"/>
        <item x="43"/>
        <item x="54"/>
        <item x="65"/>
        <item x="64"/>
        <item x="10"/>
        <item x="29"/>
        <item x="16"/>
        <item x="55"/>
        <item x="15"/>
        <item x="7"/>
        <item x="11"/>
        <item x="56"/>
        <item x="71"/>
        <item x="47"/>
        <item x="3"/>
        <item x="50"/>
        <item x="66"/>
        <item x="2"/>
        <item x="49"/>
        <item x="60"/>
        <item x="59"/>
        <item x="67"/>
        <item m="1" x="76"/>
        <item x="62"/>
        <item x="57"/>
        <item x="63"/>
        <item x="8"/>
        <item x="61"/>
        <item x="4"/>
        <item x="70"/>
        <item x="1"/>
        <item x="48"/>
        <item x="27"/>
        <item x="34"/>
        <item x="69"/>
        <item x="53"/>
        <item x="42"/>
        <item x="5"/>
        <item x="9"/>
        <item x="35"/>
        <item x="6"/>
        <item x="20"/>
        <item x="13"/>
        <item x="36"/>
        <item x="23"/>
        <item x="31"/>
        <item x="38"/>
        <item x="24"/>
        <item m="1" x="75"/>
        <item x="41"/>
        <item x="18"/>
        <item x="17"/>
        <item x="25"/>
        <item x="19"/>
        <item m="1" x="74"/>
        <item x="14"/>
        <item x="28"/>
        <item x="26"/>
        <item x="32"/>
        <item x="37"/>
        <item x="21"/>
        <item x="39"/>
        <item x="22"/>
        <item m="1" x="73"/>
        <item x="72"/>
        <item x="12"/>
        <item x="30"/>
        <item x="33"/>
        <item x="40"/>
      </items>
    </pivotField>
    <pivotField axis="axisRow" compact="0" outline="0" showAll="0" defaultSubtotal="0">
      <items count="7">
        <item m="1" x="5"/>
        <item m="1" x="4"/>
        <item m="1" x="6"/>
        <item x="3"/>
        <item x="0"/>
        <item x="1"/>
        <item x="2"/>
      </items>
    </pivotField>
    <pivotField axis="axisPage" compact="0" outline="0" multipleItemSelectionAllowed="1" showAll="0" defaultSubtotal="0">
      <items count="6">
        <item x="0"/>
        <item h="1" x="1"/>
        <item m="1" x="5"/>
        <item x="2"/>
        <item h="1" x="3"/>
        <item h="1" x="4"/>
      </items>
    </pivotField>
    <pivotField axis="axisRow" compact="0" outline="0" showAll="0" defaultSubtotal="0">
      <items count="29">
        <item x="27"/>
        <item x="0"/>
        <item x="13"/>
        <item x="14"/>
        <item x="7"/>
        <item x="15"/>
        <item x="16"/>
        <item x="10"/>
        <item x="17"/>
        <item x="5"/>
        <item x="1"/>
        <item x="4"/>
        <item x="12"/>
        <item x="2"/>
        <item x="6"/>
        <item x="18"/>
        <item x="3"/>
        <item x="19"/>
        <item x="11"/>
        <item x="20"/>
        <item x="21"/>
        <item x="9"/>
        <item x="22"/>
        <item x="23"/>
        <item x="24"/>
        <item x="8"/>
        <item x="25"/>
        <item x="26"/>
        <item x="28"/>
      </items>
    </pivotField>
    <pivotField axis="axisRow" compact="0" outline="0" showAll="0" defaultSubtotal="0">
      <items count="49">
        <item x="10"/>
        <item x="39"/>
        <item x="1"/>
        <item x="3"/>
        <item x="41"/>
        <item x="44"/>
        <item x="47"/>
        <item x="30"/>
        <item x="45"/>
        <item x="14"/>
        <item x="20"/>
        <item x="34"/>
        <item x="37"/>
        <item x="7"/>
        <item x="43"/>
        <item x="8"/>
        <item x="19"/>
        <item x="21"/>
        <item x="38"/>
        <item x="46"/>
        <item x="23"/>
        <item x="12"/>
        <item x="27"/>
        <item x="35"/>
        <item x="40"/>
        <item x="31"/>
        <item x="24"/>
        <item x="9"/>
        <item x="42"/>
        <item x="13"/>
        <item x="22"/>
        <item x="11"/>
        <item x="26"/>
        <item x="6"/>
        <item x="16"/>
        <item x="25"/>
        <item x="0"/>
        <item x="36"/>
        <item x="17"/>
        <item x="28"/>
        <item x="29"/>
        <item x="4"/>
        <item x="32"/>
        <item x="2"/>
        <item x="33"/>
        <item x="15"/>
        <item x="18"/>
        <item x="5"/>
        <item x="48"/>
      </items>
    </pivotField>
    <pivotField axis="axisRow" compact="0" outline="0" showAll="0" defaultSubtotal="0">
      <items count="84">
        <item x="55"/>
        <item x="74"/>
        <item x="82"/>
        <item x="67"/>
        <item x="81"/>
        <item x="68"/>
        <item x="69"/>
        <item x="45"/>
        <item x="80"/>
        <item x="77"/>
        <item x="44"/>
        <item x="70"/>
        <item x="42"/>
        <item x="73"/>
        <item x="43"/>
        <item x="71"/>
        <item x="72"/>
        <item x="79"/>
        <item x="57"/>
        <item x="56"/>
        <item x="53"/>
        <item x="58"/>
        <item x="52"/>
        <item x="54"/>
        <item x="78"/>
        <item x="65"/>
        <item x="59"/>
        <item x="51"/>
        <item x="60"/>
        <item x="49"/>
        <item x="66"/>
        <item x="48"/>
        <item x="61"/>
        <item x="75"/>
        <item x="76"/>
        <item x="47"/>
        <item x="62"/>
        <item x="63"/>
        <item x="64"/>
        <item x="50"/>
        <item x="46"/>
        <item x="11"/>
        <item x="0"/>
        <item x="26"/>
        <item x="22"/>
        <item x="30"/>
        <item x="27"/>
        <item x="2"/>
        <item x="25"/>
        <item x="18"/>
        <item x="3"/>
        <item x="28"/>
        <item x="16"/>
        <item x="37"/>
        <item x="36"/>
        <item x="24"/>
        <item x="19"/>
        <item x="40"/>
        <item x="38"/>
        <item x="14"/>
        <item x="23"/>
        <item x="1"/>
        <item x="13"/>
        <item x="17"/>
        <item x="12"/>
        <item x="39"/>
        <item x="41"/>
        <item x="31"/>
        <item x="4"/>
        <item x="5"/>
        <item x="29"/>
        <item x="33"/>
        <item x="32"/>
        <item x="34"/>
        <item x="35"/>
        <item x="15"/>
        <item x="7"/>
        <item x="6"/>
        <item x="8"/>
        <item x="9"/>
        <item x="21"/>
        <item x="10"/>
        <item x="20"/>
        <item x="83"/>
      </items>
    </pivotField>
    <pivotField axis="axisRow" compact="0" outline="0" showAll="0" defaultSubtotal="0">
      <items count="86">
        <item x="2"/>
        <item x="3"/>
        <item x="1"/>
        <item x="5"/>
        <item x="4"/>
        <item x="78"/>
        <item x="77"/>
        <item x="52"/>
        <item x="10"/>
        <item x="7"/>
        <item x="8"/>
        <item x="9"/>
        <item x="6"/>
        <item x="66"/>
        <item x="55"/>
        <item x="56"/>
        <item x="53"/>
        <item x="54"/>
        <item x="67"/>
        <item x="73"/>
        <item x="74"/>
        <item x="75"/>
        <item x="72"/>
        <item x="70"/>
        <item x="71"/>
        <item x="45"/>
        <item x="69"/>
        <item x="44"/>
        <item x="68"/>
        <item x="43"/>
        <item x="46"/>
        <item x="80"/>
        <item x="76"/>
        <item x="81"/>
        <item x="48"/>
        <item x="47"/>
        <item x="79"/>
        <item x="60"/>
        <item x="63"/>
        <item x="65"/>
        <item x="57"/>
        <item x="58"/>
        <item x="59"/>
        <item x="61"/>
        <item x="62"/>
        <item x="50"/>
        <item x="49"/>
        <item x="51"/>
        <item x="64"/>
        <item x="23"/>
        <item x="28"/>
        <item x="27"/>
        <item x="31"/>
        <item x="16"/>
        <item x="29"/>
        <item x="38"/>
        <item x="17"/>
        <item x="19"/>
        <item x="26"/>
        <item x="32"/>
        <item x="36"/>
        <item x="35"/>
        <item x="13"/>
        <item x="12"/>
        <item x="40"/>
        <item x="42"/>
        <item x="34"/>
        <item x="18"/>
        <item x="20"/>
        <item x="25"/>
        <item x="14"/>
        <item x="41"/>
        <item x="39"/>
        <item x="24"/>
        <item x="33"/>
        <item x="22"/>
        <item x="15"/>
        <item x="21"/>
        <item x="37"/>
        <item x="30"/>
        <item x="82"/>
        <item x="84"/>
        <item x="83"/>
        <item x="0"/>
        <item x="11"/>
        <item x="85"/>
      </items>
    </pivotField>
  </pivotFields>
  <rowFields count="12">
    <field x="0"/>
    <field x="1"/>
    <field x="2"/>
    <field x="3"/>
    <field x="4"/>
    <field x="5"/>
    <field x="6"/>
    <field x="7"/>
    <field x="9"/>
    <field x="10"/>
    <field x="11"/>
    <field x="12"/>
  </rowFields>
  <rowItems count="52">
    <i>
      <x/>
      <x v="47"/>
      <x v="4"/>
      <x v="23"/>
      <x v="25"/>
      <x/>
      <x v="3"/>
      <x v="4"/>
      <x v="17"/>
      <x v="37"/>
      <x v="38"/>
      <x v="39"/>
    </i>
    <i>
      <x v="3"/>
      <x v="64"/>
      <x v="1"/>
      <x v="19"/>
      <x v="23"/>
      <x v="4"/>
      <x v="3"/>
      <x v="4"/>
      <x v="22"/>
      <x v="28"/>
      <x v="15"/>
      <x v="19"/>
    </i>
    <i>
      <x v="6"/>
      <x v="82"/>
      <x v="4"/>
      <x v="18"/>
      <x v="14"/>
      <x v="14"/>
      <x v="18"/>
      <x v="4"/>
      <x v="16"/>
      <x v="33"/>
      <x v="41"/>
      <x v="84"/>
    </i>
    <i>
      <x v="10"/>
      <x v="54"/>
      <x v="4"/>
      <x v="21"/>
      <x v="7"/>
      <x v="5"/>
      <x v="8"/>
      <x v="4"/>
      <x v="2"/>
      <x v="17"/>
      <x v="14"/>
      <x v="27"/>
    </i>
    <i>
      <x v="11"/>
      <x v="58"/>
      <x v="1"/>
      <x v="12"/>
      <x v="16"/>
      <x v="22"/>
      <x v="26"/>
      <x v="4"/>
      <x v="5"/>
      <x v="26"/>
      <x v="29"/>
      <x v="45"/>
    </i>
    <i>
      <x v="12"/>
      <x v="57"/>
      <x v="1"/>
      <x v="19"/>
      <x v="16"/>
      <x v="40"/>
      <x v="39"/>
      <x v="4"/>
      <x v="5"/>
      <x v="26"/>
      <x v="31"/>
      <x v="46"/>
    </i>
    <i>
      <x v="13"/>
      <x v="78"/>
      <x v="1"/>
      <x v="17"/>
      <x v="18"/>
      <x v="14"/>
      <x v="22"/>
      <x v="4"/>
      <x v="10"/>
      <x v="2"/>
      <x v="50"/>
      <x v="1"/>
    </i>
    <i>
      <x v="14"/>
      <x v="60"/>
      <x v="4"/>
      <x v="16"/>
      <x v="27"/>
      <x v="5"/>
      <x v="17"/>
      <x v="4"/>
      <x v="8"/>
      <x v="22"/>
      <x v="22"/>
      <x v="16"/>
    </i>
    <i>
      <x v="20"/>
      <x v="49"/>
      <x v="4"/>
      <x v="23"/>
      <x v="22"/>
      <x v="20"/>
      <x v="31"/>
      <x v="4"/>
      <x v="20"/>
      <x v="1"/>
      <x v="5"/>
      <x v="26"/>
    </i>
    <i>
      <x v="21"/>
      <x v="65"/>
      <x v="4"/>
      <x v="16"/>
      <x v="23"/>
      <x/>
      <x/>
      <x v="4"/>
      <x v="22"/>
      <x v="28"/>
      <x v="16"/>
      <x v="20"/>
    </i>
    <i>
      <x v="22"/>
      <x v="74"/>
      <x v="1"/>
      <x v="16"/>
      <x v="24"/>
      <x v="8"/>
      <x v="12"/>
      <x v="5"/>
      <x v="13"/>
      <x v="47"/>
      <x v="81"/>
      <x v="8"/>
    </i>
    <i>
      <x v="23"/>
      <x v="59"/>
      <x v="4"/>
      <x v="16"/>
      <x v="15"/>
      <x v="12"/>
      <x v="23"/>
      <x v="4"/>
      <x v="5"/>
      <x v="35"/>
      <x v="39"/>
      <x v="47"/>
    </i>
    <i>
      <x v="24"/>
      <x v="38"/>
      <x v="4"/>
      <x v="22"/>
      <x v="20"/>
      <x v="6"/>
      <x v="15"/>
      <x v="4"/>
      <x v="15"/>
      <x v="25"/>
      <x v="26"/>
      <x v="37"/>
    </i>
    <i>
      <x v="25"/>
      <x v="52"/>
      <x v="4"/>
      <x v="22"/>
      <x v="12"/>
      <x v="15"/>
      <x v="24"/>
      <x v="4"/>
      <x v="24"/>
      <x v="14"/>
      <x v="1"/>
      <x v="32"/>
    </i>
    <i>
      <x v="26"/>
      <x v="36"/>
      <x v="4"/>
      <x v="23"/>
      <x v="19"/>
      <x/>
      <x v="2"/>
      <x v="4"/>
      <x v="15"/>
      <x v="7"/>
      <x v="18"/>
      <x v="41"/>
    </i>
    <i>
      <x v="27"/>
      <x v="44"/>
      <x v="4"/>
      <x v="23"/>
      <x v="20"/>
      <x v="12"/>
      <x v="21"/>
      <x v="4"/>
      <x v="3"/>
      <x v="20"/>
      <x v="35"/>
      <x v="34"/>
    </i>
    <i>
      <x v="28"/>
      <x v="46"/>
      <x v="4"/>
      <x v="22"/>
      <x v="25"/>
      <x v="14"/>
      <x v="28"/>
      <x v="4"/>
      <x v="17"/>
      <x v="23"/>
      <x v="37"/>
      <x v="48"/>
    </i>
    <i>
      <x v="29"/>
      <x v="51"/>
      <x v="4"/>
      <x v="22"/>
      <x v="22"/>
      <x v="11"/>
      <x v="17"/>
      <x v="4"/>
      <x v="20"/>
      <x v="24"/>
      <x v="6"/>
      <x v="24"/>
    </i>
    <i>
      <x v="30"/>
      <x v="75"/>
      <x v="4"/>
      <x v="16"/>
      <x v="13"/>
      <x/>
      <x v="3"/>
      <x v="4"/>
      <x v="1"/>
      <x v="36"/>
      <x v="42"/>
      <x v="83"/>
    </i>
    <i>
      <x v="31"/>
      <x v="81"/>
      <x v="4"/>
      <x v="16"/>
      <x v="13"/>
      <x v="34"/>
      <x v="45"/>
      <x v="4"/>
      <x v="10"/>
      <x v="43"/>
      <x v="69"/>
      <x v="3"/>
    </i>
    <i>
      <x v="32"/>
      <x v="43"/>
      <x v="4"/>
      <x v="22"/>
      <x v="9"/>
      <x/>
      <x/>
      <x v="4"/>
      <x v="3"/>
      <x v="20"/>
      <x v="40"/>
      <x v="35"/>
    </i>
    <i>
      <x v="33"/>
      <x v="39"/>
      <x v="4"/>
      <x v="22"/>
      <x v="20"/>
      <x v="14"/>
      <x v="19"/>
      <x v="5"/>
      <x v="15"/>
      <x v="42"/>
      <x v="28"/>
      <x v="43"/>
    </i>
    <i>
      <x v="34"/>
      <x v="40"/>
      <x v="4"/>
      <x v="22"/>
      <x v="26"/>
      <x v="9"/>
      <x v="7"/>
      <x v="4"/>
      <x v="27"/>
      <x v="19"/>
      <x v="17"/>
      <x v="33"/>
    </i>
    <i>
      <x v="35"/>
      <x v="35"/>
      <x v="4"/>
      <x v="22"/>
      <x v="28"/>
      <x v="21"/>
      <x v="32"/>
      <x v="4"/>
      <x v="15"/>
      <x v="44"/>
      <x v="32"/>
      <x v="44"/>
    </i>
    <i>
      <x v="36"/>
      <x v="42"/>
      <x v="4"/>
      <x v="16"/>
      <x v="24"/>
      <x v="18"/>
      <x v="29"/>
      <x v="4"/>
      <x v="27"/>
      <x v="8"/>
      <x v="9"/>
      <x v="36"/>
    </i>
    <i>
      <x v="37"/>
      <x v="41"/>
      <x v="4"/>
      <x v="16"/>
      <x v="27"/>
      <x/>
      <x v="1"/>
      <x v="4"/>
      <x v="27"/>
      <x v="8"/>
      <x v="24"/>
      <x v="31"/>
    </i>
    <i>
      <x v="38"/>
      <x v="45"/>
      <x v="4"/>
      <x v="24"/>
      <x v="25"/>
      <x/>
      <x v="4"/>
      <x v="4"/>
      <x v="17"/>
      <x v="11"/>
      <x v="36"/>
      <x v="38"/>
    </i>
    <i>
      <x v="39"/>
      <x v="67"/>
      <x v="4"/>
      <x v="24"/>
      <x v="10"/>
      <x v="4"/>
      <x v="8"/>
      <x v="4"/>
      <x v="6"/>
      <x v="32"/>
      <x v="27"/>
      <x v="7"/>
    </i>
    <i>
      <x v="40"/>
      <x v="56"/>
      <x v="1"/>
      <x v="17"/>
      <x v="8"/>
      <x v="2"/>
      <x v="1"/>
      <x v="4"/>
      <x v="2"/>
      <x v="30"/>
      <x v="7"/>
      <x v="30"/>
    </i>
    <i>
      <x v="41"/>
      <x v="50"/>
      <x v="1"/>
      <x v="27"/>
      <x v="22"/>
      <x v="23"/>
      <x v="33"/>
      <x v="4"/>
      <x v="20"/>
      <x v="1"/>
      <x v="5"/>
      <x v="23"/>
    </i>
    <i>
      <x v="42"/>
      <x v="72"/>
      <x v="1"/>
      <x v="12"/>
      <x v="30"/>
      <x v="24"/>
      <x v="34"/>
      <x v="4"/>
      <x v="13"/>
      <x v="41"/>
      <x v="78"/>
      <x v="10"/>
    </i>
    <i>
      <x v="45"/>
      <x v="61"/>
      <x v="1"/>
      <x v="21"/>
      <x v="29"/>
      <x v="2"/>
      <x v="1"/>
      <x v="4"/>
      <x v="8"/>
      <x v="22"/>
      <x v="20"/>
      <x v="17"/>
    </i>
    <i>
      <x v="46"/>
      <x v="62"/>
      <x v="1"/>
      <x v="21"/>
      <x v="29"/>
      <x v="1"/>
      <x v="2"/>
      <x v="4"/>
      <x v="8"/>
      <x v="39"/>
      <x v="23"/>
      <x v="14"/>
    </i>
    <i>
      <x v="47"/>
      <x v="63"/>
      <x v="4"/>
      <x v="25"/>
      <x v="29"/>
      <x v="5"/>
      <x v="5"/>
      <x v="4"/>
      <x v="8"/>
      <x v="40"/>
      <x/>
      <x v="15"/>
    </i>
    <i>
      <x v="48"/>
      <x v="55"/>
      <x v="1"/>
      <x v="17"/>
      <x v="7"/>
      <x/>
      <x v="6"/>
      <x v="4"/>
      <x v="2"/>
      <x v="17"/>
      <x v="10"/>
      <x v="25"/>
    </i>
    <i>
      <x v="50"/>
      <x v="77"/>
      <x v="1"/>
      <x v="12"/>
      <x v="18"/>
      <x v="16"/>
      <x v="25"/>
      <x v="4"/>
      <x v="10"/>
      <x v="2"/>
      <x v="47"/>
      <x/>
    </i>
    <i>
      <x v="51"/>
      <x v="79"/>
      <x v="1"/>
      <x v="16"/>
      <x v="13"/>
      <x v="35"/>
      <x v="38"/>
      <x v="5"/>
      <x v="10"/>
      <x v="2"/>
      <x v="61"/>
      <x v="2"/>
    </i>
    <i>
      <x v="52"/>
      <x v="68"/>
      <x v="4"/>
      <x v="22"/>
      <x v="6"/>
      <x v="2"/>
      <x v="4"/>
      <x v="4"/>
      <x v="26"/>
      <x v="5"/>
      <x v="33"/>
      <x v="6"/>
    </i>
    <i>
      <x v="53"/>
      <x v="76"/>
      <x v="4"/>
      <x v="16"/>
      <x v="13"/>
      <x v="35"/>
      <x v="38"/>
      <x v="4"/>
      <x v="10"/>
      <x v="2"/>
      <x v="61"/>
      <x v="2"/>
    </i>
    <i>
      <x v="55"/>
      <x v="83"/>
      <x v="1"/>
      <x v="19"/>
      <x v="11"/>
      <x v="19"/>
      <x v="27"/>
      <x v="4"/>
      <x v="19"/>
      <x v="18"/>
      <x v="30"/>
      <x v="18"/>
    </i>
    <i>
      <x v="58"/>
      <x v="84"/>
      <x v="1"/>
      <x v="19"/>
      <x v="30"/>
      <x v="4"/>
      <x v="8"/>
      <x v="4"/>
      <x v="19"/>
      <x v="12"/>
      <x v="25"/>
      <x v="13"/>
    </i>
    <i>
      <x v="59"/>
      <x v="85"/>
      <x v="1"/>
      <x v="19"/>
      <x v="23"/>
      <x v="7"/>
      <x v="11"/>
      <x v="4"/>
      <x v="22"/>
      <x v="4"/>
      <x v="11"/>
      <x v="22"/>
    </i>
    <i>
      <x v="60"/>
      <x v="66"/>
      <x v="1"/>
      <x v="20"/>
      <x v="23"/>
      <x v="3"/>
      <x v="10"/>
      <x v="4"/>
      <x v="23"/>
      <x v="28"/>
      <x v="13"/>
      <x v="21"/>
    </i>
    <i>
      <x v="63"/>
      <x v="34"/>
      <x v="4"/>
      <x v="26"/>
      <x v="20"/>
      <x v="27"/>
      <x v="43"/>
      <x v="5"/>
      <x v="15"/>
      <x v="7"/>
      <x v="19"/>
      <x v="40"/>
    </i>
    <i>
      <x v="65"/>
      <x v="53"/>
      <x v="4"/>
      <x v="17"/>
      <x v="7"/>
      <x v="5"/>
      <x v="3"/>
      <x v="4"/>
      <x v="2"/>
      <x v="10"/>
      <x v="12"/>
      <x v="29"/>
    </i>
    <i>
      <x v="67"/>
      <x v="37"/>
      <x v="4"/>
      <x v="21"/>
      <x v="21"/>
      <x v="2"/>
      <x v="9"/>
      <x v="4"/>
      <x v="15"/>
      <x v="7"/>
      <x v="21"/>
      <x v="42"/>
    </i>
    <i>
      <x v="68"/>
      <x v="69"/>
      <x v="4"/>
      <x v="24"/>
      <x v="6"/>
      <x/>
      <x/>
      <x v="4"/>
      <x v="26"/>
      <x v="5"/>
      <x v="34"/>
      <x v="5"/>
    </i>
    <i>
      <x v="69"/>
      <x v="48"/>
      <x v="4"/>
      <x v="24"/>
      <x v="22"/>
      <x v="20"/>
      <x v="35"/>
      <x v="4"/>
      <x v="20"/>
      <x v="1"/>
      <x v="3"/>
      <x v="28"/>
    </i>
    <i>
      <x v="71"/>
      <x v="70"/>
      <x v="1"/>
      <x v="12"/>
      <x v="30"/>
      <x v="32"/>
      <x v="48"/>
      <x v="4"/>
      <x v="13"/>
      <x v="3"/>
      <x v="77"/>
      <x v="12"/>
    </i>
    <i>
      <x v="73"/>
      <x v="73"/>
      <x v="1"/>
      <x v="12"/>
      <x v="30"/>
      <x v="26"/>
      <x v="46"/>
      <x v="4"/>
      <x v="13"/>
      <x v="41"/>
      <x v="79"/>
      <x v="11"/>
    </i>
    <i>
      <x v="74"/>
      <x v="71"/>
      <x v="1"/>
      <x v="12"/>
      <x v="30"/>
      <x v="10"/>
      <x v="17"/>
      <x v="4"/>
      <x v="13"/>
      <x v="41"/>
      <x v="76"/>
      <x v="9"/>
    </i>
    <i>
      <x v="77"/>
      <x v="80"/>
      <x v="4"/>
      <x v="16"/>
      <x v="13"/>
      <x v="23"/>
      <x v="36"/>
      <x v="4"/>
      <x v="10"/>
      <x v="43"/>
      <x v="68"/>
      <x v="4"/>
    </i>
  </rowItems>
  <colItems count="1">
    <i/>
  </colItems>
  <pageFields count="1">
    <pageField fld="8" hier="-1"/>
  </pageFields>
  <formats count="72">
    <format dxfId="215">
      <pivotArea field="0" type="button" dataOnly="0" labelOnly="1" outline="0" axis="axisRow" fieldPosition="0"/>
    </format>
    <format dxfId="214">
      <pivotArea field="1" type="button" dataOnly="0" labelOnly="1" outline="0" axis="axisRow" fieldPosition="1"/>
    </format>
    <format dxfId="213">
      <pivotArea field="2" type="button" dataOnly="0" labelOnly="1" outline="0" axis="axisRow" fieldPosition="2"/>
    </format>
    <format dxfId="212">
      <pivotArea field="3" type="button" dataOnly="0" labelOnly="1" outline="0" axis="axisRow" fieldPosition="3"/>
    </format>
    <format dxfId="211">
      <pivotArea field="4" type="button" dataOnly="0" labelOnly="1" outline="0" axis="axisRow" fieldPosition="4"/>
    </format>
    <format dxfId="210">
      <pivotArea field="5" type="button" dataOnly="0" labelOnly="1" outline="0" axis="axisRow" fieldPosition="5"/>
    </format>
    <format dxfId="209">
      <pivotArea field="6" type="button" dataOnly="0" labelOnly="1" outline="0" axis="axisRow" fieldPosition="6"/>
    </format>
    <format dxfId="208">
      <pivotArea field="7" type="button" dataOnly="0" labelOnly="1" outline="0" axis="axisRow" fieldPosition="7"/>
    </format>
    <format dxfId="207">
      <pivotArea field="9" type="button" dataOnly="0" labelOnly="1" outline="0" axis="axisRow" fieldPosition="8"/>
    </format>
    <format dxfId="206">
      <pivotArea field="10" type="button" dataOnly="0" labelOnly="1" outline="0" axis="axisRow" fieldPosition="9"/>
    </format>
    <format dxfId="205">
      <pivotArea field="11" type="button" dataOnly="0" labelOnly="1" outline="0" axis="axisRow" fieldPosition="10"/>
    </format>
    <format dxfId="204">
      <pivotArea field="12" type="button" dataOnly="0" labelOnly="1" outline="0" axis="axisRow" fieldPosition="11"/>
    </format>
    <format dxfId="203">
      <pivotArea field="0" type="button" dataOnly="0" labelOnly="1" outline="0" axis="axisRow" fieldPosition="0"/>
    </format>
    <format dxfId="202">
      <pivotArea field="1" type="button" dataOnly="0" labelOnly="1" outline="0" axis="axisRow" fieldPosition="1"/>
    </format>
    <format dxfId="201">
      <pivotArea field="2" type="button" dataOnly="0" labelOnly="1" outline="0" axis="axisRow" fieldPosition="2"/>
    </format>
    <format dxfId="200">
      <pivotArea field="3" type="button" dataOnly="0" labelOnly="1" outline="0" axis="axisRow" fieldPosition="3"/>
    </format>
    <format dxfId="199">
      <pivotArea field="4" type="button" dataOnly="0" labelOnly="1" outline="0" axis="axisRow" fieldPosition="4"/>
    </format>
    <format dxfId="198">
      <pivotArea field="5" type="button" dataOnly="0" labelOnly="1" outline="0" axis="axisRow" fieldPosition="5"/>
    </format>
    <format dxfId="197">
      <pivotArea field="6" type="button" dataOnly="0" labelOnly="1" outline="0" axis="axisRow" fieldPosition="6"/>
    </format>
    <format dxfId="196">
      <pivotArea field="7" type="button" dataOnly="0" labelOnly="1" outline="0" axis="axisRow" fieldPosition="7"/>
    </format>
    <format dxfId="195">
      <pivotArea field="9" type="button" dataOnly="0" labelOnly="1" outline="0" axis="axisRow" fieldPosition="8"/>
    </format>
    <format dxfId="194">
      <pivotArea field="10" type="button" dataOnly="0" labelOnly="1" outline="0" axis="axisRow" fieldPosition="9"/>
    </format>
    <format dxfId="193">
      <pivotArea field="11" type="button" dataOnly="0" labelOnly="1" outline="0" axis="axisRow" fieldPosition="10"/>
    </format>
    <format dxfId="192">
      <pivotArea field="12" type="button" dataOnly="0" labelOnly="1" outline="0" axis="axisRow" fieldPosition="11"/>
    </format>
    <format dxfId="191">
      <pivotArea field="0" type="button" dataOnly="0" labelOnly="1" outline="0" axis="axisRow" fieldPosition="0"/>
    </format>
    <format dxfId="190">
      <pivotArea field="1" type="button" dataOnly="0" labelOnly="1" outline="0" axis="axisRow" fieldPosition="1"/>
    </format>
    <format dxfId="189">
      <pivotArea field="2" type="button" dataOnly="0" labelOnly="1" outline="0" axis="axisRow" fieldPosition="2"/>
    </format>
    <format dxfId="188">
      <pivotArea field="3" type="button" dataOnly="0" labelOnly="1" outline="0" axis="axisRow" fieldPosition="3"/>
    </format>
    <format dxfId="187">
      <pivotArea field="4" type="button" dataOnly="0" labelOnly="1" outline="0" axis="axisRow" fieldPosition="4"/>
    </format>
    <format dxfId="186">
      <pivotArea field="5" type="button" dataOnly="0" labelOnly="1" outline="0" axis="axisRow" fieldPosition="5"/>
    </format>
    <format dxfId="185">
      <pivotArea field="6" type="button" dataOnly="0" labelOnly="1" outline="0" axis="axisRow" fieldPosition="6"/>
    </format>
    <format dxfId="184">
      <pivotArea field="7" type="button" dataOnly="0" labelOnly="1" outline="0" axis="axisRow" fieldPosition="7"/>
    </format>
    <format dxfId="183">
      <pivotArea field="9" type="button" dataOnly="0" labelOnly="1" outline="0" axis="axisRow" fieldPosition="8"/>
    </format>
    <format dxfId="182">
      <pivotArea field="10" type="button" dataOnly="0" labelOnly="1" outline="0" axis="axisRow" fieldPosition="9"/>
    </format>
    <format dxfId="181">
      <pivotArea field="11" type="button" dataOnly="0" labelOnly="1" outline="0" axis="axisRow" fieldPosition="10"/>
    </format>
    <format dxfId="180">
      <pivotArea field="12" type="button" dataOnly="0" labelOnly="1" outline="0" axis="axisRow" fieldPosition="11"/>
    </format>
    <format dxfId="179">
      <pivotArea field="0" type="button" dataOnly="0" labelOnly="1" outline="0" axis="axisRow" fieldPosition="0"/>
    </format>
    <format dxfId="178">
      <pivotArea field="1" type="button" dataOnly="0" labelOnly="1" outline="0" axis="axisRow" fieldPosition="1"/>
    </format>
    <format dxfId="177">
      <pivotArea field="2" type="button" dataOnly="0" labelOnly="1" outline="0" axis="axisRow" fieldPosition="2"/>
    </format>
    <format dxfId="176">
      <pivotArea field="3" type="button" dataOnly="0" labelOnly="1" outline="0" axis="axisRow" fieldPosition="3"/>
    </format>
    <format dxfId="175">
      <pivotArea field="4" type="button" dataOnly="0" labelOnly="1" outline="0" axis="axisRow" fieldPosition="4"/>
    </format>
    <format dxfId="174">
      <pivotArea field="5" type="button" dataOnly="0" labelOnly="1" outline="0" axis="axisRow" fieldPosition="5"/>
    </format>
    <format dxfId="173">
      <pivotArea field="6" type="button" dataOnly="0" labelOnly="1" outline="0" axis="axisRow" fieldPosition="6"/>
    </format>
    <format dxfId="172">
      <pivotArea field="7" type="button" dataOnly="0" labelOnly="1" outline="0" axis="axisRow" fieldPosition="7"/>
    </format>
    <format dxfId="171">
      <pivotArea field="9" type="button" dataOnly="0" labelOnly="1" outline="0" axis="axisRow" fieldPosition="8"/>
    </format>
    <format dxfId="170">
      <pivotArea field="10" type="button" dataOnly="0" labelOnly="1" outline="0" axis="axisRow" fieldPosition="9"/>
    </format>
    <format dxfId="169">
      <pivotArea field="11" type="button" dataOnly="0" labelOnly="1" outline="0" axis="axisRow" fieldPosition="10"/>
    </format>
    <format dxfId="168">
      <pivotArea field="12" type="button" dataOnly="0" labelOnly="1" outline="0" axis="axisRow" fieldPosition="11"/>
    </format>
    <format dxfId="167">
      <pivotArea field="0" type="button" dataOnly="0" labelOnly="1" outline="0" axis="axisRow" fieldPosition="0"/>
    </format>
    <format dxfId="166">
      <pivotArea field="1" type="button" dataOnly="0" labelOnly="1" outline="0" axis="axisRow" fieldPosition="1"/>
    </format>
    <format dxfId="165">
      <pivotArea field="2" type="button" dataOnly="0" labelOnly="1" outline="0" axis="axisRow" fieldPosition="2"/>
    </format>
    <format dxfId="164">
      <pivotArea field="3" type="button" dataOnly="0" labelOnly="1" outline="0" axis="axisRow" fieldPosition="3"/>
    </format>
    <format dxfId="163">
      <pivotArea field="4" type="button" dataOnly="0" labelOnly="1" outline="0" axis="axisRow" fieldPosition="4"/>
    </format>
    <format dxfId="162">
      <pivotArea field="5" type="button" dataOnly="0" labelOnly="1" outline="0" axis="axisRow" fieldPosition="5"/>
    </format>
    <format dxfId="161">
      <pivotArea field="6" type="button" dataOnly="0" labelOnly="1" outline="0" axis="axisRow" fieldPosition="6"/>
    </format>
    <format dxfId="160">
      <pivotArea field="7" type="button" dataOnly="0" labelOnly="1" outline="0" axis="axisRow" fieldPosition="7"/>
    </format>
    <format dxfId="159">
      <pivotArea field="9" type="button" dataOnly="0" labelOnly="1" outline="0" axis="axisRow" fieldPosition="8"/>
    </format>
    <format dxfId="158">
      <pivotArea field="10" type="button" dataOnly="0" labelOnly="1" outline="0" axis="axisRow" fieldPosition="9"/>
    </format>
    <format dxfId="157">
      <pivotArea field="11" type="button" dataOnly="0" labelOnly="1" outline="0" axis="axisRow" fieldPosition="10"/>
    </format>
    <format dxfId="156">
      <pivotArea field="12" type="button" dataOnly="0" labelOnly="1" outline="0" axis="axisRow" fieldPosition="11"/>
    </format>
    <format dxfId="155">
      <pivotArea field="0" type="button" dataOnly="0" labelOnly="1" outline="0" axis="axisRow" fieldPosition="0"/>
    </format>
    <format dxfId="154">
      <pivotArea field="1" type="button" dataOnly="0" labelOnly="1" outline="0" axis="axisRow" fieldPosition="1"/>
    </format>
    <format dxfId="153">
      <pivotArea field="2" type="button" dataOnly="0" labelOnly="1" outline="0" axis="axisRow" fieldPosition="2"/>
    </format>
    <format dxfId="152">
      <pivotArea field="3" type="button" dataOnly="0" labelOnly="1" outline="0" axis="axisRow" fieldPosition="3"/>
    </format>
    <format dxfId="151">
      <pivotArea field="4" type="button" dataOnly="0" labelOnly="1" outline="0" axis="axisRow" fieldPosition="4"/>
    </format>
    <format dxfId="150">
      <pivotArea field="5" type="button" dataOnly="0" labelOnly="1" outline="0" axis="axisRow" fieldPosition="5"/>
    </format>
    <format dxfId="149">
      <pivotArea field="6" type="button" dataOnly="0" labelOnly="1" outline="0" axis="axisRow" fieldPosition="6"/>
    </format>
    <format dxfId="148">
      <pivotArea field="7" type="button" dataOnly="0" labelOnly="1" outline="0" axis="axisRow" fieldPosition="7"/>
    </format>
    <format dxfId="147">
      <pivotArea field="9" type="button" dataOnly="0" labelOnly="1" outline="0" axis="axisRow" fieldPosition="8"/>
    </format>
    <format dxfId="146">
      <pivotArea field="10" type="button" dataOnly="0" labelOnly="1" outline="0" axis="axisRow" fieldPosition="9"/>
    </format>
    <format dxfId="145">
      <pivotArea field="11" type="button" dataOnly="0" labelOnly="1" outline="0" axis="axisRow" fieldPosition="10"/>
    </format>
    <format dxfId="144">
      <pivotArea field="12" type="button" dataOnly="0" labelOnly="1" outline="0" axis="axisRow" fieldPosition="1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8"/>
  <sheetViews>
    <sheetView tabSelected="1" zoomScaleNormal="100" workbookViewId="0">
      <pane ySplit="2" topLeftCell="A3" activePane="bottomLeft" state="frozen"/>
      <selection pane="bottomLeft" activeCell="A17" sqref="A2:A17"/>
    </sheetView>
  </sheetViews>
  <sheetFormatPr defaultRowHeight="15" x14ac:dyDescent="0.25"/>
  <cols>
    <col min="1" max="1" width="47.28515625" bestFit="1" customWidth="1"/>
    <col min="2" max="2" width="12" bestFit="1" customWidth="1"/>
    <col min="3" max="3" width="26.85546875" bestFit="1" customWidth="1"/>
    <col min="4" max="4" width="17.85546875" customWidth="1"/>
    <col min="5" max="5" width="13.85546875" style="1" bestFit="1" customWidth="1"/>
    <col min="6" max="6" width="11.7109375" customWidth="1"/>
    <col min="7" max="7" width="10.7109375" customWidth="1"/>
    <col min="8" max="8" width="29.7109375" bestFit="1" customWidth="1"/>
    <col min="9" max="9" width="17.42578125" bestFit="1" customWidth="1"/>
    <col min="10" max="10" width="21" bestFit="1" customWidth="1"/>
    <col min="11" max="11" width="26.42578125" bestFit="1" customWidth="1"/>
    <col min="12" max="12" width="9.5703125" style="12" bestFit="1" customWidth="1"/>
    <col min="13" max="13" width="10.28515625" style="12" bestFit="1" customWidth="1"/>
  </cols>
  <sheetData>
    <row r="1" spans="1:13" ht="66" customHeight="1" x14ac:dyDescent="0.25">
      <c r="A1" s="13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4" customFormat="1" ht="58.5" customHeight="1" x14ac:dyDescent="0.25">
      <c r="A2" s="2" t="s">
        <v>0</v>
      </c>
      <c r="B2" s="2" t="s">
        <v>1</v>
      </c>
      <c r="C2" s="2" t="s">
        <v>49</v>
      </c>
      <c r="D2" s="2" t="s">
        <v>268</v>
      </c>
      <c r="E2" s="3" t="s">
        <v>270</v>
      </c>
      <c r="F2" s="2" t="s">
        <v>271</v>
      </c>
      <c r="G2" s="2" t="s">
        <v>272</v>
      </c>
      <c r="H2" s="2" t="s">
        <v>273</v>
      </c>
      <c r="I2" s="2" t="s">
        <v>2</v>
      </c>
      <c r="J2" s="2" t="s">
        <v>3</v>
      </c>
      <c r="K2" s="2" t="s">
        <v>4</v>
      </c>
      <c r="L2" s="11" t="s">
        <v>5</v>
      </c>
      <c r="M2" s="11" t="s">
        <v>6</v>
      </c>
    </row>
    <row r="3" spans="1:13" x14ac:dyDescent="0.25">
      <c r="A3" t="s">
        <v>28</v>
      </c>
      <c r="B3" t="s">
        <v>29</v>
      </c>
      <c r="C3" t="s">
        <v>11</v>
      </c>
      <c r="D3" t="s">
        <v>279</v>
      </c>
      <c r="E3" s="1">
        <v>42826</v>
      </c>
      <c r="F3">
        <v>1</v>
      </c>
      <c r="G3">
        <v>6</v>
      </c>
      <c r="H3" t="s">
        <v>288</v>
      </c>
      <c r="I3" t="s">
        <v>8</v>
      </c>
      <c r="J3" t="s">
        <v>27</v>
      </c>
      <c r="K3" t="s">
        <v>30</v>
      </c>
      <c r="L3" s="12">
        <v>18.463519999999999</v>
      </c>
      <c r="M3" s="12">
        <v>74.434380000000004</v>
      </c>
    </row>
    <row r="4" spans="1:13" x14ac:dyDescent="0.25">
      <c r="A4" t="s">
        <v>32</v>
      </c>
      <c r="B4" t="s">
        <v>33</v>
      </c>
      <c r="C4" t="s">
        <v>11</v>
      </c>
      <c r="D4" t="s">
        <v>279</v>
      </c>
      <c r="E4" s="1">
        <v>42826</v>
      </c>
      <c r="F4">
        <v>105</v>
      </c>
      <c r="G4">
        <v>225</v>
      </c>
      <c r="H4" t="s">
        <v>288</v>
      </c>
      <c r="I4" t="s">
        <v>8</v>
      </c>
      <c r="J4" t="s">
        <v>17</v>
      </c>
      <c r="K4" t="s">
        <v>31</v>
      </c>
      <c r="L4" s="12">
        <v>18.555990000000001</v>
      </c>
      <c r="M4" s="12">
        <v>-74.426509999999993</v>
      </c>
    </row>
    <row r="5" spans="1:13" x14ac:dyDescent="0.25">
      <c r="A5" t="s">
        <v>34</v>
      </c>
      <c r="B5" t="s">
        <v>35</v>
      </c>
      <c r="C5" t="s">
        <v>7</v>
      </c>
      <c r="D5" t="s">
        <v>15</v>
      </c>
      <c r="E5" s="1">
        <v>42845</v>
      </c>
      <c r="F5">
        <v>24</v>
      </c>
      <c r="G5">
        <v>78</v>
      </c>
      <c r="H5" t="s">
        <v>288</v>
      </c>
      <c r="I5" t="s">
        <v>8</v>
      </c>
      <c r="J5" t="s">
        <v>17</v>
      </c>
      <c r="K5" t="s">
        <v>31</v>
      </c>
      <c r="L5" s="12">
        <v>18.512650000000001</v>
      </c>
      <c r="M5" s="12">
        <v>-74.444699999999997</v>
      </c>
    </row>
    <row r="6" spans="1:13" x14ac:dyDescent="0.25">
      <c r="A6" t="s">
        <v>36</v>
      </c>
      <c r="B6" t="s">
        <v>37</v>
      </c>
      <c r="C6" t="s">
        <v>7</v>
      </c>
      <c r="D6" t="s">
        <v>277</v>
      </c>
      <c r="E6" s="1">
        <v>42845</v>
      </c>
      <c r="F6">
        <v>20</v>
      </c>
      <c r="G6">
        <v>69</v>
      </c>
      <c r="H6" t="s">
        <v>288</v>
      </c>
      <c r="I6" t="s">
        <v>8</v>
      </c>
      <c r="J6" t="s">
        <v>17</v>
      </c>
      <c r="K6" t="s">
        <v>31</v>
      </c>
      <c r="L6" s="12">
        <v>18.524480000000001</v>
      </c>
      <c r="M6" s="12">
        <v>-74.437290000000004</v>
      </c>
    </row>
    <row r="7" spans="1:13" x14ac:dyDescent="0.25">
      <c r="A7" t="s">
        <v>38</v>
      </c>
      <c r="B7" t="s">
        <v>39</v>
      </c>
      <c r="C7" t="s">
        <v>7</v>
      </c>
      <c r="D7" t="s">
        <v>279</v>
      </c>
      <c r="E7" s="1">
        <v>42826</v>
      </c>
      <c r="F7">
        <v>105</v>
      </c>
      <c r="G7">
        <v>225</v>
      </c>
      <c r="H7" t="s">
        <v>289</v>
      </c>
      <c r="I7" t="s">
        <v>8</v>
      </c>
      <c r="J7" t="s">
        <v>17</v>
      </c>
      <c r="K7" t="s">
        <v>31</v>
      </c>
      <c r="L7" s="12">
        <v>18.555990000000001</v>
      </c>
      <c r="M7" s="12">
        <v>-74.426509999999993</v>
      </c>
    </row>
    <row r="8" spans="1:13" x14ac:dyDescent="0.25">
      <c r="A8" t="s">
        <v>40</v>
      </c>
      <c r="B8" t="s">
        <v>41</v>
      </c>
      <c r="C8" t="s">
        <v>11</v>
      </c>
      <c r="D8" t="s">
        <v>279</v>
      </c>
      <c r="E8" s="1">
        <v>42826</v>
      </c>
      <c r="F8">
        <v>45</v>
      </c>
      <c r="G8">
        <v>203</v>
      </c>
      <c r="H8" t="s">
        <v>288</v>
      </c>
      <c r="I8" t="s">
        <v>8</v>
      </c>
      <c r="J8" t="s">
        <v>17</v>
      </c>
      <c r="K8" t="s">
        <v>18</v>
      </c>
      <c r="L8" s="12">
        <v>18.58494</v>
      </c>
      <c r="M8" s="12">
        <v>-74.41337</v>
      </c>
    </row>
    <row r="9" spans="1:13" x14ac:dyDescent="0.25">
      <c r="A9" t="s">
        <v>42</v>
      </c>
      <c r="B9" t="s">
        <v>43</v>
      </c>
      <c r="C9" t="s">
        <v>11</v>
      </c>
      <c r="D9" t="s">
        <v>279</v>
      </c>
      <c r="E9" s="1">
        <v>42826</v>
      </c>
      <c r="F9">
        <v>101</v>
      </c>
      <c r="G9">
        <v>400</v>
      </c>
      <c r="H9" t="s">
        <v>288</v>
      </c>
      <c r="I9" t="s">
        <v>8</v>
      </c>
      <c r="J9" t="s">
        <v>17</v>
      </c>
      <c r="K9" t="s">
        <v>18</v>
      </c>
      <c r="L9" s="12">
        <v>18.585470000000001</v>
      </c>
      <c r="M9" s="12">
        <v>-74.413499999999999</v>
      </c>
    </row>
    <row r="10" spans="1:13" x14ac:dyDescent="0.25">
      <c r="A10" t="s">
        <v>13</v>
      </c>
      <c r="B10" t="s">
        <v>14</v>
      </c>
      <c r="C10" t="s">
        <v>7</v>
      </c>
      <c r="D10" t="s">
        <v>15</v>
      </c>
      <c r="E10" s="1">
        <v>42866</v>
      </c>
      <c r="F10">
        <v>93</v>
      </c>
      <c r="G10">
        <v>478</v>
      </c>
      <c r="H10" t="s">
        <v>288</v>
      </c>
      <c r="I10" t="s">
        <v>8</v>
      </c>
      <c r="J10" t="s">
        <v>9</v>
      </c>
      <c r="K10" t="s">
        <v>10</v>
      </c>
      <c r="L10" s="12">
        <v>18.622299999999999</v>
      </c>
      <c r="M10" s="12">
        <v>-74.092860000000002</v>
      </c>
    </row>
    <row r="11" spans="1:13" x14ac:dyDescent="0.25">
      <c r="A11" t="s">
        <v>19</v>
      </c>
      <c r="B11" t="s">
        <v>20</v>
      </c>
      <c r="C11" t="s">
        <v>7</v>
      </c>
      <c r="D11" t="s">
        <v>15</v>
      </c>
      <c r="E11" s="1">
        <v>42866</v>
      </c>
      <c r="F11">
        <v>13</v>
      </c>
      <c r="G11">
        <v>41</v>
      </c>
      <c r="H11" t="s">
        <v>288</v>
      </c>
      <c r="I11" t="s">
        <v>8</v>
      </c>
      <c r="J11" t="s">
        <v>9</v>
      </c>
      <c r="K11" t="s">
        <v>16</v>
      </c>
      <c r="L11" s="12">
        <v>18.618020000000001</v>
      </c>
      <c r="M11" s="12">
        <v>-74.11551</v>
      </c>
    </row>
    <row r="12" spans="1:13" x14ac:dyDescent="0.25">
      <c r="A12" t="s">
        <v>21</v>
      </c>
      <c r="B12" t="s">
        <v>22</v>
      </c>
      <c r="C12" t="s">
        <v>7</v>
      </c>
      <c r="D12" t="s">
        <v>15</v>
      </c>
      <c r="E12" s="1">
        <v>42866</v>
      </c>
      <c r="F12">
        <v>55</v>
      </c>
      <c r="G12">
        <v>191</v>
      </c>
      <c r="H12" t="s">
        <v>288</v>
      </c>
      <c r="I12" t="s">
        <v>8</v>
      </c>
      <c r="J12" t="s">
        <v>9</v>
      </c>
      <c r="K12" t="s">
        <v>16</v>
      </c>
      <c r="L12" s="12">
        <v>18.62876</v>
      </c>
      <c r="M12" s="12">
        <v>-74.109989999999996</v>
      </c>
    </row>
    <row r="13" spans="1:13" x14ac:dyDescent="0.25">
      <c r="A13" t="s">
        <v>23</v>
      </c>
      <c r="B13" t="s">
        <v>24</v>
      </c>
      <c r="C13" t="s">
        <v>7</v>
      </c>
      <c r="D13" t="s">
        <v>15</v>
      </c>
      <c r="E13" s="1">
        <v>42866</v>
      </c>
      <c r="F13">
        <v>67</v>
      </c>
      <c r="G13">
        <v>412</v>
      </c>
      <c r="H13" t="s">
        <v>288</v>
      </c>
      <c r="I13" t="s">
        <v>8</v>
      </c>
      <c r="J13" t="s">
        <v>9</v>
      </c>
      <c r="K13" t="s">
        <v>16</v>
      </c>
      <c r="L13" s="12">
        <v>18.635590000000001</v>
      </c>
      <c r="M13" s="12">
        <v>-74.109930000000006</v>
      </c>
    </row>
    <row r="14" spans="1:13" x14ac:dyDescent="0.25">
      <c r="A14" t="s">
        <v>25</v>
      </c>
      <c r="B14" t="s">
        <v>26</v>
      </c>
      <c r="C14" t="s">
        <v>7</v>
      </c>
      <c r="D14" t="s">
        <v>279</v>
      </c>
      <c r="E14" s="1">
        <v>42857</v>
      </c>
      <c r="F14">
        <v>9</v>
      </c>
      <c r="G14">
        <v>24</v>
      </c>
      <c r="H14" t="s">
        <v>289</v>
      </c>
      <c r="I14" t="s">
        <v>8</v>
      </c>
      <c r="J14" t="s">
        <v>9</v>
      </c>
      <c r="K14" t="s">
        <v>12</v>
      </c>
      <c r="L14" s="12">
        <v>18.659680000000002</v>
      </c>
      <c r="M14" s="12">
        <v>-74.140370000000004</v>
      </c>
    </row>
    <row r="15" spans="1:13" x14ac:dyDescent="0.25">
      <c r="A15" t="s">
        <v>46</v>
      </c>
      <c r="B15" t="s">
        <v>47</v>
      </c>
      <c r="C15" t="s">
        <v>11</v>
      </c>
      <c r="D15" t="s">
        <v>278</v>
      </c>
      <c r="E15" s="1">
        <v>42831</v>
      </c>
      <c r="F15">
        <v>20</v>
      </c>
      <c r="G15">
        <v>50</v>
      </c>
      <c r="H15" t="s">
        <v>288</v>
      </c>
      <c r="I15" t="s">
        <v>8</v>
      </c>
      <c r="J15" t="s">
        <v>44</v>
      </c>
      <c r="K15" t="s">
        <v>45</v>
      </c>
      <c r="L15" s="12">
        <v>18.405989999999999</v>
      </c>
      <c r="M15" s="12">
        <v>74.455650000000006</v>
      </c>
    </row>
    <row r="16" spans="1:13" x14ac:dyDescent="0.25">
      <c r="A16" t="s">
        <v>56</v>
      </c>
      <c r="B16" t="s">
        <v>57</v>
      </c>
      <c r="C16" t="s">
        <v>7</v>
      </c>
      <c r="D16" t="s">
        <v>52</v>
      </c>
      <c r="E16" s="1">
        <v>42725</v>
      </c>
      <c r="F16">
        <v>304</v>
      </c>
      <c r="G16">
        <v>1084</v>
      </c>
      <c r="H16" t="s">
        <v>288</v>
      </c>
      <c r="I16" t="s">
        <v>53</v>
      </c>
      <c r="J16" t="s">
        <v>58</v>
      </c>
      <c r="K16" t="s">
        <v>59</v>
      </c>
      <c r="L16" s="12">
        <v>18.562750000000001</v>
      </c>
      <c r="M16" s="12">
        <v>-72.289079999999998</v>
      </c>
    </row>
    <row r="17" spans="1:13" x14ac:dyDescent="0.25">
      <c r="A17" t="s">
        <v>70</v>
      </c>
      <c r="B17" t="s">
        <v>71</v>
      </c>
      <c r="C17" t="s">
        <v>7</v>
      </c>
      <c r="D17" t="s">
        <v>287</v>
      </c>
      <c r="E17" s="1">
        <v>42731</v>
      </c>
      <c r="F17">
        <v>157</v>
      </c>
      <c r="G17">
        <v>507</v>
      </c>
      <c r="H17" t="s">
        <v>288</v>
      </c>
      <c r="I17" t="s">
        <v>53</v>
      </c>
      <c r="J17" t="s">
        <v>58</v>
      </c>
      <c r="K17" t="s">
        <v>59</v>
      </c>
      <c r="L17" s="12">
        <v>18.560949999999998</v>
      </c>
      <c r="M17" s="12">
        <v>-72.289450000000002</v>
      </c>
    </row>
    <row r="18" spans="1:13" x14ac:dyDescent="0.25">
      <c r="A18" t="s">
        <v>72</v>
      </c>
      <c r="B18" t="s">
        <v>73</v>
      </c>
      <c r="C18" t="s">
        <v>7</v>
      </c>
      <c r="D18" t="s">
        <v>287</v>
      </c>
      <c r="E18" s="1">
        <v>42724</v>
      </c>
      <c r="F18">
        <v>516</v>
      </c>
      <c r="G18">
        <v>1703</v>
      </c>
      <c r="H18" t="s">
        <v>288</v>
      </c>
      <c r="I18" t="s">
        <v>53</v>
      </c>
      <c r="J18" t="s">
        <v>58</v>
      </c>
      <c r="K18" t="s">
        <v>59</v>
      </c>
      <c r="L18" s="12">
        <v>18.553879999999999</v>
      </c>
      <c r="M18" s="12">
        <v>-72.265090000000001</v>
      </c>
    </row>
    <row r="19" spans="1:13" x14ac:dyDescent="0.25">
      <c r="A19" t="s">
        <v>128</v>
      </c>
      <c r="B19" t="s">
        <v>129</v>
      </c>
      <c r="C19" t="s">
        <v>130</v>
      </c>
      <c r="D19" t="s">
        <v>287</v>
      </c>
      <c r="E19" s="1">
        <v>42698</v>
      </c>
      <c r="F19">
        <v>7</v>
      </c>
      <c r="G19">
        <v>36</v>
      </c>
      <c r="H19" t="s">
        <v>288</v>
      </c>
      <c r="I19" t="s">
        <v>53</v>
      </c>
      <c r="J19" t="s">
        <v>125</v>
      </c>
      <c r="K19" t="s">
        <v>131</v>
      </c>
      <c r="L19" s="12">
        <v>18.6172</v>
      </c>
      <c r="M19" s="12">
        <v>-72.246409999999997</v>
      </c>
    </row>
    <row r="20" spans="1:13" x14ac:dyDescent="0.25">
      <c r="A20" t="s">
        <v>120</v>
      </c>
      <c r="B20" t="s">
        <v>121</v>
      </c>
      <c r="C20" t="s">
        <v>88</v>
      </c>
      <c r="D20" t="s">
        <v>15</v>
      </c>
      <c r="E20" s="1">
        <v>42796</v>
      </c>
      <c r="F20">
        <v>7</v>
      </c>
      <c r="G20">
        <v>32</v>
      </c>
      <c r="H20" t="s">
        <v>288</v>
      </c>
      <c r="I20" t="s">
        <v>53</v>
      </c>
      <c r="J20" t="s">
        <v>109</v>
      </c>
      <c r="K20" t="s">
        <v>122</v>
      </c>
      <c r="L20" s="12">
        <v>18.530930000000001</v>
      </c>
      <c r="M20" s="12">
        <v>-72.572040000000001</v>
      </c>
    </row>
    <row r="21" spans="1:13" x14ac:dyDescent="0.25">
      <c r="A21" t="s">
        <v>76</v>
      </c>
      <c r="B21" t="s">
        <v>77</v>
      </c>
      <c r="C21" t="s">
        <v>7</v>
      </c>
      <c r="D21" t="s">
        <v>15</v>
      </c>
      <c r="E21" s="1">
        <v>42795</v>
      </c>
      <c r="F21">
        <v>425</v>
      </c>
      <c r="G21">
        <v>1275</v>
      </c>
      <c r="H21" t="s">
        <v>288</v>
      </c>
      <c r="I21" t="s">
        <v>53</v>
      </c>
      <c r="J21" t="s">
        <v>78</v>
      </c>
      <c r="K21" t="s">
        <v>79</v>
      </c>
      <c r="L21" s="12">
        <v>18.524480000000001</v>
      </c>
      <c r="M21" s="12">
        <v>-72.398989999999998</v>
      </c>
    </row>
    <row r="22" spans="1:13" x14ac:dyDescent="0.25">
      <c r="A22" t="s">
        <v>101</v>
      </c>
      <c r="B22" t="s">
        <v>102</v>
      </c>
      <c r="C22" t="s">
        <v>7</v>
      </c>
      <c r="D22" t="s">
        <v>15</v>
      </c>
      <c r="E22" s="1">
        <v>42795</v>
      </c>
      <c r="F22">
        <v>260</v>
      </c>
      <c r="G22">
        <v>1237</v>
      </c>
      <c r="H22" t="s">
        <v>288</v>
      </c>
      <c r="I22" t="s">
        <v>53</v>
      </c>
      <c r="J22" t="s">
        <v>97</v>
      </c>
      <c r="K22" t="s">
        <v>98</v>
      </c>
      <c r="L22" s="12">
        <v>18.56221</v>
      </c>
      <c r="M22" s="12">
        <v>-72.271900000000002</v>
      </c>
    </row>
    <row r="23" spans="1:13" x14ac:dyDescent="0.25">
      <c r="A23" t="s">
        <v>80</v>
      </c>
      <c r="B23" t="s">
        <v>81</v>
      </c>
      <c r="C23" t="s">
        <v>7</v>
      </c>
      <c r="D23" t="s">
        <v>15</v>
      </c>
      <c r="E23" s="1">
        <v>42724</v>
      </c>
      <c r="F23">
        <v>328</v>
      </c>
      <c r="G23">
        <v>1502</v>
      </c>
      <c r="H23" t="s">
        <v>288</v>
      </c>
      <c r="I23" t="s">
        <v>53</v>
      </c>
      <c r="J23" t="s">
        <v>78</v>
      </c>
      <c r="K23" t="s">
        <v>79</v>
      </c>
      <c r="L23" s="12">
        <v>18.523849999999999</v>
      </c>
      <c r="M23" s="12">
        <v>-72.387379999999993</v>
      </c>
    </row>
    <row r="24" spans="1:13" x14ac:dyDescent="0.25">
      <c r="A24" t="s">
        <v>74</v>
      </c>
      <c r="B24" t="s">
        <v>75</v>
      </c>
      <c r="C24" t="s">
        <v>7</v>
      </c>
      <c r="D24" t="s">
        <v>287</v>
      </c>
      <c r="E24" s="1">
        <v>42724</v>
      </c>
      <c r="F24">
        <v>148</v>
      </c>
      <c r="G24">
        <v>488</v>
      </c>
      <c r="H24" t="s">
        <v>288</v>
      </c>
      <c r="I24" t="s">
        <v>53</v>
      </c>
      <c r="J24" t="s">
        <v>58</v>
      </c>
      <c r="K24" t="s">
        <v>59</v>
      </c>
      <c r="L24" s="12">
        <v>18.55077</v>
      </c>
      <c r="M24" s="12">
        <v>-72.266260000000003</v>
      </c>
    </row>
    <row r="25" spans="1:13" x14ac:dyDescent="0.25">
      <c r="A25" t="s">
        <v>135</v>
      </c>
      <c r="B25" t="s">
        <v>136</v>
      </c>
      <c r="C25" t="s">
        <v>7</v>
      </c>
      <c r="D25" t="s">
        <v>15</v>
      </c>
      <c r="E25" s="1">
        <v>42795</v>
      </c>
      <c r="F25">
        <v>900</v>
      </c>
      <c r="G25">
        <v>3939</v>
      </c>
      <c r="H25" t="s">
        <v>288</v>
      </c>
      <c r="I25" t="s">
        <v>53</v>
      </c>
      <c r="J25" t="s">
        <v>125</v>
      </c>
      <c r="K25" t="s">
        <v>137</v>
      </c>
      <c r="L25" s="12">
        <v>18.66215</v>
      </c>
      <c r="M25" s="12">
        <v>-72.242909999999995</v>
      </c>
    </row>
    <row r="26" spans="1:13" x14ac:dyDescent="0.25">
      <c r="A26" t="s">
        <v>126</v>
      </c>
      <c r="B26" t="s">
        <v>127</v>
      </c>
      <c r="C26" t="s">
        <v>7</v>
      </c>
      <c r="D26" t="s">
        <v>15</v>
      </c>
      <c r="E26" s="1">
        <v>42795</v>
      </c>
      <c r="F26">
        <v>1121</v>
      </c>
      <c r="G26">
        <v>5068</v>
      </c>
      <c r="H26" t="s">
        <v>288</v>
      </c>
      <c r="I26" t="s">
        <v>53</v>
      </c>
      <c r="J26" t="s">
        <v>125</v>
      </c>
      <c r="K26" t="s">
        <v>94</v>
      </c>
      <c r="L26" s="12">
        <v>18.657029999999999</v>
      </c>
      <c r="M26" s="12">
        <v>-72.250979999999998</v>
      </c>
    </row>
    <row r="27" spans="1:13" x14ac:dyDescent="0.25">
      <c r="A27" t="s">
        <v>107</v>
      </c>
      <c r="B27" t="s">
        <v>108</v>
      </c>
      <c r="C27" t="s">
        <v>7</v>
      </c>
      <c r="D27" t="s">
        <v>287</v>
      </c>
      <c r="E27" s="1">
        <v>42796</v>
      </c>
      <c r="F27">
        <v>120</v>
      </c>
      <c r="G27">
        <v>559</v>
      </c>
      <c r="H27" t="s">
        <v>288</v>
      </c>
      <c r="I27" t="s">
        <v>53</v>
      </c>
      <c r="J27" t="s">
        <v>109</v>
      </c>
      <c r="K27" t="s">
        <v>110</v>
      </c>
      <c r="L27" s="12">
        <v>18.496759999999998</v>
      </c>
      <c r="M27" s="12">
        <v>-72.629660000000001</v>
      </c>
    </row>
    <row r="28" spans="1:13" x14ac:dyDescent="0.25">
      <c r="A28" t="s">
        <v>62</v>
      </c>
      <c r="B28" t="s">
        <v>63</v>
      </c>
      <c r="C28" t="s">
        <v>7</v>
      </c>
      <c r="D28" t="s">
        <v>52</v>
      </c>
      <c r="E28" s="1">
        <v>42724</v>
      </c>
      <c r="F28">
        <v>234</v>
      </c>
      <c r="G28">
        <v>772</v>
      </c>
      <c r="H28" t="s">
        <v>288</v>
      </c>
      <c r="I28" t="s">
        <v>53</v>
      </c>
      <c r="J28" t="s">
        <v>58</v>
      </c>
      <c r="K28" t="s">
        <v>59</v>
      </c>
      <c r="L28" s="12">
        <v>18.55416</v>
      </c>
      <c r="M28" s="12">
        <v>-72.259950000000003</v>
      </c>
    </row>
    <row r="29" spans="1:13" x14ac:dyDescent="0.25">
      <c r="A29" t="s">
        <v>66</v>
      </c>
      <c r="B29" t="s">
        <v>67</v>
      </c>
      <c r="C29" t="s">
        <v>7</v>
      </c>
      <c r="D29" t="s">
        <v>287</v>
      </c>
      <c r="E29" s="1">
        <v>42724</v>
      </c>
      <c r="F29">
        <v>328</v>
      </c>
      <c r="G29">
        <v>1315</v>
      </c>
      <c r="H29" t="s">
        <v>288</v>
      </c>
      <c r="I29" t="s">
        <v>53</v>
      </c>
      <c r="J29" t="s">
        <v>58</v>
      </c>
      <c r="K29" t="s">
        <v>59</v>
      </c>
      <c r="L29" s="12">
        <v>18.550460000000001</v>
      </c>
      <c r="M29" s="12">
        <v>-72.265289999999993</v>
      </c>
    </row>
    <row r="30" spans="1:13" x14ac:dyDescent="0.25">
      <c r="A30" t="s">
        <v>50</v>
      </c>
      <c r="B30" t="s">
        <v>51</v>
      </c>
      <c r="C30" t="s">
        <v>7</v>
      </c>
      <c r="D30" t="s">
        <v>52</v>
      </c>
      <c r="E30" s="1">
        <v>42795</v>
      </c>
      <c r="F30">
        <v>500</v>
      </c>
      <c r="G30">
        <v>2157</v>
      </c>
      <c r="H30" t="s">
        <v>288</v>
      </c>
      <c r="I30" t="s">
        <v>53</v>
      </c>
      <c r="J30" t="s">
        <v>54</v>
      </c>
      <c r="K30" t="s">
        <v>55</v>
      </c>
      <c r="L30" s="12">
        <v>18.523250000000001</v>
      </c>
      <c r="M30" s="12">
        <v>-72.311459999999997</v>
      </c>
    </row>
    <row r="31" spans="1:13" x14ac:dyDescent="0.25">
      <c r="A31" t="s">
        <v>118</v>
      </c>
      <c r="B31" t="s">
        <v>119</v>
      </c>
      <c r="C31" t="s">
        <v>88</v>
      </c>
      <c r="D31" t="s">
        <v>15</v>
      </c>
      <c r="E31" s="1">
        <v>42796</v>
      </c>
      <c r="F31">
        <v>76</v>
      </c>
      <c r="G31">
        <v>289</v>
      </c>
      <c r="H31" t="s">
        <v>288</v>
      </c>
      <c r="I31" t="s">
        <v>53</v>
      </c>
      <c r="J31" t="s">
        <v>109</v>
      </c>
      <c r="K31" t="s">
        <v>113</v>
      </c>
      <c r="L31" s="12">
        <v>18.495799999999999</v>
      </c>
      <c r="M31" s="12">
        <v>-72.602999999999994</v>
      </c>
    </row>
    <row r="32" spans="1:13" x14ac:dyDescent="0.25">
      <c r="A32" t="s">
        <v>116</v>
      </c>
      <c r="B32" t="s">
        <v>117</v>
      </c>
      <c r="C32" t="s">
        <v>7</v>
      </c>
      <c r="D32" t="s">
        <v>15</v>
      </c>
      <c r="E32" s="1">
        <v>42796</v>
      </c>
      <c r="F32">
        <v>458</v>
      </c>
      <c r="G32">
        <v>1776</v>
      </c>
      <c r="H32" t="s">
        <v>288</v>
      </c>
      <c r="I32" t="s">
        <v>53</v>
      </c>
      <c r="J32" t="s">
        <v>109</v>
      </c>
      <c r="K32" t="s">
        <v>113</v>
      </c>
      <c r="L32" s="12">
        <v>18.50178</v>
      </c>
      <c r="M32" s="12">
        <v>-72.604839999999996</v>
      </c>
    </row>
    <row r="33" spans="1:13" x14ac:dyDescent="0.25">
      <c r="A33" t="s">
        <v>114</v>
      </c>
      <c r="B33" t="s">
        <v>115</v>
      </c>
      <c r="C33" t="s">
        <v>88</v>
      </c>
      <c r="D33" t="s">
        <v>15</v>
      </c>
      <c r="E33" s="1">
        <v>42796</v>
      </c>
      <c r="F33">
        <v>6</v>
      </c>
      <c r="G33">
        <v>28</v>
      </c>
      <c r="H33" t="s">
        <v>288</v>
      </c>
      <c r="I33" t="s">
        <v>53</v>
      </c>
      <c r="J33" t="s">
        <v>109</v>
      </c>
      <c r="K33" t="s">
        <v>113</v>
      </c>
      <c r="L33" s="12">
        <v>18.530570000000001</v>
      </c>
      <c r="M33" s="12">
        <v>-72.568280000000001</v>
      </c>
    </row>
    <row r="34" spans="1:13" x14ac:dyDescent="0.25">
      <c r="A34" t="s">
        <v>132</v>
      </c>
      <c r="B34" t="s">
        <v>133</v>
      </c>
      <c r="C34" t="s">
        <v>88</v>
      </c>
      <c r="D34" t="s">
        <v>287</v>
      </c>
      <c r="E34" s="1">
        <v>42795</v>
      </c>
      <c r="F34">
        <v>24</v>
      </c>
      <c r="G34">
        <v>101</v>
      </c>
      <c r="H34" t="s">
        <v>288</v>
      </c>
      <c r="I34" t="s">
        <v>53</v>
      </c>
      <c r="J34" t="s">
        <v>125</v>
      </c>
      <c r="K34" t="s">
        <v>134</v>
      </c>
      <c r="L34" s="12">
        <v>18.587789999999998</v>
      </c>
      <c r="M34" s="12">
        <v>-72.17389</v>
      </c>
    </row>
    <row r="35" spans="1:13" x14ac:dyDescent="0.25">
      <c r="A35" t="s">
        <v>111</v>
      </c>
      <c r="B35" t="s">
        <v>112</v>
      </c>
      <c r="C35" t="s">
        <v>7</v>
      </c>
      <c r="D35" t="s">
        <v>15</v>
      </c>
      <c r="E35" s="1">
        <v>42796</v>
      </c>
      <c r="F35">
        <v>139</v>
      </c>
      <c r="G35">
        <v>593</v>
      </c>
      <c r="H35" t="s">
        <v>288</v>
      </c>
      <c r="I35" t="s">
        <v>53</v>
      </c>
      <c r="J35" t="s">
        <v>109</v>
      </c>
      <c r="K35" t="s">
        <v>113</v>
      </c>
      <c r="L35" s="12">
        <v>18.501200000000001</v>
      </c>
      <c r="M35" s="12">
        <v>-72.599680000000006</v>
      </c>
    </row>
    <row r="36" spans="1:13" x14ac:dyDescent="0.25">
      <c r="A36" t="s">
        <v>91</v>
      </c>
      <c r="B36" t="s">
        <v>92</v>
      </c>
      <c r="C36" t="s">
        <v>7</v>
      </c>
      <c r="D36" t="s">
        <v>15</v>
      </c>
      <c r="E36" s="1">
        <v>42795</v>
      </c>
      <c r="F36">
        <v>449</v>
      </c>
      <c r="G36">
        <v>2292</v>
      </c>
      <c r="H36" t="s">
        <v>288</v>
      </c>
      <c r="I36" t="s">
        <v>53</v>
      </c>
      <c r="J36" t="s">
        <v>93</v>
      </c>
      <c r="K36" t="s">
        <v>94</v>
      </c>
      <c r="L36" s="12">
        <v>18.584160000000001</v>
      </c>
      <c r="M36" s="12">
        <v>-72.307000000000002</v>
      </c>
    </row>
    <row r="37" spans="1:13" x14ac:dyDescent="0.25">
      <c r="A37" t="s">
        <v>123</v>
      </c>
      <c r="B37" t="s">
        <v>124</v>
      </c>
      <c r="C37" t="s">
        <v>7</v>
      </c>
      <c r="D37" t="s">
        <v>15</v>
      </c>
      <c r="E37" s="1">
        <v>42795</v>
      </c>
      <c r="F37">
        <v>421</v>
      </c>
      <c r="G37">
        <v>1650</v>
      </c>
      <c r="H37" t="s">
        <v>288</v>
      </c>
      <c r="I37" t="s">
        <v>53</v>
      </c>
      <c r="J37" t="s">
        <v>125</v>
      </c>
      <c r="K37" t="s">
        <v>94</v>
      </c>
      <c r="L37" s="12">
        <v>18.597529999999999</v>
      </c>
      <c r="M37" s="12">
        <v>-72.25676</v>
      </c>
    </row>
    <row r="38" spans="1:13" x14ac:dyDescent="0.25">
      <c r="A38" t="s">
        <v>103</v>
      </c>
      <c r="B38" t="s">
        <v>104</v>
      </c>
      <c r="C38" t="s">
        <v>88</v>
      </c>
      <c r="D38" t="s">
        <v>15</v>
      </c>
      <c r="E38" s="1">
        <v>42795</v>
      </c>
      <c r="F38">
        <v>92</v>
      </c>
      <c r="G38">
        <v>300</v>
      </c>
      <c r="H38" t="s">
        <v>288</v>
      </c>
      <c r="I38" t="s">
        <v>53</v>
      </c>
      <c r="J38" t="s">
        <v>97</v>
      </c>
      <c r="K38" t="s">
        <v>98</v>
      </c>
      <c r="L38" s="12">
        <v>18.588239999999999</v>
      </c>
      <c r="M38" s="12">
        <v>-72.277619999999999</v>
      </c>
    </row>
    <row r="39" spans="1:13" x14ac:dyDescent="0.25">
      <c r="A39" t="s">
        <v>95</v>
      </c>
      <c r="B39" t="s">
        <v>96</v>
      </c>
      <c r="C39" t="s">
        <v>7</v>
      </c>
      <c r="D39" t="s">
        <v>15</v>
      </c>
      <c r="E39" s="1">
        <v>42699</v>
      </c>
      <c r="F39">
        <v>96</v>
      </c>
      <c r="G39">
        <v>461</v>
      </c>
      <c r="H39" t="s">
        <v>288</v>
      </c>
      <c r="I39" t="s">
        <v>53</v>
      </c>
      <c r="J39" t="s">
        <v>97</v>
      </c>
      <c r="K39" t="s">
        <v>98</v>
      </c>
      <c r="L39" s="12">
        <v>18.599489999999999</v>
      </c>
      <c r="M39" s="12">
        <v>-72.293719999999993</v>
      </c>
    </row>
    <row r="40" spans="1:13" x14ac:dyDescent="0.25">
      <c r="A40" t="s">
        <v>99</v>
      </c>
      <c r="B40" t="s">
        <v>100</v>
      </c>
      <c r="C40" t="s">
        <v>7</v>
      </c>
      <c r="D40" t="s">
        <v>15</v>
      </c>
      <c r="E40" s="1">
        <v>42699</v>
      </c>
      <c r="F40">
        <v>136</v>
      </c>
      <c r="G40">
        <v>547</v>
      </c>
      <c r="H40" t="s">
        <v>288</v>
      </c>
      <c r="I40" t="s">
        <v>53</v>
      </c>
      <c r="J40" t="s">
        <v>97</v>
      </c>
      <c r="K40" t="s">
        <v>98</v>
      </c>
      <c r="L40" s="12">
        <v>18.602810000000002</v>
      </c>
      <c r="M40" s="12">
        <v>-72.295270000000002</v>
      </c>
    </row>
    <row r="41" spans="1:13" x14ac:dyDescent="0.25">
      <c r="A41" t="s">
        <v>82</v>
      </c>
      <c r="B41" t="s">
        <v>83</v>
      </c>
      <c r="C41" t="s">
        <v>7</v>
      </c>
      <c r="D41" t="s">
        <v>15</v>
      </c>
      <c r="E41" s="1">
        <v>42795</v>
      </c>
      <c r="F41">
        <v>546</v>
      </c>
      <c r="G41">
        <v>2894</v>
      </c>
      <c r="H41" t="s">
        <v>288</v>
      </c>
      <c r="I41" t="s">
        <v>53</v>
      </c>
      <c r="J41" t="s">
        <v>84</v>
      </c>
      <c r="K41" t="s">
        <v>85</v>
      </c>
      <c r="L41" s="12">
        <v>18.536300000000001</v>
      </c>
      <c r="M41" s="12">
        <v>-72.230199999999996</v>
      </c>
    </row>
    <row r="42" spans="1:13" x14ac:dyDescent="0.25">
      <c r="A42" t="s">
        <v>86</v>
      </c>
      <c r="B42" t="s">
        <v>87</v>
      </c>
      <c r="C42" t="s">
        <v>88</v>
      </c>
      <c r="D42" t="s">
        <v>285</v>
      </c>
      <c r="E42" s="1">
        <v>42796</v>
      </c>
      <c r="F42">
        <v>139</v>
      </c>
      <c r="G42">
        <v>604</v>
      </c>
      <c r="H42" t="s">
        <v>288</v>
      </c>
      <c r="I42" t="s">
        <v>53</v>
      </c>
      <c r="J42" t="s">
        <v>89</v>
      </c>
      <c r="K42" t="s">
        <v>90</v>
      </c>
      <c r="L42" s="12">
        <v>18.53257</v>
      </c>
      <c r="M42" s="12">
        <v>-72.551090000000002</v>
      </c>
    </row>
    <row r="43" spans="1:13" x14ac:dyDescent="0.25">
      <c r="A43" t="s">
        <v>64</v>
      </c>
      <c r="B43" t="s">
        <v>65</v>
      </c>
      <c r="C43" t="s">
        <v>7</v>
      </c>
      <c r="D43" t="s">
        <v>52</v>
      </c>
      <c r="E43" s="1">
        <v>42724</v>
      </c>
      <c r="F43">
        <v>1442</v>
      </c>
      <c r="G43">
        <v>4759</v>
      </c>
      <c r="H43" t="s">
        <v>288</v>
      </c>
      <c r="I43" t="s">
        <v>53</v>
      </c>
      <c r="J43" t="s">
        <v>58</v>
      </c>
      <c r="K43" t="s">
        <v>59</v>
      </c>
      <c r="L43" s="12">
        <v>18.55312</v>
      </c>
      <c r="M43" s="12">
        <v>-72.263270000000006</v>
      </c>
    </row>
    <row r="44" spans="1:13" x14ac:dyDescent="0.25">
      <c r="A44" t="s">
        <v>60</v>
      </c>
      <c r="B44" t="s">
        <v>61</v>
      </c>
      <c r="C44" t="s">
        <v>7</v>
      </c>
      <c r="D44" t="s">
        <v>15</v>
      </c>
      <c r="E44" s="1">
        <v>42797</v>
      </c>
      <c r="F44">
        <v>208</v>
      </c>
      <c r="G44">
        <v>701</v>
      </c>
      <c r="H44" t="s">
        <v>288</v>
      </c>
      <c r="I44" t="s">
        <v>53</v>
      </c>
      <c r="J44" t="s">
        <v>58</v>
      </c>
      <c r="K44" t="s">
        <v>59</v>
      </c>
      <c r="L44" s="12">
        <v>18.563639999999999</v>
      </c>
      <c r="M44" s="12">
        <v>-72.287430000000001</v>
      </c>
    </row>
    <row r="45" spans="1:13" x14ac:dyDescent="0.25">
      <c r="A45" t="s">
        <v>68</v>
      </c>
      <c r="B45" t="s">
        <v>69</v>
      </c>
      <c r="C45" t="s">
        <v>7</v>
      </c>
      <c r="D45" t="s">
        <v>287</v>
      </c>
      <c r="E45" s="1">
        <v>42724</v>
      </c>
      <c r="F45">
        <v>341</v>
      </c>
      <c r="G45">
        <v>1125</v>
      </c>
      <c r="H45" t="s">
        <v>288</v>
      </c>
      <c r="I45" t="s">
        <v>53</v>
      </c>
      <c r="J45" t="s">
        <v>58</v>
      </c>
      <c r="K45" t="s">
        <v>59</v>
      </c>
      <c r="L45" s="12">
        <v>18.551590000000001</v>
      </c>
      <c r="M45" s="12">
        <v>-72.264899999999997</v>
      </c>
    </row>
    <row r="46" spans="1:13" x14ac:dyDescent="0.25">
      <c r="A46" t="s">
        <v>105</v>
      </c>
      <c r="B46" t="s">
        <v>106</v>
      </c>
      <c r="C46" t="s">
        <v>88</v>
      </c>
      <c r="D46" t="s">
        <v>15</v>
      </c>
      <c r="E46" s="1">
        <v>42795</v>
      </c>
      <c r="F46">
        <v>91</v>
      </c>
      <c r="G46">
        <v>389</v>
      </c>
      <c r="H46" t="s">
        <v>288</v>
      </c>
      <c r="I46" t="s">
        <v>53</v>
      </c>
      <c r="J46" t="s">
        <v>97</v>
      </c>
      <c r="K46" t="s">
        <v>98</v>
      </c>
      <c r="L46" s="12">
        <v>18.568169999999999</v>
      </c>
      <c r="M46" s="12">
        <v>-72.280709999999999</v>
      </c>
    </row>
    <row r="47" spans="1:13" x14ac:dyDescent="0.25">
      <c r="A47" t="s">
        <v>198</v>
      </c>
      <c r="B47" t="s">
        <v>199</v>
      </c>
      <c r="C47" t="s">
        <v>11</v>
      </c>
      <c r="D47" t="s">
        <v>277</v>
      </c>
      <c r="E47" s="1">
        <v>42773</v>
      </c>
      <c r="F47">
        <v>6</v>
      </c>
      <c r="G47">
        <v>6</v>
      </c>
      <c r="H47" t="s">
        <v>288</v>
      </c>
      <c r="I47" t="s">
        <v>147</v>
      </c>
      <c r="J47" t="s">
        <v>196</v>
      </c>
      <c r="K47" t="s">
        <v>197</v>
      </c>
      <c r="L47" s="12">
        <v>18.174050000000001</v>
      </c>
      <c r="M47" s="12">
        <v>-73.916730000000001</v>
      </c>
    </row>
    <row r="48" spans="1:13" x14ac:dyDescent="0.25">
      <c r="A48" t="s">
        <v>200</v>
      </c>
      <c r="B48" t="s">
        <v>201</v>
      </c>
      <c r="C48" t="s">
        <v>11</v>
      </c>
      <c r="D48" t="s">
        <v>283</v>
      </c>
      <c r="E48" s="1">
        <v>42773</v>
      </c>
      <c r="F48">
        <v>6</v>
      </c>
      <c r="G48">
        <v>15</v>
      </c>
      <c r="H48" t="s">
        <v>288</v>
      </c>
      <c r="I48" t="s">
        <v>147</v>
      </c>
      <c r="J48" t="s">
        <v>196</v>
      </c>
      <c r="K48" t="s">
        <v>202</v>
      </c>
      <c r="L48" s="12">
        <v>18.17963</v>
      </c>
      <c r="M48" s="12">
        <v>-73.923929999999999</v>
      </c>
    </row>
    <row r="49" spans="1:13" x14ac:dyDescent="0.25">
      <c r="A49" t="s">
        <v>203</v>
      </c>
      <c r="B49" t="s">
        <v>204</v>
      </c>
      <c r="C49" t="s">
        <v>7</v>
      </c>
      <c r="D49" t="s">
        <v>277</v>
      </c>
      <c r="E49" s="1">
        <v>42773</v>
      </c>
      <c r="F49">
        <v>1</v>
      </c>
      <c r="G49">
        <v>9</v>
      </c>
      <c r="H49" t="s">
        <v>288</v>
      </c>
      <c r="I49" t="s">
        <v>147</v>
      </c>
      <c r="J49" t="s">
        <v>196</v>
      </c>
      <c r="K49" t="s">
        <v>202</v>
      </c>
      <c r="L49" s="12">
        <v>18.16187</v>
      </c>
      <c r="M49" s="12">
        <v>-73.924890000000005</v>
      </c>
    </row>
    <row r="50" spans="1:13" x14ac:dyDescent="0.25">
      <c r="A50" t="s">
        <v>205</v>
      </c>
      <c r="B50" t="s">
        <v>206</v>
      </c>
      <c r="C50" t="s">
        <v>7</v>
      </c>
      <c r="D50" t="s">
        <v>277</v>
      </c>
      <c r="E50" s="1">
        <v>42779</v>
      </c>
      <c r="F50">
        <v>3</v>
      </c>
      <c r="G50">
        <v>3</v>
      </c>
      <c r="H50" t="s">
        <v>288</v>
      </c>
      <c r="I50" t="s">
        <v>147</v>
      </c>
      <c r="J50" t="s">
        <v>196</v>
      </c>
      <c r="K50" t="s">
        <v>207</v>
      </c>
      <c r="L50" s="12">
        <v>18.141100000000002</v>
      </c>
      <c r="M50" s="12">
        <v>-73.890230000000003</v>
      </c>
    </row>
    <row r="51" spans="1:13" x14ac:dyDescent="0.25">
      <c r="A51" t="s">
        <v>170</v>
      </c>
      <c r="B51" t="s">
        <v>171</v>
      </c>
      <c r="C51" t="s">
        <v>11</v>
      </c>
      <c r="D51" t="s">
        <v>281</v>
      </c>
      <c r="E51" s="1">
        <v>42788</v>
      </c>
      <c r="F51">
        <v>1</v>
      </c>
      <c r="G51">
        <v>1</v>
      </c>
      <c r="H51" t="s">
        <v>288</v>
      </c>
      <c r="I51" t="s">
        <v>147</v>
      </c>
      <c r="J51" t="s">
        <v>172</v>
      </c>
      <c r="K51" t="s">
        <v>173</v>
      </c>
      <c r="L51" s="12">
        <v>18.371929999999999</v>
      </c>
      <c r="M51" s="12">
        <v>-73.829849999999993</v>
      </c>
    </row>
    <row r="52" spans="1:13" x14ac:dyDescent="0.25">
      <c r="A52" t="s">
        <v>174</v>
      </c>
      <c r="B52" t="s">
        <v>175</v>
      </c>
      <c r="C52" t="s">
        <v>11</v>
      </c>
      <c r="D52" t="s">
        <v>280</v>
      </c>
      <c r="E52" s="1">
        <v>42849</v>
      </c>
      <c r="F52">
        <v>16</v>
      </c>
      <c r="G52">
        <v>68</v>
      </c>
      <c r="H52" t="s">
        <v>288</v>
      </c>
      <c r="I52" t="s">
        <v>147</v>
      </c>
      <c r="J52" t="s">
        <v>172</v>
      </c>
      <c r="K52" t="s">
        <v>173</v>
      </c>
      <c r="L52" s="12">
        <v>18.33182</v>
      </c>
      <c r="M52" s="12">
        <v>-73.834360000000004</v>
      </c>
    </row>
    <row r="53" spans="1:13" x14ac:dyDescent="0.25">
      <c r="A53" t="s">
        <v>209</v>
      </c>
      <c r="B53" t="s">
        <v>210</v>
      </c>
      <c r="C53" t="s">
        <v>7</v>
      </c>
      <c r="D53" t="s">
        <v>287</v>
      </c>
      <c r="E53" s="1">
        <v>42843</v>
      </c>
      <c r="F53">
        <v>153</v>
      </c>
      <c r="G53">
        <v>267</v>
      </c>
      <c r="H53" t="s">
        <v>288</v>
      </c>
      <c r="I53" t="s">
        <v>147</v>
      </c>
      <c r="J53" t="s">
        <v>208</v>
      </c>
      <c r="K53" t="s">
        <v>211</v>
      </c>
      <c r="L53" s="12">
        <v>18.298110000000001</v>
      </c>
      <c r="M53" s="12">
        <v>-73.673379999999995</v>
      </c>
    </row>
    <row r="54" spans="1:13" x14ac:dyDescent="0.25">
      <c r="A54" t="s">
        <v>212</v>
      </c>
      <c r="B54" t="s">
        <v>213</v>
      </c>
      <c r="C54" t="s">
        <v>7</v>
      </c>
      <c r="D54" t="s">
        <v>15</v>
      </c>
      <c r="E54" s="1">
        <v>42843</v>
      </c>
      <c r="F54">
        <v>44</v>
      </c>
      <c r="G54">
        <v>83</v>
      </c>
      <c r="H54" t="s">
        <v>288</v>
      </c>
      <c r="I54" t="s">
        <v>147</v>
      </c>
      <c r="J54" t="s">
        <v>208</v>
      </c>
      <c r="K54" t="s">
        <v>211</v>
      </c>
      <c r="L54" s="12">
        <v>18.289159999999999</v>
      </c>
      <c r="M54" s="12">
        <v>-73.693849999999998</v>
      </c>
    </row>
    <row r="55" spans="1:13" x14ac:dyDescent="0.25">
      <c r="A55" t="s">
        <v>215</v>
      </c>
      <c r="B55" t="s">
        <v>216</v>
      </c>
      <c r="C55" t="s">
        <v>11</v>
      </c>
      <c r="D55" t="s">
        <v>279</v>
      </c>
      <c r="E55" s="1">
        <v>42832</v>
      </c>
      <c r="F55">
        <v>16</v>
      </c>
      <c r="G55">
        <v>73</v>
      </c>
      <c r="H55" t="s">
        <v>288</v>
      </c>
      <c r="I55" t="s">
        <v>147</v>
      </c>
      <c r="J55" t="s">
        <v>208</v>
      </c>
      <c r="K55" t="s">
        <v>214</v>
      </c>
      <c r="L55" s="12">
        <v>18.366790000000002</v>
      </c>
      <c r="M55" s="12">
        <v>-73.6113</v>
      </c>
    </row>
    <row r="56" spans="1:13" x14ac:dyDescent="0.25">
      <c r="A56" t="s">
        <v>237</v>
      </c>
      <c r="B56" t="s">
        <v>238</v>
      </c>
      <c r="C56" t="s">
        <v>11</v>
      </c>
      <c r="D56" t="s">
        <v>282</v>
      </c>
      <c r="E56" s="1">
        <v>42789</v>
      </c>
      <c r="F56">
        <v>5</v>
      </c>
      <c r="G56">
        <v>15</v>
      </c>
      <c r="H56" t="s">
        <v>288</v>
      </c>
      <c r="I56" t="s">
        <v>147</v>
      </c>
      <c r="J56" t="s">
        <v>235</v>
      </c>
      <c r="K56" t="s">
        <v>236</v>
      </c>
      <c r="L56" s="12">
        <v>18.270510000000002</v>
      </c>
      <c r="M56" s="12">
        <v>-74.157420000000002</v>
      </c>
    </row>
    <row r="57" spans="1:13" x14ac:dyDescent="0.25">
      <c r="A57" t="s">
        <v>219</v>
      </c>
      <c r="B57" t="s">
        <v>220</v>
      </c>
      <c r="C57" t="s">
        <v>11</v>
      </c>
      <c r="D57" t="s">
        <v>279</v>
      </c>
      <c r="E57" s="1">
        <v>42863</v>
      </c>
      <c r="F57">
        <v>6</v>
      </c>
      <c r="G57">
        <v>41</v>
      </c>
      <c r="H57" t="s">
        <v>288</v>
      </c>
      <c r="I57" t="s">
        <v>147</v>
      </c>
      <c r="J57" t="s">
        <v>217</v>
      </c>
      <c r="K57" t="s">
        <v>218</v>
      </c>
      <c r="L57" s="12">
        <v>18.229330000000001</v>
      </c>
      <c r="M57" s="12">
        <v>-74.063310000000001</v>
      </c>
    </row>
    <row r="58" spans="1:13" x14ac:dyDescent="0.25">
      <c r="A58" t="s">
        <v>221</v>
      </c>
      <c r="B58" t="s">
        <v>222</v>
      </c>
      <c r="C58" t="s">
        <v>7</v>
      </c>
      <c r="D58" t="s">
        <v>283</v>
      </c>
      <c r="E58" s="1">
        <v>42865</v>
      </c>
      <c r="F58">
        <v>3</v>
      </c>
      <c r="G58">
        <v>3</v>
      </c>
      <c r="H58" t="s">
        <v>288</v>
      </c>
      <c r="I58" t="s">
        <v>147</v>
      </c>
      <c r="J58" t="s">
        <v>217</v>
      </c>
      <c r="K58" t="s">
        <v>218</v>
      </c>
      <c r="L58" s="12">
        <v>18.211539999999999</v>
      </c>
      <c r="M58" s="12">
        <v>-74.05077</v>
      </c>
    </row>
    <row r="59" spans="1:13" x14ac:dyDescent="0.25">
      <c r="A59" t="s">
        <v>223</v>
      </c>
      <c r="B59" t="s">
        <v>224</v>
      </c>
      <c r="C59" t="s">
        <v>7</v>
      </c>
      <c r="D59" t="s">
        <v>283</v>
      </c>
      <c r="E59" s="1">
        <v>42865</v>
      </c>
      <c r="F59">
        <v>2</v>
      </c>
      <c r="G59">
        <v>4</v>
      </c>
      <c r="H59" t="s">
        <v>288</v>
      </c>
      <c r="I59" t="s">
        <v>147</v>
      </c>
      <c r="J59" t="s">
        <v>217</v>
      </c>
      <c r="K59" t="s">
        <v>225</v>
      </c>
      <c r="L59" s="12">
        <v>18.230689999999999</v>
      </c>
      <c r="M59" s="12">
        <v>-74.067670000000007</v>
      </c>
    </row>
    <row r="60" spans="1:13" x14ac:dyDescent="0.25">
      <c r="A60" t="s">
        <v>264</v>
      </c>
      <c r="B60" t="s">
        <v>265</v>
      </c>
      <c r="C60" t="s">
        <v>11</v>
      </c>
      <c r="D60" t="s">
        <v>286</v>
      </c>
      <c r="E60" s="1">
        <v>42865</v>
      </c>
      <c r="F60">
        <v>6</v>
      </c>
      <c r="G60">
        <v>8</v>
      </c>
      <c r="H60" t="s">
        <v>288</v>
      </c>
      <c r="I60" t="s">
        <v>147</v>
      </c>
      <c r="J60" t="s">
        <v>217</v>
      </c>
      <c r="K60" t="s">
        <v>266</v>
      </c>
      <c r="L60" s="12">
        <v>12.2302</v>
      </c>
      <c r="M60" s="12">
        <v>-74.066519999999997</v>
      </c>
    </row>
    <row r="61" spans="1:13" x14ac:dyDescent="0.25">
      <c r="A61" t="s">
        <v>150</v>
      </c>
      <c r="B61" t="s">
        <v>151</v>
      </c>
      <c r="C61" t="s">
        <v>11</v>
      </c>
      <c r="D61" t="s">
        <v>284</v>
      </c>
      <c r="E61" s="1">
        <v>42849</v>
      </c>
      <c r="F61">
        <v>73</v>
      </c>
      <c r="G61">
        <v>360</v>
      </c>
      <c r="H61" t="s">
        <v>289</v>
      </c>
      <c r="I61" t="s">
        <v>147</v>
      </c>
      <c r="J61" t="s">
        <v>148</v>
      </c>
      <c r="K61" t="s">
        <v>149</v>
      </c>
      <c r="L61" s="12">
        <v>18.209129999999998</v>
      </c>
      <c r="M61" s="12">
        <v>-73.77216</v>
      </c>
    </row>
    <row r="62" spans="1:13" x14ac:dyDescent="0.25">
      <c r="A62" t="s">
        <v>155</v>
      </c>
      <c r="B62" t="s">
        <v>156</v>
      </c>
      <c r="C62" t="s">
        <v>11</v>
      </c>
      <c r="D62" t="s">
        <v>280</v>
      </c>
      <c r="E62" s="1">
        <v>42846</v>
      </c>
      <c r="F62">
        <v>1</v>
      </c>
      <c r="G62">
        <v>4</v>
      </c>
      <c r="H62" t="s">
        <v>288</v>
      </c>
      <c r="I62" t="s">
        <v>147</v>
      </c>
      <c r="J62" t="s">
        <v>148</v>
      </c>
      <c r="K62" t="s">
        <v>149</v>
      </c>
      <c r="L62" s="12">
        <v>18.197839999999999</v>
      </c>
      <c r="M62" s="12">
        <v>-73.748320000000007</v>
      </c>
    </row>
    <row r="63" spans="1:13" x14ac:dyDescent="0.25">
      <c r="A63" t="s">
        <v>157</v>
      </c>
      <c r="B63" t="s">
        <v>158</v>
      </c>
      <c r="C63" t="s">
        <v>11</v>
      </c>
      <c r="D63" t="s">
        <v>283</v>
      </c>
      <c r="E63" s="1">
        <v>42852</v>
      </c>
      <c r="F63">
        <v>3</v>
      </c>
      <c r="G63">
        <v>16</v>
      </c>
      <c r="H63" t="s">
        <v>288</v>
      </c>
      <c r="I63" t="s">
        <v>147</v>
      </c>
      <c r="J63" t="s">
        <v>148</v>
      </c>
      <c r="K63" t="s">
        <v>149</v>
      </c>
      <c r="L63" s="12">
        <v>18.224129999999999</v>
      </c>
      <c r="M63" s="12">
        <v>-73.740539999999996</v>
      </c>
    </row>
    <row r="64" spans="1:13" x14ac:dyDescent="0.25">
      <c r="A64" t="s">
        <v>159</v>
      </c>
      <c r="B64" t="s">
        <v>160</v>
      </c>
      <c r="C64" t="s">
        <v>11</v>
      </c>
      <c r="D64" t="s">
        <v>281</v>
      </c>
      <c r="E64" s="1">
        <v>42849</v>
      </c>
      <c r="F64">
        <v>7</v>
      </c>
      <c r="G64">
        <v>33</v>
      </c>
      <c r="H64" t="s">
        <v>288</v>
      </c>
      <c r="I64" t="s">
        <v>147</v>
      </c>
      <c r="J64" t="s">
        <v>148</v>
      </c>
      <c r="K64" t="s">
        <v>161</v>
      </c>
      <c r="L64" s="12">
        <v>18.251270000000002</v>
      </c>
      <c r="M64" s="12">
        <v>-73.821560000000005</v>
      </c>
    </row>
    <row r="65" spans="1:13" x14ac:dyDescent="0.25">
      <c r="A65" t="s">
        <v>162</v>
      </c>
      <c r="B65" t="s">
        <v>163</v>
      </c>
      <c r="C65" t="s">
        <v>11</v>
      </c>
      <c r="D65" t="s">
        <v>281</v>
      </c>
      <c r="E65" s="1">
        <v>42849</v>
      </c>
      <c r="F65">
        <v>20</v>
      </c>
      <c r="G65">
        <v>53</v>
      </c>
      <c r="H65" t="s">
        <v>289</v>
      </c>
      <c r="I65" t="s">
        <v>147</v>
      </c>
      <c r="J65" t="s">
        <v>148</v>
      </c>
      <c r="K65" t="s">
        <v>164</v>
      </c>
      <c r="L65" s="12">
        <v>18.281469999999999</v>
      </c>
      <c r="M65" s="12">
        <v>-73.727969999999999</v>
      </c>
    </row>
    <row r="66" spans="1:13" x14ac:dyDescent="0.25">
      <c r="A66" t="s">
        <v>152</v>
      </c>
      <c r="B66" t="s">
        <v>153</v>
      </c>
      <c r="C66" t="s">
        <v>11</v>
      </c>
      <c r="D66" t="s">
        <v>281</v>
      </c>
      <c r="E66" s="1">
        <v>42864</v>
      </c>
      <c r="F66">
        <v>42</v>
      </c>
      <c r="G66">
        <v>124</v>
      </c>
      <c r="H66" t="s">
        <v>288</v>
      </c>
      <c r="I66" t="s">
        <v>147</v>
      </c>
      <c r="J66" t="s">
        <v>148</v>
      </c>
      <c r="K66" t="s">
        <v>154</v>
      </c>
      <c r="L66" s="12">
        <v>18.299669999999999</v>
      </c>
      <c r="M66" s="12">
        <v>-73.71387</v>
      </c>
    </row>
    <row r="67" spans="1:13" x14ac:dyDescent="0.25">
      <c r="A67" t="s">
        <v>258</v>
      </c>
      <c r="B67" t="s">
        <v>259</v>
      </c>
      <c r="C67" t="s">
        <v>11</v>
      </c>
      <c r="D67" t="s">
        <v>282</v>
      </c>
      <c r="E67" s="1">
        <v>42858</v>
      </c>
      <c r="F67">
        <v>1</v>
      </c>
      <c r="G67">
        <v>7</v>
      </c>
      <c r="H67" t="s">
        <v>288</v>
      </c>
      <c r="I67" t="s">
        <v>147</v>
      </c>
      <c r="J67" t="s">
        <v>176</v>
      </c>
      <c r="K67" t="s">
        <v>257</v>
      </c>
      <c r="L67" s="12">
        <v>18.346340000000001</v>
      </c>
      <c r="M67" s="12">
        <v>-73.776690000000002</v>
      </c>
    </row>
    <row r="68" spans="1:13" x14ac:dyDescent="0.25">
      <c r="A68" t="s">
        <v>178</v>
      </c>
      <c r="B68" t="s">
        <v>179</v>
      </c>
      <c r="C68" t="s">
        <v>11</v>
      </c>
      <c r="D68" t="s">
        <v>281</v>
      </c>
      <c r="E68" s="1">
        <v>42858</v>
      </c>
      <c r="F68">
        <v>20</v>
      </c>
      <c r="G68">
        <v>88</v>
      </c>
      <c r="H68" t="s">
        <v>288</v>
      </c>
      <c r="I68" t="s">
        <v>147</v>
      </c>
      <c r="J68" t="s">
        <v>176</v>
      </c>
      <c r="K68" t="s">
        <v>177</v>
      </c>
      <c r="L68" s="12">
        <v>18.353490000000001</v>
      </c>
      <c r="M68" s="12">
        <v>-73.120059999999995</v>
      </c>
    </row>
    <row r="69" spans="1:13" x14ac:dyDescent="0.25">
      <c r="A69" t="s">
        <v>180</v>
      </c>
      <c r="B69" t="s">
        <v>181</v>
      </c>
      <c r="C69" t="s">
        <v>11</v>
      </c>
      <c r="D69" t="s">
        <v>280</v>
      </c>
      <c r="E69" s="1">
        <v>42858</v>
      </c>
      <c r="F69">
        <v>1</v>
      </c>
      <c r="G69">
        <v>6</v>
      </c>
      <c r="H69" t="s">
        <v>288</v>
      </c>
      <c r="I69" t="s">
        <v>147</v>
      </c>
      <c r="J69" t="s">
        <v>176</v>
      </c>
      <c r="K69" t="s">
        <v>182</v>
      </c>
      <c r="L69" s="12">
        <v>18.3566</v>
      </c>
      <c r="M69" s="12">
        <v>-73.773060000000001</v>
      </c>
    </row>
    <row r="70" spans="1:13" x14ac:dyDescent="0.25">
      <c r="A70" t="s">
        <v>248</v>
      </c>
      <c r="B70" t="s">
        <v>249</v>
      </c>
      <c r="C70" t="s">
        <v>7</v>
      </c>
      <c r="D70" t="s">
        <v>287</v>
      </c>
      <c r="E70" s="1">
        <v>42866</v>
      </c>
      <c r="F70">
        <v>5</v>
      </c>
      <c r="G70">
        <v>15</v>
      </c>
      <c r="H70" t="s">
        <v>288</v>
      </c>
      <c r="I70" t="s">
        <v>147</v>
      </c>
      <c r="J70" t="s">
        <v>226</v>
      </c>
      <c r="K70" t="s">
        <v>227</v>
      </c>
      <c r="L70" s="12">
        <v>18.24024</v>
      </c>
      <c r="M70" s="12">
        <v>-74.088149999999999</v>
      </c>
    </row>
    <row r="71" spans="1:13" x14ac:dyDescent="0.25">
      <c r="A71" t="s">
        <v>245</v>
      </c>
      <c r="B71" t="s">
        <v>246</v>
      </c>
      <c r="C71" t="s">
        <v>7</v>
      </c>
      <c r="D71" t="s">
        <v>287</v>
      </c>
      <c r="E71" s="1">
        <v>42803</v>
      </c>
      <c r="F71">
        <v>33</v>
      </c>
      <c r="G71">
        <v>87</v>
      </c>
      <c r="H71" t="s">
        <v>288</v>
      </c>
      <c r="I71" t="s">
        <v>147</v>
      </c>
      <c r="J71" t="s">
        <v>226</v>
      </c>
      <c r="K71" t="s">
        <v>247</v>
      </c>
      <c r="L71" s="12">
        <v>18.292760000000001</v>
      </c>
      <c r="M71" s="12">
        <v>-74.046999999999997</v>
      </c>
    </row>
    <row r="72" spans="1:13" x14ac:dyDescent="0.25">
      <c r="A72" t="s">
        <v>185</v>
      </c>
      <c r="B72" t="s">
        <v>186</v>
      </c>
      <c r="C72" t="s">
        <v>11</v>
      </c>
      <c r="D72" t="s">
        <v>282</v>
      </c>
      <c r="E72" s="1">
        <v>42853</v>
      </c>
      <c r="F72">
        <v>35</v>
      </c>
      <c r="G72">
        <v>197</v>
      </c>
      <c r="H72" t="s">
        <v>288</v>
      </c>
      <c r="I72" t="s">
        <v>147</v>
      </c>
      <c r="J72" t="s">
        <v>183</v>
      </c>
      <c r="K72" t="s">
        <v>184</v>
      </c>
      <c r="L72" s="12">
        <v>18.07687</v>
      </c>
      <c r="M72" s="12">
        <v>-73.917280000000005</v>
      </c>
    </row>
    <row r="73" spans="1:13" x14ac:dyDescent="0.25">
      <c r="A73" t="s">
        <v>187</v>
      </c>
      <c r="B73" t="s">
        <v>188</v>
      </c>
      <c r="C73" t="s">
        <v>11</v>
      </c>
      <c r="D73" t="s">
        <v>280</v>
      </c>
      <c r="E73" s="1">
        <v>42853</v>
      </c>
      <c r="F73">
        <v>35</v>
      </c>
      <c r="G73">
        <v>120</v>
      </c>
      <c r="H73" t="s">
        <v>288</v>
      </c>
      <c r="I73" t="s">
        <v>147</v>
      </c>
      <c r="J73" t="s">
        <v>183</v>
      </c>
      <c r="K73" t="s">
        <v>184</v>
      </c>
      <c r="L73" s="12">
        <v>18.093979999999998</v>
      </c>
      <c r="M73" s="12">
        <v>-73.924390000000002</v>
      </c>
    </row>
    <row r="74" spans="1:13" x14ac:dyDescent="0.25">
      <c r="A74" t="s">
        <v>252</v>
      </c>
      <c r="B74" t="s">
        <v>253</v>
      </c>
      <c r="C74" t="s">
        <v>7</v>
      </c>
      <c r="D74" t="s">
        <v>276</v>
      </c>
      <c r="E74" s="1">
        <v>42853</v>
      </c>
      <c r="F74">
        <v>45</v>
      </c>
      <c r="G74">
        <v>182</v>
      </c>
      <c r="H74" t="s">
        <v>288</v>
      </c>
      <c r="I74" t="s">
        <v>147</v>
      </c>
      <c r="J74" t="s">
        <v>183</v>
      </c>
      <c r="K74" t="s">
        <v>184</v>
      </c>
      <c r="L74" s="12">
        <v>18.093979999999998</v>
      </c>
      <c r="M74" s="12">
        <v>-73.929159999999996</v>
      </c>
    </row>
    <row r="75" spans="1:13" x14ac:dyDescent="0.25">
      <c r="A75" t="s">
        <v>189</v>
      </c>
      <c r="B75" t="s">
        <v>190</v>
      </c>
      <c r="C75" t="s">
        <v>11</v>
      </c>
      <c r="D75" t="s">
        <v>281</v>
      </c>
      <c r="E75" s="1">
        <v>42853</v>
      </c>
      <c r="F75">
        <v>14</v>
      </c>
      <c r="G75">
        <v>41</v>
      </c>
      <c r="H75" t="s">
        <v>288</v>
      </c>
      <c r="I75" t="s">
        <v>147</v>
      </c>
      <c r="J75" t="s">
        <v>183</v>
      </c>
      <c r="K75" t="s">
        <v>191</v>
      </c>
      <c r="L75" s="12">
        <v>18.140630000000002</v>
      </c>
      <c r="M75" s="12">
        <v>-73.928690000000003</v>
      </c>
    </row>
    <row r="76" spans="1:13" x14ac:dyDescent="0.25">
      <c r="A76" t="s">
        <v>250</v>
      </c>
      <c r="B76" t="s">
        <v>251</v>
      </c>
      <c r="C76" t="s">
        <v>7</v>
      </c>
      <c r="D76" t="s">
        <v>287</v>
      </c>
      <c r="E76" s="1">
        <v>42856</v>
      </c>
      <c r="F76">
        <v>8</v>
      </c>
      <c r="G76">
        <v>22</v>
      </c>
      <c r="H76" t="s">
        <v>288</v>
      </c>
      <c r="I76" t="s">
        <v>147</v>
      </c>
      <c r="J76" t="s">
        <v>228</v>
      </c>
      <c r="K76" t="s">
        <v>229</v>
      </c>
      <c r="L76" s="12">
        <v>18.16667</v>
      </c>
      <c r="M76" s="12">
        <v>-73.984930000000006</v>
      </c>
    </row>
    <row r="77" spans="1:13" x14ac:dyDescent="0.25">
      <c r="A77" t="s">
        <v>230</v>
      </c>
      <c r="B77" t="s">
        <v>231</v>
      </c>
      <c r="C77" t="s">
        <v>7</v>
      </c>
      <c r="D77" t="s">
        <v>287</v>
      </c>
      <c r="E77" s="1">
        <v>42856</v>
      </c>
      <c r="F77">
        <v>5</v>
      </c>
      <c r="G77">
        <v>6</v>
      </c>
      <c r="H77" t="s">
        <v>288</v>
      </c>
      <c r="I77" t="s">
        <v>147</v>
      </c>
      <c r="J77" t="s">
        <v>228</v>
      </c>
      <c r="K77" t="s">
        <v>232</v>
      </c>
      <c r="L77" s="12">
        <v>18.182510000000001</v>
      </c>
      <c r="M77" s="12">
        <v>-74.002780000000001</v>
      </c>
    </row>
    <row r="78" spans="1:13" x14ac:dyDescent="0.25">
      <c r="A78" t="s">
        <v>233</v>
      </c>
      <c r="B78" t="s">
        <v>234</v>
      </c>
      <c r="C78" t="s">
        <v>11</v>
      </c>
      <c r="D78" t="s">
        <v>279</v>
      </c>
      <c r="E78" s="1">
        <v>42856</v>
      </c>
      <c r="F78">
        <v>1</v>
      </c>
      <c r="G78">
        <v>1</v>
      </c>
      <c r="H78" t="s">
        <v>288</v>
      </c>
      <c r="I78" t="s">
        <v>147</v>
      </c>
      <c r="J78" t="s">
        <v>228</v>
      </c>
      <c r="K78" t="s">
        <v>232</v>
      </c>
      <c r="L78" s="12">
        <v>18.182700000000001</v>
      </c>
      <c r="M78" s="12">
        <v>-74.002430000000004</v>
      </c>
    </row>
    <row r="79" spans="1:13" x14ac:dyDescent="0.25">
      <c r="A79" t="s">
        <v>254</v>
      </c>
      <c r="B79" t="s">
        <v>255</v>
      </c>
      <c r="C79" t="s">
        <v>7</v>
      </c>
      <c r="D79" t="s">
        <v>285</v>
      </c>
      <c r="E79" s="1">
        <v>42856</v>
      </c>
      <c r="F79">
        <v>4</v>
      </c>
      <c r="G79">
        <v>20</v>
      </c>
      <c r="H79" t="s">
        <v>288</v>
      </c>
      <c r="I79" t="s">
        <v>147</v>
      </c>
      <c r="J79" t="s">
        <v>256</v>
      </c>
      <c r="K79" t="s">
        <v>232</v>
      </c>
      <c r="L79" s="12">
        <v>18.178080000000001</v>
      </c>
      <c r="M79" s="12">
        <v>-73.995750000000001</v>
      </c>
    </row>
    <row r="80" spans="1:13" x14ac:dyDescent="0.25">
      <c r="A80" t="s">
        <v>194</v>
      </c>
      <c r="B80" t="s">
        <v>195</v>
      </c>
      <c r="C80" t="s">
        <v>11</v>
      </c>
      <c r="D80" t="s">
        <v>281</v>
      </c>
      <c r="E80" s="1">
        <v>42825</v>
      </c>
      <c r="F80">
        <v>22</v>
      </c>
      <c r="G80">
        <v>77</v>
      </c>
      <c r="H80" t="s">
        <v>288</v>
      </c>
      <c r="I80" t="s">
        <v>147</v>
      </c>
      <c r="J80" t="s">
        <v>192</v>
      </c>
      <c r="K80" t="s">
        <v>193</v>
      </c>
      <c r="L80" s="12">
        <v>18.05246</v>
      </c>
      <c r="M80" s="12">
        <v>-73.866960000000006</v>
      </c>
    </row>
    <row r="81" spans="1:13" x14ac:dyDescent="0.25">
      <c r="A81" t="s">
        <v>239</v>
      </c>
      <c r="B81" t="s">
        <v>240</v>
      </c>
      <c r="C81" t="s">
        <v>11</v>
      </c>
      <c r="D81" t="s">
        <v>281</v>
      </c>
      <c r="E81" s="1">
        <v>42767</v>
      </c>
      <c r="F81">
        <v>3</v>
      </c>
      <c r="G81">
        <v>7</v>
      </c>
      <c r="H81" t="s">
        <v>288</v>
      </c>
      <c r="I81" t="s">
        <v>147</v>
      </c>
      <c r="J81" t="s">
        <v>241</v>
      </c>
      <c r="K81" t="s">
        <v>242</v>
      </c>
      <c r="L81" s="12">
        <v>18.324950000000001</v>
      </c>
      <c r="M81" s="12">
        <v>-74.394999999999996</v>
      </c>
    </row>
    <row r="82" spans="1:13" x14ac:dyDescent="0.25">
      <c r="A82" t="s">
        <v>243</v>
      </c>
      <c r="B82" t="s">
        <v>244</v>
      </c>
      <c r="C82" t="s">
        <v>11</v>
      </c>
      <c r="D82" t="s">
        <v>282</v>
      </c>
      <c r="E82" s="1">
        <v>42767</v>
      </c>
      <c r="F82">
        <v>1</v>
      </c>
      <c r="G82">
        <v>1</v>
      </c>
      <c r="H82" t="s">
        <v>288</v>
      </c>
      <c r="I82" t="s">
        <v>147</v>
      </c>
      <c r="J82" t="s">
        <v>241</v>
      </c>
      <c r="K82" t="s">
        <v>242</v>
      </c>
      <c r="L82" s="12">
        <v>18.326039999999999</v>
      </c>
      <c r="M82" s="12">
        <v>-74.395560000000003</v>
      </c>
    </row>
    <row r="83" spans="1:13" x14ac:dyDescent="0.25">
      <c r="A83" t="s">
        <v>168</v>
      </c>
      <c r="B83" t="s">
        <v>169</v>
      </c>
      <c r="C83" t="s">
        <v>11</v>
      </c>
      <c r="D83" t="s">
        <v>279</v>
      </c>
      <c r="E83" s="1">
        <v>42857</v>
      </c>
      <c r="F83">
        <v>32</v>
      </c>
      <c r="G83">
        <v>94</v>
      </c>
      <c r="H83" t="s">
        <v>288</v>
      </c>
      <c r="I83" t="s">
        <v>147</v>
      </c>
      <c r="J83" t="s">
        <v>165</v>
      </c>
      <c r="K83" t="s">
        <v>167</v>
      </c>
      <c r="L83" s="12">
        <v>18.161020000000001</v>
      </c>
      <c r="M83" s="12">
        <v>-73.822379999999995</v>
      </c>
    </row>
    <row r="84" spans="1:13" x14ac:dyDescent="0.25">
      <c r="A84" t="s">
        <v>262</v>
      </c>
      <c r="B84" t="s">
        <v>263</v>
      </c>
      <c r="C84" t="s">
        <v>11</v>
      </c>
      <c r="D84" t="s">
        <v>279</v>
      </c>
      <c r="E84" s="1">
        <v>42863</v>
      </c>
      <c r="F84">
        <v>1</v>
      </c>
      <c r="G84">
        <v>3</v>
      </c>
      <c r="H84" t="s">
        <v>288</v>
      </c>
      <c r="I84" t="s">
        <v>147</v>
      </c>
      <c r="J84" t="s">
        <v>165</v>
      </c>
      <c r="K84" t="s">
        <v>167</v>
      </c>
      <c r="L84" s="12">
        <v>18.23272</v>
      </c>
      <c r="M84" s="12">
        <v>-73.885059999999996</v>
      </c>
    </row>
    <row r="85" spans="1:13" x14ac:dyDescent="0.25">
      <c r="A85" t="s">
        <v>260</v>
      </c>
      <c r="B85" t="s">
        <v>261</v>
      </c>
      <c r="C85" t="s">
        <v>11</v>
      </c>
      <c r="D85" t="s">
        <v>281</v>
      </c>
      <c r="E85" s="1">
        <v>42860</v>
      </c>
      <c r="F85">
        <v>10</v>
      </c>
      <c r="G85">
        <v>10</v>
      </c>
      <c r="H85" t="s">
        <v>288</v>
      </c>
      <c r="I85" t="s">
        <v>147</v>
      </c>
      <c r="J85" t="s">
        <v>165</v>
      </c>
      <c r="K85" t="s">
        <v>166</v>
      </c>
      <c r="L85" s="12">
        <v>18.191410000000001</v>
      </c>
      <c r="M85" s="12">
        <v>-73.846080000000001</v>
      </c>
    </row>
    <row r="86" spans="1:13" x14ac:dyDescent="0.25">
      <c r="A86" t="s">
        <v>138</v>
      </c>
      <c r="B86" t="s">
        <v>139</v>
      </c>
      <c r="C86" t="s">
        <v>7</v>
      </c>
      <c r="D86" t="s">
        <v>15</v>
      </c>
      <c r="E86" s="1">
        <v>42846</v>
      </c>
      <c r="F86">
        <v>65</v>
      </c>
      <c r="G86">
        <v>345</v>
      </c>
      <c r="H86" t="s">
        <v>290</v>
      </c>
      <c r="I86" t="s">
        <v>140</v>
      </c>
      <c r="J86" t="s">
        <v>141</v>
      </c>
      <c r="K86" t="s">
        <v>142</v>
      </c>
      <c r="L86" s="12">
        <v>18.158480000000001</v>
      </c>
      <c r="M86" s="12">
        <v>-71.766819999999996</v>
      </c>
    </row>
    <row r="87" spans="1:13" x14ac:dyDescent="0.25">
      <c r="A87" t="s">
        <v>143</v>
      </c>
      <c r="B87" t="s">
        <v>144</v>
      </c>
      <c r="C87" t="s">
        <v>7</v>
      </c>
      <c r="D87" t="s">
        <v>287</v>
      </c>
      <c r="E87" s="1">
        <v>42845</v>
      </c>
      <c r="F87">
        <v>77</v>
      </c>
      <c r="G87">
        <v>214</v>
      </c>
      <c r="H87" t="s">
        <v>290</v>
      </c>
      <c r="I87" t="s">
        <v>140</v>
      </c>
      <c r="J87" t="s">
        <v>141</v>
      </c>
      <c r="K87" t="s">
        <v>142</v>
      </c>
      <c r="L87" s="12">
        <v>18.081479999999999</v>
      </c>
      <c r="M87" s="12">
        <v>-71.739360000000005</v>
      </c>
    </row>
    <row r="88" spans="1:13" x14ac:dyDescent="0.25">
      <c r="A88" t="s">
        <v>145</v>
      </c>
      <c r="B88" t="s">
        <v>146</v>
      </c>
      <c r="C88" t="s">
        <v>7</v>
      </c>
      <c r="D88" t="s">
        <v>287</v>
      </c>
      <c r="E88" s="1">
        <v>42844</v>
      </c>
      <c r="F88">
        <v>19</v>
      </c>
      <c r="G88">
        <v>65</v>
      </c>
      <c r="H88" t="s">
        <v>290</v>
      </c>
      <c r="I88" t="s">
        <v>140</v>
      </c>
      <c r="J88" t="s">
        <v>141</v>
      </c>
      <c r="K88" t="s">
        <v>142</v>
      </c>
      <c r="L88" s="12">
        <v>18.070360000000001</v>
      </c>
      <c r="M88" s="12">
        <v>-71.743430000000004</v>
      </c>
    </row>
  </sheetData>
  <autoFilter ref="A2:M88">
    <sortState ref="A16:O46">
      <sortCondition ref="A2:A88"/>
    </sortState>
  </autoFilter>
  <mergeCells count="1">
    <mergeCell ref="A1:M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5"/>
  <sheetViews>
    <sheetView topLeftCell="B1" zoomScaleNormal="100" workbookViewId="0">
      <selection activeCell="B5" sqref="B5"/>
    </sheetView>
  </sheetViews>
  <sheetFormatPr defaultRowHeight="15" x14ac:dyDescent="0.25"/>
  <cols>
    <col min="1" max="1" width="47.28515625" customWidth="1"/>
    <col min="2" max="2" width="12.85546875" bestFit="1" customWidth="1"/>
    <col min="3" max="3" width="26.85546875" customWidth="1"/>
    <col min="4" max="4" width="17.85546875" customWidth="1"/>
    <col min="5" max="5" width="13.140625" customWidth="1"/>
    <col min="6" max="7" width="11.42578125" customWidth="1"/>
    <col min="8" max="8" width="12.140625" bestFit="1" customWidth="1"/>
    <col min="9" max="10" width="12.140625" customWidth="1"/>
    <col min="11" max="11" width="12.140625" bestFit="1" customWidth="1"/>
    <col min="12" max="12" width="14.42578125" customWidth="1"/>
    <col min="13" max="13" width="12.5703125" bestFit="1" customWidth="1"/>
    <col min="14" max="14" width="31.42578125" bestFit="1" customWidth="1"/>
    <col min="15" max="15" width="31.85546875" bestFit="1" customWidth="1"/>
    <col min="16" max="17" width="13.28515625" bestFit="1" customWidth="1"/>
    <col min="18" max="18" width="4.28515625" customWidth="1"/>
    <col min="19" max="19" width="7.28515625" customWidth="1"/>
    <col min="20" max="20" width="20.5703125" bestFit="1" customWidth="1"/>
    <col min="21" max="21" width="28.7109375" bestFit="1" customWidth="1"/>
    <col min="22" max="22" width="16.28515625" bestFit="1" customWidth="1"/>
    <col min="23" max="23" width="28.85546875" bestFit="1" customWidth="1"/>
    <col min="24" max="24" width="37.5703125" bestFit="1" customWidth="1"/>
    <col min="25" max="25" width="30.140625" bestFit="1" customWidth="1"/>
    <col min="26" max="26" width="24.85546875" bestFit="1" customWidth="1"/>
    <col min="27" max="27" width="45.7109375" bestFit="1" customWidth="1"/>
    <col min="28" max="28" width="21.42578125" bestFit="1" customWidth="1"/>
    <col min="29" max="29" width="25.28515625" bestFit="1" customWidth="1"/>
    <col min="30" max="30" width="25" bestFit="1" customWidth="1"/>
    <col min="31" max="31" width="22.42578125" bestFit="1" customWidth="1"/>
    <col min="32" max="32" width="22.85546875" bestFit="1" customWidth="1"/>
    <col min="33" max="33" width="26.85546875" bestFit="1" customWidth="1"/>
    <col min="34" max="34" width="25" bestFit="1" customWidth="1"/>
    <col min="35" max="35" width="23" bestFit="1" customWidth="1"/>
    <col min="36" max="36" width="31.42578125" bestFit="1" customWidth="1"/>
    <col min="37" max="37" width="15.5703125" bestFit="1" customWidth="1"/>
    <col min="38" max="38" width="23.140625" bestFit="1" customWidth="1"/>
    <col min="39" max="39" width="29.42578125" bestFit="1" customWidth="1"/>
    <col min="40" max="40" width="31.7109375" bestFit="1" customWidth="1"/>
    <col min="41" max="41" width="13.140625" bestFit="1" customWidth="1"/>
    <col min="42" max="42" width="9.7109375" bestFit="1" customWidth="1"/>
    <col min="43" max="43" width="18.42578125" bestFit="1" customWidth="1"/>
    <col min="44" max="44" width="5.42578125" customWidth="1"/>
    <col min="45" max="46" width="18.7109375" bestFit="1" customWidth="1"/>
    <col min="47" max="47" width="24.5703125" bestFit="1" customWidth="1"/>
    <col min="48" max="48" width="19.42578125" bestFit="1" customWidth="1"/>
    <col min="49" max="49" width="19.28515625" bestFit="1" customWidth="1"/>
    <col min="50" max="50" width="8.140625" customWidth="1"/>
    <col min="51" max="51" width="28.7109375" bestFit="1" customWidth="1"/>
    <col min="52" max="52" width="16.5703125" bestFit="1" customWidth="1"/>
    <col min="53" max="53" width="15.5703125" bestFit="1" customWidth="1"/>
    <col min="54" max="54" width="11.85546875" bestFit="1" customWidth="1"/>
    <col min="55" max="55" width="12" bestFit="1" customWidth="1"/>
    <col min="56" max="56" width="8.85546875" customWidth="1"/>
    <col min="57" max="57" width="7.5703125" customWidth="1"/>
    <col min="58" max="58" width="11.140625" bestFit="1" customWidth="1"/>
    <col min="59" max="59" width="9.7109375" bestFit="1" customWidth="1"/>
    <col min="60" max="60" width="10.5703125" bestFit="1" customWidth="1"/>
    <col min="61" max="61" width="15.5703125" bestFit="1" customWidth="1"/>
    <col min="62" max="62" width="13.28515625" bestFit="1" customWidth="1"/>
    <col min="63" max="63" width="9.7109375" bestFit="1" customWidth="1"/>
    <col min="64" max="64" width="15.85546875" bestFit="1" customWidth="1"/>
    <col min="65" max="65" width="21" bestFit="1" customWidth="1"/>
    <col min="66" max="66" width="18" bestFit="1" customWidth="1"/>
    <col min="67" max="67" width="26.7109375" bestFit="1" customWidth="1"/>
    <col min="68" max="68" width="47.42578125" bestFit="1" customWidth="1"/>
    <col min="69" max="69" width="24.7109375" bestFit="1" customWidth="1"/>
    <col min="70" max="70" width="8" customWidth="1"/>
    <col min="71" max="71" width="11.85546875" bestFit="1" customWidth="1"/>
    <col min="72" max="72" width="40.28515625" bestFit="1" customWidth="1"/>
    <col min="73" max="73" width="10.85546875" bestFit="1" customWidth="1"/>
    <col min="74" max="76" width="11.42578125" bestFit="1" customWidth="1"/>
    <col min="77" max="77" width="33.85546875" bestFit="1" customWidth="1"/>
    <col min="78" max="78" width="11" bestFit="1" customWidth="1"/>
    <col min="79" max="79" width="16" bestFit="1" customWidth="1"/>
    <col min="80" max="80" width="11.7109375" bestFit="1" customWidth="1"/>
    <col min="81" max="81" width="11.140625" bestFit="1" customWidth="1"/>
    <col min="82" max="82" width="40.42578125" bestFit="1" customWidth="1"/>
    <col min="83" max="83" width="13.85546875" bestFit="1" customWidth="1"/>
    <col min="84" max="84" width="19.28515625" bestFit="1" customWidth="1"/>
    <col min="85" max="85" width="12" bestFit="1" customWidth="1"/>
    <col min="86" max="86" width="7.28515625" customWidth="1"/>
  </cols>
  <sheetData>
    <row r="1" spans="1:12" ht="66" customHeight="1" x14ac:dyDescent="0.25">
      <c r="A1" s="13" t="s">
        <v>274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7" customFormat="1" ht="29.25" hidden="1" customHeight="1" x14ac:dyDescent="0.25">
      <c r="A2" s="5" t="s">
        <v>2</v>
      </c>
      <c r="B2" t="s">
        <v>53</v>
      </c>
      <c r="C2"/>
      <c r="D2"/>
      <c r="E2"/>
      <c r="F2"/>
      <c r="G2"/>
      <c r="H2"/>
    </row>
    <row r="3" spans="1:12" hidden="1" x14ac:dyDescent="0.25"/>
    <row r="4" spans="1:12" s="8" customFormat="1" ht="30" x14ac:dyDescent="0.25">
      <c r="A4" s="10" t="s">
        <v>0</v>
      </c>
      <c r="B4" s="10" t="s">
        <v>1</v>
      </c>
      <c r="C4" s="10" t="s">
        <v>49</v>
      </c>
      <c r="D4" s="10" t="s">
        <v>268</v>
      </c>
      <c r="E4" s="10" t="s">
        <v>270</v>
      </c>
      <c r="F4" s="10" t="s">
        <v>271</v>
      </c>
      <c r="G4" s="10" t="s">
        <v>272</v>
      </c>
      <c r="H4" s="10" t="s">
        <v>273</v>
      </c>
      <c r="I4" s="10" t="s">
        <v>3</v>
      </c>
      <c r="J4" s="10" t="s">
        <v>4</v>
      </c>
      <c r="K4" s="10" t="s">
        <v>5</v>
      </c>
      <c r="L4" s="10" t="s">
        <v>6</v>
      </c>
    </row>
    <row r="5" spans="1:12" x14ac:dyDescent="0.25">
      <c r="A5" t="s">
        <v>56</v>
      </c>
      <c r="B5" t="s">
        <v>57</v>
      </c>
      <c r="C5" t="s">
        <v>7</v>
      </c>
      <c r="D5" t="s">
        <v>52</v>
      </c>
      <c r="E5" s="6">
        <v>42725</v>
      </c>
      <c r="F5">
        <v>304</v>
      </c>
      <c r="G5">
        <v>1084</v>
      </c>
      <c r="H5" t="s">
        <v>288</v>
      </c>
      <c r="I5" t="s">
        <v>58</v>
      </c>
      <c r="J5" t="s">
        <v>59</v>
      </c>
      <c r="K5">
        <v>18.562750000000001</v>
      </c>
      <c r="L5">
        <v>-72.289079999999998</v>
      </c>
    </row>
    <row r="6" spans="1:12" x14ac:dyDescent="0.25">
      <c r="A6" t="s">
        <v>70</v>
      </c>
      <c r="B6" t="s">
        <v>71</v>
      </c>
      <c r="C6" t="s">
        <v>7</v>
      </c>
      <c r="D6" t="s">
        <v>287</v>
      </c>
      <c r="E6" s="6">
        <v>42731</v>
      </c>
      <c r="F6">
        <v>157</v>
      </c>
      <c r="G6">
        <v>507</v>
      </c>
      <c r="H6" t="s">
        <v>288</v>
      </c>
      <c r="I6" t="s">
        <v>58</v>
      </c>
      <c r="J6" t="s">
        <v>59</v>
      </c>
      <c r="K6">
        <v>18.560949999999998</v>
      </c>
      <c r="L6">
        <v>-72.289450000000002</v>
      </c>
    </row>
    <row r="7" spans="1:12" x14ac:dyDescent="0.25">
      <c r="A7" t="s">
        <v>72</v>
      </c>
      <c r="B7" t="s">
        <v>73</v>
      </c>
      <c r="C7" t="s">
        <v>7</v>
      </c>
      <c r="D7" t="s">
        <v>287</v>
      </c>
      <c r="E7" s="6">
        <v>42724</v>
      </c>
      <c r="F7">
        <v>516</v>
      </c>
      <c r="G7">
        <v>1703</v>
      </c>
      <c r="H7" t="s">
        <v>288</v>
      </c>
      <c r="I7" t="s">
        <v>58</v>
      </c>
      <c r="J7" t="s">
        <v>59</v>
      </c>
      <c r="K7">
        <v>18.553879999999999</v>
      </c>
      <c r="L7">
        <v>-72.265090000000001</v>
      </c>
    </row>
    <row r="8" spans="1:12" s="9" customFormat="1" x14ac:dyDescent="0.25">
      <c r="A8" t="s">
        <v>120</v>
      </c>
      <c r="B8" t="s">
        <v>121</v>
      </c>
      <c r="C8" t="s">
        <v>88</v>
      </c>
      <c r="D8" t="s">
        <v>15</v>
      </c>
      <c r="E8" s="6">
        <v>42796</v>
      </c>
      <c r="F8">
        <v>7</v>
      </c>
      <c r="G8">
        <v>32</v>
      </c>
      <c r="H8" t="s">
        <v>288</v>
      </c>
      <c r="I8" t="s">
        <v>109</v>
      </c>
      <c r="J8" t="s">
        <v>122</v>
      </c>
      <c r="K8">
        <v>18.530930000000001</v>
      </c>
      <c r="L8">
        <v>-72.572040000000001</v>
      </c>
    </row>
    <row r="9" spans="1:12" x14ac:dyDescent="0.25">
      <c r="A9" t="s">
        <v>76</v>
      </c>
      <c r="B9" t="s">
        <v>77</v>
      </c>
      <c r="C9" t="s">
        <v>7</v>
      </c>
      <c r="D9" t="s">
        <v>15</v>
      </c>
      <c r="E9" s="6">
        <v>42795</v>
      </c>
      <c r="F9">
        <v>425</v>
      </c>
      <c r="G9">
        <v>1275</v>
      </c>
      <c r="H9" t="s">
        <v>288</v>
      </c>
      <c r="I9" t="s">
        <v>78</v>
      </c>
      <c r="J9" t="s">
        <v>79</v>
      </c>
      <c r="K9">
        <v>18.524480000000001</v>
      </c>
      <c r="L9">
        <v>-72.398989999999998</v>
      </c>
    </row>
    <row r="10" spans="1:12" x14ac:dyDescent="0.25">
      <c r="A10" t="s">
        <v>101</v>
      </c>
      <c r="B10" t="s">
        <v>102</v>
      </c>
      <c r="C10" t="s">
        <v>7</v>
      </c>
      <c r="D10" t="s">
        <v>15</v>
      </c>
      <c r="E10" s="6">
        <v>42795</v>
      </c>
      <c r="F10">
        <v>260</v>
      </c>
      <c r="G10">
        <v>1237</v>
      </c>
      <c r="H10" t="s">
        <v>288</v>
      </c>
      <c r="I10" t="s">
        <v>97</v>
      </c>
      <c r="J10" t="s">
        <v>98</v>
      </c>
      <c r="K10">
        <v>18.56221</v>
      </c>
      <c r="L10">
        <v>-72.271900000000002</v>
      </c>
    </row>
    <row r="11" spans="1:12" x14ac:dyDescent="0.25">
      <c r="A11" t="s">
        <v>80</v>
      </c>
      <c r="B11" t="s">
        <v>81</v>
      </c>
      <c r="C11" t="s">
        <v>7</v>
      </c>
      <c r="D11" t="s">
        <v>15</v>
      </c>
      <c r="E11" s="6">
        <v>42724</v>
      </c>
      <c r="F11">
        <v>328</v>
      </c>
      <c r="G11">
        <v>1502</v>
      </c>
      <c r="H11" t="s">
        <v>288</v>
      </c>
      <c r="I11" t="s">
        <v>78</v>
      </c>
      <c r="J11" t="s">
        <v>79</v>
      </c>
      <c r="K11">
        <v>18.523849999999999</v>
      </c>
      <c r="L11">
        <v>-72.387379999999993</v>
      </c>
    </row>
    <row r="12" spans="1:12" x14ac:dyDescent="0.25">
      <c r="A12" t="s">
        <v>74</v>
      </c>
      <c r="B12" t="s">
        <v>75</v>
      </c>
      <c r="C12" t="s">
        <v>7</v>
      </c>
      <c r="D12" t="s">
        <v>287</v>
      </c>
      <c r="E12" s="6">
        <v>42724</v>
      </c>
      <c r="F12">
        <v>148</v>
      </c>
      <c r="G12">
        <v>488</v>
      </c>
      <c r="H12" t="s">
        <v>288</v>
      </c>
      <c r="I12" t="s">
        <v>58</v>
      </c>
      <c r="J12" t="s">
        <v>59</v>
      </c>
      <c r="K12">
        <v>18.55077</v>
      </c>
      <c r="L12">
        <v>-72.266260000000003</v>
      </c>
    </row>
    <row r="13" spans="1:12" x14ac:dyDescent="0.25">
      <c r="A13" t="s">
        <v>267</v>
      </c>
      <c r="B13" t="s">
        <v>136</v>
      </c>
      <c r="C13" t="s">
        <v>7</v>
      </c>
      <c r="D13" t="s">
        <v>15</v>
      </c>
      <c r="E13" s="6">
        <v>42795</v>
      </c>
      <c r="F13">
        <v>900</v>
      </c>
      <c r="G13">
        <v>3939</v>
      </c>
      <c r="H13" t="s">
        <v>288</v>
      </c>
      <c r="I13" t="s">
        <v>125</v>
      </c>
      <c r="J13" t="s">
        <v>137</v>
      </c>
      <c r="K13">
        <v>18.66215</v>
      </c>
      <c r="L13">
        <v>-72.242909999999995</v>
      </c>
    </row>
    <row r="14" spans="1:12" x14ac:dyDescent="0.25">
      <c r="A14" t="s">
        <v>126</v>
      </c>
      <c r="B14" t="s">
        <v>127</v>
      </c>
      <c r="C14" t="s">
        <v>7</v>
      </c>
      <c r="D14" t="s">
        <v>15</v>
      </c>
      <c r="E14" s="6">
        <v>42795</v>
      </c>
      <c r="F14">
        <v>1121</v>
      </c>
      <c r="G14">
        <v>5068</v>
      </c>
      <c r="H14" t="s">
        <v>288</v>
      </c>
      <c r="I14" t="s">
        <v>125</v>
      </c>
      <c r="J14" t="s">
        <v>94</v>
      </c>
      <c r="K14">
        <v>18.657029999999999</v>
      </c>
      <c r="L14">
        <v>-72.250979999999998</v>
      </c>
    </row>
    <row r="15" spans="1:12" x14ac:dyDescent="0.25">
      <c r="A15" t="s">
        <v>107</v>
      </c>
      <c r="B15" t="s">
        <v>108</v>
      </c>
      <c r="C15" t="s">
        <v>7</v>
      </c>
      <c r="D15" t="s">
        <v>287</v>
      </c>
      <c r="E15" s="6">
        <v>42796</v>
      </c>
      <c r="F15">
        <v>120</v>
      </c>
      <c r="G15">
        <v>559</v>
      </c>
      <c r="H15" t="s">
        <v>288</v>
      </c>
      <c r="I15" t="s">
        <v>109</v>
      </c>
      <c r="J15" t="s">
        <v>110</v>
      </c>
      <c r="K15">
        <v>18.496759999999998</v>
      </c>
      <c r="L15">
        <v>-72.629660000000001</v>
      </c>
    </row>
    <row r="16" spans="1:12" x14ac:dyDescent="0.25">
      <c r="A16" t="s">
        <v>62</v>
      </c>
      <c r="B16" t="s">
        <v>63</v>
      </c>
      <c r="C16" t="s">
        <v>7</v>
      </c>
      <c r="D16" t="s">
        <v>52</v>
      </c>
      <c r="E16" s="6">
        <v>42724</v>
      </c>
      <c r="F16">
        <v>234</v>
      </c>
      <c r="G16">
        <v>772</v>
      </c>
      <c r="H16" t="s">
        <v>288</v>
      </c>
      <c r="I16" t="s">
        <v>58</v>
      </c>
      <c r="J16" t="s">
        <v>59</v>
      </c>
      <c r="K16">
        <v>18.55416</v>
      </c>
      <c r="L16">
        <v>-72.259950000000003</v>
      </c>
    </row>
    <row r="17" spans="1:12" x14ac:dyDescent="0.25">
      <c r="A17" t="s">
        <v>66</v>
      </c>
      <c r="B17" t="s">
        <v>67</v>
      </c>
      <c r="C17" t="s">
        <v>7</v>
      </c>
      <c r="D17" t="s">
        <v>287</v>
      </c>
      <c r="E17" s="6">
        <v>42724</v>
      </c>
      <c r="F17">
        <v>328</v>
      </c>
      <c r="G17">
        <v>1315</v>
      </c>
      <c r="H17" t="s">
        <v>288</v>
      </c>
      <c r="I17" t="s">
        <v>58</v>
      </c>
      <c r="J17" t="s">
        <v>59</v>
      </c>
      <c r="K17">
        <v>18.550460000000001</v>
      </c>
      <c r="L17">
        <v>-72.265289999999993</v>
      </c>
    </row>
    <row r="18" spans="1:12" x14ac:dyDescent="0.25">
      <c r="A18" t="s">
        <v>50</v>
      </c>
      <c r="B18" t="s">
        <v>51</v>
      </c>
      <c r="C18" t="s">
        <v>7</v>
      </c>
      <c r="D18" t="s">
        <v>52</v>
      </c>
      <c r="E18" s="6">
        <v>42795</v>
      </c>
      <c r="F18">
        <v>500</v>
      </c>
      <c r="G18">
        <v>2157</v>
      </c>
      <c r="H18" t="s">
        <v>288</v>
      </c>
      <c r="I18" t="s">
        <v>54</v>
      </c>
      <c r="J18" t="s">
        <v>55</v>
      </c>
      <c r="K18">
        <v>18.523250000000001</v>
      </c>
      <c r="L18">
        <v>-72.311459999999997</v>
      </c>
    </row>
    <row r="19" spans="1:12" x14ac:dyDescent="0.25">
      <c r="A19" t="s">
        <v>118</v>
      </c>
      <c r="B19" t="s">
        <v>119</v>
      </c>
      <c r="C19" t="s">
        <v>88</v>
      </c>
      <c r="D19" t="s">
        <v>15</v>
      </c>
      <c r="E19" s="6">
        <v>42796</v>
      </c>
      <c r="F19">
        <v>76</v>
      </c>
      <c r="G19">
        <v>289</v>
      </c>
      <c r="H19" t="s">
        <v>288</v>
      </c>
      <c r="I19" t="s">
        <v>109</v>
      </c>
      <c r="J19" t="s">
        <v>113</v>
      </c>
      <c r="K19">
        <v>18.495799999999999</v>
      </c>
      <c r="L19">
        <v>-72.602999999999994</v>
      </c>
    </row>
    <row r="20" spans="1:12" x14ac:dyDescent="0.25">
      <c r="A20" t="s">
        <v>116</v>
      </c>
      <c r="B20" t="s">
        <v>117</v>
      </c>
      <c r="C20" t="s">
        <v>7</v>
      </c>
      <c r="D20" t="s">
        <v>15</v>
      </c>
      <c r="E20" s="6">
        <v>42796</v>
      </c>
      <c r="F20">
        <v>458</v>
      </c>
      <c r="G20">
        <v>1776</v>
      </c>
      <c r="H20" t="s">
        <v>288</v>
      </c>
      <c r="I20" t="s">
        <v>109</v>
      </c>
      <c r="J20" t="s">
        <v>113</v>
      </c>
      <c r="K20">
        <v>18.50178</v>
      </c>
      <c r="L20">
        <v>-72.604839999999996</v>
      </c>
    </row>
    <row r="21" spans="1:12" x14ac:dyDescent="0.25">
      <c r="A21" t="s">
        <v>114</v>
      </c>
      <c r="B21" t="s">
        <v>115</v>
      </c>
      <c r="C21" t="s">
        <v>88</v>
      </c>
      <c r="D21" t="s">
        <v>15</v>
      </c>
      <c r="E21" s="6">
        <v>42796</v>
      </c>
      <c r="F21">
        <v>6</v>
      </c>
      <c r="G21">
        <v>28</v>
      </c>
      <c r="H21" t="s">
        <v>288</v>
      </c>
      <c r="I21" t="s">
        <v>109</v>
      </c>
      <c r="J21" t="s">
        <v>113</v>
      </c>
      <c r="K21">
        <v>18.530570000000001</v>
      </c>
      <c r="L21">
        <v>-72.568280000000001</v>
      </c>
    </row>
    <row r="22" spans="1:12" x14ac:dyDescent="0.25">
      <c r="A22" t="s">
        <v>132</v>
      </c>
      <c r="B22" t="s">
        <v>133</v>
      </c>
      <c r="C22" t="s">
        <v>88</v>
      </c>
      <c r="D22" t="s">
        <v>287</v>
      </c>
      <c r="E22" s="6">
        <v>42795</v>
      </c>
      <c r="F22">
        <v>24</v>
      </c>
      <c r="G22">
        <v>101</v>
      </c>
      <c r="H22" t="s">
        <v>288</v>
      </c>
      <c r="I22" t="s">
        <v>125</v>
      </c>
      <c r="J22" t="s">
        <v>134</v>
      </c>
      <c r="K22">
        <v>18.587789999999998</v>
      </c>
      <c r="L22">
        <v>-72.17389</v>
      </c>
    </row>
    <row r="23" spans="1:12" x14ac:dyDescent="0.25">
      <c r="A23" t="s">
        <v>111</v>
      </c>
      <c r="B23" t="s">
        <v>112</v>
      </c>
      <c r="C23" t="s">
        <v>7</v>
      </c>
      <c r="D23" t="s">
        <v>15</v>
      </c>
      <c r="E23" s="6">
        <v>42796</v>
      </c>
      <c r="F23">
        <v>139</v>
      </c>
      <c r="G23">
        <v>593</v>
      </c>
      <c r="H23" t="s">
        <v>288</v>
      </c>
      <c r="I23" t="s">
        <v>109</v>
      </c>
      <c r="J23" t="s">
        <v>113</v>
      </c>
      <c r="K23">
        <v>18.501200000000001</v>
      </c>
      <c r="L23">
        <v>-72.599680000000006</v>
      </c>
    </row>
    <row r="24" spans="1:12" x14ac:dyDescent="0.25">
      <c r="A24" t="s">
        <v>91</v>
      </c>
      <c r="B24" t="s">
        <v>92</v>
      </c>
      <c r="C24" t="s">
        <v>7</v>
      </c>
      <c r="D24" t="s">
        <v>15</v>
      </c>
      <c r="E24" s="6">
        <v>42795</v>
      </c>
      <c r="F24">
        <v>449</v>
      </c>
      <c r="G24">
        <v>2292</v>
      </c>
      <c r="H24" t="s">
        <v>288</v>
      </c>
      <c r="I24" t="s">
        <v>93</v>
      </c>
      <c r="J24" t="s">
        <v>94</v>
      </c>
      <c r="K24">
        <v>18.584160000000001</v>
      </c>
      <c r="L24">
        <v>-72.307000000000002</v>
      </c>
    </row>
    <row r="25" spans="1:12" x14ac:dyDescent="0.25">
      <c r="A25" t="s">
        <v>123</v>
      </c>
      <c r="B25" t="s">
        <v>124</v>
      </c>
      <c r="C25" t="s">
        <v>7</v>
      </c>
      <c r="D25" t="s">
        <v>15</v>
      </c>
      <c r="E25" s="6">
        <v>42795</v>
      </c>
      <c r="F25">
        <v>421</v>
      </c>
      <c r="G25">
        <v>1650</v>
      </c>
      <c r="H25" t="s">
        <v>288</v>
      </c>
      <c r="I25" t="s">
        <v>125</v>
      </c>
      <c r="J25" t="s">
        <v>94</v>
      </c>
      <c r="K25">
        <v>18.597529999999999</v>
      </c>
      <c r="L25">
        <v>-72.25676</v>
      </c>
    </row>
    <row r="26" spans="1:12" x14ac:dyDescent="0.25">
      <c r="A26" t="s">
        <v>103</v>
      </c>
      <c r="B26" t="s">
        <v>104</v>
      </c>
      <c r="C26" t="s">
        <v>88</v>
      </c>
      <c r="D26" t="s">
        <v>15</v>
      </c>
      <c r="E26" s="6">
        <v>42795</v>
      </c>
      <c r="F26">
        <v>92</v>
      </c>
      <c r="G26">
        <v>300</v>
      </c>
      <c r="H26" t="s">
        <v>288</v>
      </c>
      <c r="I26" t="s">
        <v>97</v>
      </c>
      <c r="J26" t="s">
        <v>98</v>
      </c>
      <c r="K26">
        <v>18.588239999999999</v>
      </c>
      <c r="L26">
        <v>-72.277619999999999</v>
      </c>
    </row>
    <row r="27" spans="1:12" x14ac:dyDescent="0.25">
      <c r="A27" t="s">
        <v>95</v>
      </c>
      <c r="B27" t="s">
        <v>96</v>
      </c>
      <c r="C27" t="s">
        <v>7</v>
      </c>
      <c r="D27" t="s">
        <v>15</v>
      </c>
      <c r="E27" s="6">
        <v>42699</v>
      </c>
      <c r="F27">
        <v>96</v>
      </c>
      <c r="G27">
        <v>461</v>
      </c>
      <c r="H27" t="s">
        <v>288</v>
      </c>
      <c r="I27" t="s">
        <v>97</v>
      </c>
      <c r="J27" t="s">
        <v>98</v>
      </c>
      <c r="K27">
        <v>18.599489999999999</v>
      </c>
      <c r="L27">
        <v>-72.293719999999993</v>
      </c>
    </row>
    <row r="28" spans="1:12" x14ac:dyDescent="0.25">
      <c r="A28" t="s">
        <v>99</v>
      </c>
      <c r="B28" t="s">
        <v>100</v>
      </c>
      <c r="C28" t="s">
        <v>7</v>
      </c>
      <c r="D28" t="s">
        <v>15</v>
      </c>
      <c r="E28" s="6">
        <v>42699</v>
      </c>
      <c r="F28">
        <v>136</v>
      </c>
      <c r="G28">
        <v>547</v>
      </c>
      <c r="H28" t="s">
        <v>288</v>
      </c>
      <c r="I28" t="s">
        <v>97</v>
      </c>
      <c r="J28" t="s">
        <v>98</v>
      </c>
      <c r="K28">
        <v>18.602810000000002</v>
      </c>
      <c r="L28">
        <v>-72.295270000000002</v>
      </c>
    </row>
    <row r="29" spans="1:12" x14ac:dyDescent="0.25">
      <c r="A29" t="s">
        <v>82</v>
      </c>
      <c r="B29" t="s">
        <v>83</v>
      </c>
      <c r="C29" t="s">
        <v>7</v>
      </c>
      <c r="D29" t="s">
        <v>15</v>
      </c>
      <c r="E29" s="6">
        <v>42795</v>
      </c>
      <c r="F29">
        <v>546</v>
      </c>
      <c r="G29">
        <v>2894</v>
      </c>
      <c r="H29" t="s">
        <v>288</v>
      </c>
      <c r="I29" t="s">
        <v>84</v>
      </c>
      <c r="J29" t="s">
        <v>85</v>
      </c>
      <c r="K29">
        <v>18.536300000000001</v>
      </c>
      <c r="L29">
        <v>-72.230199999999996</v>
      </c>
    </row>
    <row r="30" spans="1:12" x14ac:dyDescent="0.25">
      <c r="A30" t="s">
        <v>86</v>
      </c>
      <c r="B30" t="s">
        <v>87</v>
      </c>
      <c r="C30" t="s">
        <v>88</v>
      </c>
      <c r="D30" t="s">
        <v>285</v>
      </c>
      <c r="E30" s="6">
        <v>42796</v>
      </c>
      <c r="F30">
        <v>139</v>
      </c>
      <c r="G30">
        <v>604</v>
      </c>
      <c r="H30" t="s">
        <v>288</v>
      </c>
      <c r="I30" t="s">
        <v>89</v>
      </c>
      <c r="J30" t="s">
        <v>90</v>
      </c>
      <c r="K30">
        <v>18.53257</v>
      </c>
      <c r="L30">
        <v>-72.551090000000002</v>
      </c>
    </row>
    <row r="31" spans="1:12" x14ac:dyDescent="0.25">
      <c r="A31" t="s">
        <v>64</v>
      </c>
      <c r="B31" t="s">
        <v>65</v>
      </c>
      <c r="C31" t="s">
        <v>7</v>
      </c>
      <c r="D31" t="s">
        <v>52</v>
      </c>
      <c r="E31" s="6">
        <v>42724</v>
      </c>
      <c r="F31">
        <v>1442</v>
      </c>
      <c r="G31">
        <v>4759</v>
      </c>
      <c r="H31" t="s">
        <v>288</v>
      </c>
      <c r="I31" t="s">
        <v>58</v>
      </c>
      <c r="J31" t="s">
        <v>59</v>
      </c>
      <c r="K31">
        <v>18.55312</v>
      </c>
      <c r="L31">
        <v>-72.263270000000006</v>
      </c>
    </row>
    <row r="32" spans="1:12" x14ac:dyDescent="0.25">
      <c r="A32" t="s">
        <v>128</v>
      </c>
      <c r="B32" t="s">
        <v>129</v>
      </c>
      <c r="C32" t="s">
        <v>130</v>
      </c>
      <c r="D32" t="s">
        <v>287</v>
      </c>
      <c r="E32" s="6">
        <v>42698</v>
      </c>
      <c r="F32">
        <v>7</v>
      </c>
      <c r="G32">
        <v>36</v>
      </c>
      <c r="H32" t="s">
        <v>288</v>
      </c>
      <c r="I32" t="s">
        <v>125</v>
      </c>
      <c r="J32" t="s">
        <v>131</v>
      </c>
      <c r="K32">
        <v>18.6172</v>
      </c>
      <c r="L32">
        <v>-72.246409999999997</v>
      </c>
    </row>
    <row r="33" spans="1:12" x14ac:dyDescent="0.25">
      <c r="A33" t="s">
        <v>60</v>
      </c>
      <c r="B33" t="s">
        <v>61</v>
      </c>
      <c r="C33" t="s">
        <v>7</v>
      </c>
      <c r="D33" t="s">
        <v>15</v>
      </c>
      <c r="E33" s="6">
        <v>42797</v>
      </c>
      <c r="F33">
        <v>208</v>
      </c>
      <c r="G33">
        <v>701</v>
      </c>
      <c r="H33" t="s">
        <v>288</v>
      </c>
      <c r="I33" t="s">
        <v>58</v>
      </c>
      <c r="J33" t="s">
        <v>59</v>
      </c>
      <c r="K33">
        <v>18.563639999999999</v>
      </c>
      <c r="L33">
        <v>-72.287430000000001</v>
      </c>
    </row>
    <row r="34" spans="1:12" x14ac:dyDescent="0.25">
      <c r="A34" t="s">
        <v>68</v>
      </c>
      <c r="B34" t="s">
        <v>69</v>
      </c>
      <c r="C34" t="s">
        <v>7</v>
      </c>
      <c r="D34" t="s">
        <v>287</v>
      </c>
      <c r="E34" s="6">
        <v>42724</v>
      </c>
      <c r="F34">
        <v>341</v>
      </c>
      <c r="G34">
        <v>1125</v>
      </c>
      <c r="H34" t="s">
        <v>288</v>
      </c>
      <c r="I34" t="s">
        <v>58</v>
      </c>
      <c r="J34" t="s">
        <v>59</v>
      </c>
      <c r="K34">
        <v>18.551590000000001</v>
      </c>
      <c r="L34">
        <v>-72.264899999999997</v>
      </c>
    </row>
    <row r="35" spans="1:12" x14ac:dyDescent="0.25">
      <c r="A35" t="s">
        <v>105</v>
      </c>
      <c r="B35" t="s">
        <v>106</v>
      </c>
      <c r="C35" t="s">
        <v>88</v>
      </c>
      <c r="D35" t="s">
        <v>15</v>
      </c>
      <c r="E35" s="6">
        <v>42795</v>
      </c>
      <c r="F35">
        <v>91</v>
      </c>
      <c r="G35">
        <v>389</v>
      </c>
      <c r="H35" t="s">
        <v>288</v>
      </c>
      <c r="I35" t="s">
        <v>97</v>
      </c>
      <c r="J35" t="s">
        <v>98</v>
      </c>
      <c r="K35">
        <v>18.568169999999999</v>
      </c>
      <c r="L35">
        <v>-72.280709999999999</v>
      </c>
    </row>
  </sheetData>
  <mergeCells count="1">
    <mergeCell ref="A1:L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6"/>
  <sheetViews>
    <sheetView zoomScaleNormal="100" workbookViewId="0">
      <selection activeCell="A14" sqref="A14"/>
    </sheetView>
  </sheetViews>
  <sheetFormatPr defaultRowHeight="15" x14ac:dyDescent="0.25"/>
  <cols>
    <col min="1" max="1" width="47.28515625" customWidth="1"/>
    <col min="2" max="2" width="17.85546875" bestFit="1" customWidth="1"/>
    <col min="3" max="3" width="26.85546875" customWidth="1"/>
    <col min="4" max="4" width="25.7109375" customWidth="1"/>
    <col min="5" max="5" width="13.140625" customWidth="1"/>
    <col min="6" max="7" width="11.42578125" customWidth="1"/>
    <col min="8" max="8" width="31.5703125" bestFit="1" customWidth="1"/>
    <col min="9" max="9" width="17" bestFit="1" customWidth="1"/>
    <col min="10" max="10" width="28.28515625" bestFit="1" customWidth="1"/>
    <col min="11" max="11" width="12.140625" bestFit="1" customWidth="1"/>
    <col min="12" max="12" width="14.42578125" customWidth="1"/>
    <col min="13" max="13" width="12.5703125" bestFit="1" customWidth="1"/>
    <col min="14" max="14" width="31.42578125" bestFit="1" customWidth="1"/>
    <col min="15" max="15" width="31.85546875" bestFit="1" customWidth="1"/>
    <col min="16" max="17" width="13.28515625" bestFit="1" customWidth="1"/>
    <col min="18" max="18" width="4.28515625" customWidth="1"/>
    <col min="19" max="19" width="7.28515625" customWidth="1"/>
    <col min="20" max="20" width="20.5703125" bestFit="1" customWidth="1"/>
    <col min="21" max="21" width="28.7109375" bestFit="1" customWidth="1"/>
    <col min="22" max="22" width="16.28515625" bestFit="1" customWidth="1"/>
    <col min="23" max="23" width="28.85546875" bestFit="1" customWidth="1"/>
    <col min="24" max="24" width="37.5703125" bestFit="1" customWidth="1"/>
    <col min="25" max="25" width="30.140625" bestFit="1" customWidth="1"/>
    <col min="26" max="26" width="24.85546875" bestFit="1" customWidth="1"/>
    <col min="27" max="27" width="45.7109375" bestFit="1" customWidth="1"/>
    <col min="28" max="28" width="21.42578125" bestFit="1" customWidth="1"/>
    <col min="29" max="29" width="25.28515625" bestFit="1" customWidth="1"/>
    <col min="30" max="30" width="25" bestFit="1" customWidth="1"/>
    <col min="31" max="31" width="22.42578125" bestFit="1" customWidth="1"/>
    <col min="32" max="32" width="22.85546875" bestFit="1" customWidth="1"/>
    <col min="33" max="33" width="26.85546875" bestFit="1" customWidth="1"/>
    <col min="34" max="34" width="25" bestFit="1" customWidth="1"/>
    <col min="35" max="35" width="23" bestFit="1" customWidth="1"/>
    <col min="36" max="36" width="31.42578125" bestFit="1" customWidth="1"/>
    <col min="37" max="37" width="15.5703125" bestFit="1" customWidth="1"/>
    <col min="38" max="38" width="23.140625" bestFit="1" customWidth="1"/>
    <col min="39" max="39" width="29.42578125" bestFit="1" customWidth="1"/>
    <col min="40" max="40" width="31.7109375" bestFit="1" customWidth="1"/>
    <col min="41" max="41" width="13.140625" bestFit="1" customWidth="1"/>
    <col min="42" max="42" width="9.7109375" bestFit="1" customWidth="1"/>
    <col min="43" max="43" width="18.42578125" bestFit="1" customWidth="1"/>
    <col min="44" max="44" width="5.42578125" customWidth="1"/>
    <col min="45" max="46" width="18.7109375" bestFit="1" customWidth="1"/>
    <col min="47" max="47" width="24.5703125" bestFit="1" customWidth="1"/>
    <col min="48" max="48" width="19.42578125" bestFit="1" customWidth="1"/>
    <col min="49" max="49" width="19.28515625" bestFit="1" customWidth="1"/>
    <col min="50" max="50" width="8.140625" customWidth="1"/>
    <col min="51" max="51" width="28.7109375" bestFit="1" customWidth="1"/>
    <col min="52" max="52" width="16.5703125" bestFit="1" customWidth="1"/>
    <col min="53" max="53" width="15.5703125" bestFit="1" customWidth="1"/>
    <col min="54" max="54" width="11.85546875" bestFit="1" customWidth="1"/>
    <col min="55" max="55" width="12" bestFit="1" customWidth="1"/>
    <col min="56" max="56" width="8.85546875" customWidth="1"/>
    <col min="57" max="57" width="7.5703125" customWidth="1"/>
    <col min="58" max="58" width="11.140625" bestFit="1" customWidth="1"/>
    <col min="59" max="59" width="9.7109375" bestFit="1" customWidth="1"/>
    <col min="60" max="60" width="10.5703125" bestFit="1" customWidth="1"/>
    <col min="61" max="61" width="15.5703125" bestFit="1" customWidth="1"/>
    <col min="62" max="62" width="13.28515625" bestFit="1" customWidth="1"/>
    <col min="63" max="63" width="9.7109375" bestFit="1" customWidth="1"/>
    <col min="64" max="64" width="15.85546875" bestFit="1" customWidth="1"/>
    <col min="65" max="65" width="21" bestFit="1" customWidth="1"/>
    <col min="66" max="66" width="18" bestFit="1" customWidth="1"/>
    <col min="67" max="67" width="26.7109375" bestFit="1" customWidth="1"/>
    <col min="68" max="68" width="47.42578125" bestFit="1" customWidth="1"/>
    <col min="69" max="69" width="24.7109375" bestFit="1" customWidth="1"/>
    <col min="70" max="70" width="8" customWidth="1"/>
    <col min="71" max="71" width="11.85546875" bestFit="1" customWidth="1"/>
    <col min="72" max="72" width="40.28515625" bestFit="1" customWidth="1"/>
    <col min="73" max="73" width="10.85546875" bestFit="1" customWidth="1"/>
    <col min="74" max="76" width="11.42578125" bestFit="1" customWidth="1"/>
    <col min="77" max="77" width="33.85546875" bestFit="1" customWidth="1"/>
    <col min="78" max="78" width="11" bestFit="1" customWidth="1"/>
    <col min="79" max="79" width="16" bestFit="1" customWidth="1"/>
    <col min="80" max="80" width="11.7109375" bestFit="1" customWidth="1"/>
    <col min="81" max="81" width="11.140625" bestFit="1" customWidth="1"/>
    <col min="82" max="82" width="40.42578125" bestFit="1" customWidth="1"/>
    <col min="83" max="83" width="13.85546875" bestFit="1" customWidth="1"/>
    <col min="84" max="84" width="19.28515625" bestFit="1" customWidth="1"/>
    <col min="85" max="85" width="12" bestFit="1" customWidth="1"/>
    <col min="86" max="86" width="7.28515625" customWidth="1"/>
  </cols>
  <sheetData>
    <row r="1" spans="1:12" ht="66" customHeight="1" x14ac:dyDescent="0.25">
      <c r="A1" s="13" t="s">
        <v>275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7" customFormat="1" ht="29.25" hidden="1" customHeight="1" x14ac:dyDescent="0.25">
      <c r="A2" s="5" t="s">
        <v>2</v>
      </c>
      <c r="B2" t="s">
        <v>269</v>
      </c>
      <c r="C2"/>
      <c r="D2"/>
      <c r="E2"/>
      <c r="F2"/>
      <c r="G2"/>
      <c r="H2"/>
    </row>
    <row r="3" spans="1:12" hidden="1" x14ac:dyDescent="0.25"/>
    <row r="4" spans="1:12" s="8" customFormat="1" ht="30" x14ac:dyDescent="0.25">
      <c r="A4" s="10" t="s">
        <v>0</v>
      </c>
      <c r="B4" s="10" t="s">
        <v>1</v>
      </c>
      <c r="C4" s="10" t="s">
        <v>49</v>
      </c>
      <c r="D4" s="10" t="s">
        <v>268</v>
      </c>
      <c r="E4" s="10" t="s">
        <v>270</v>
      </c>
      <c r="F4" s="10" t="s">
        <v>271</v>
      </c>
      <c r="G4" s="10" t="s">
        <v>272</v>
      </c>
      <c r="H4" s="10" t="s">
        <v>273</v>
      </c>
      <c r="I4" s="10" t="s">
        <v>3</v>
      </c>
      <c r="J4" s="10" t="s">
        <v>4</v>
      </c>
      <c r="K4" s="10" t="s">
        <v>5</v>
      </c>
      <c r="L4" s="10" t="s">
        <v>6</v>
      </c>
    </row>
    <row r="5" spans="1:12" x14ac:dyDescent="0.25">
      <c r="A5" t="s">
        <v>180</v>
      </c>
      <c r="B5" t="s">
        <v>181</v>
      </c>
      <c r="C5" t="s">
        <v>11</v>
      </c>
      <c r="D5" t="s">
        <v>280</v>
      </c>
      <c r="E5" s="6">
        <v>42858</v>
      </c>
      <c r="F5">
        <v>1</v>
      </c>
      <c r="G5">
        <v>6</v>
      </c>
      <c r="H5" t="s">
        <v>288</v>
      </c>
      <c r="I5" t="s">
        <v>176</v>
      </c>
      <c r="J5" t="s">
        <v>182</v>
      </c>
      <c r="K5">
        <v>18.3566</v>
      </c>
      <c r="L5">
        <v>-73.773060000000001</v>
      </c>
    </row>
    <row r="6" spans="1:12" x14ac:dyDescent="0.25">
      <c r="A6" t="s">
        <v>230</v>
      </c>
      <c r="B6" t="s">
        <v>231</v>
      </c>
      <c r="C6" t="s">
        <v>7</v>
      </c>
      <c r="D6" t="s">
        <v>287</v>
      </c>
      <c r="E6" s="6">
        <v>42856</v>
      </c>
      <c r="F6">
        <v>5</v>
      </c>
      <c r="G6">
        <v>6</v>
      </c>
      <c r="H6" t="s">
        <v>288</v>
      </c>
      <c r="I6" t="s">
        <v>228</v>
      </c>
      <c r="J6" t="s">
        <v>232</v>
      </c>
      <c r="K6">
        <v>18.182510000000001</v>
      </c>
      <c r="L6">
        <v>-74.002780000000001</v>
      </c>
    </row>
    <row r="7" spans="1:12" x14ac:dyDescent="0.25">
      <c r="A7" t="s">
        <v>46</v>
      </c>
      <c r="B7" t="s">
        <v>47</v>
      </c>
      <c r="C7" t="s">
        <v>11</v>
      </c>
      <c r="D7" t="s">
        <v>278</v>
      </c>
      <c r="E7" s="6">
        <v>42831</v>
      </c>
      <c r="F7">
        <v>20</v>
      </c>
      <c r="G7">
        <v>50</v>
      </c>
      <c r="H7" t="s">
        <v>288</v>
      </c>
      <c r="I7" t="s">
        <v>44</v>
      </c>
      <c r="J7" t="s">
        <v>45</v>
      </c>
      <c r="K7">
        <v>18.405989999999999</v>
      </c>
      <c r="L7">
        <v>74.455650000000006</v>
      </c>
    </row>
    <row r="8" spans="1:12" x14ac:dyDescent="0.25">
      <c r="A8" t="s">
        <v>200</v>
      </c>
      <c r="B8" t="s">
        <v>201</v>
      </c>
      <c r="C8" t="s">
        <v>11</v>
      </c>
      <c r="D8" t="s">
        <v>283</v>
      </c>
      <c r="E8" s="6">
        <v>42773</v>
      </c>
      <c r="F8">
        <v>6</v>
      </c>
      <c r="G8">
        <v>15</v>
      </c>
      <c r="H8" t="s">
        <v>288</v>
      </c>
      <c r="I8" t="s">
        <v>196</v>
      </c>
      <c r="J8" t="s">
        <v>202</v>
      </c>
      <c r="K8">
        <v>18.17963</v>
      </c>
      <c r="L8">
        <v>-73.923929999999999</v>
      </c>
    </row>
    <row r="9" spans="1:12" x14ac:dyDescent="0.25">
      <c r="A9" t="s">
        <v>212</v>
      </c>
      <c r="B9" t="s">
        <v>213</v>
      </c>
      <c r="C9" t="s">
        <v>7</v>
      </c>
      <c r="D9" t="s">
        <v>15</v>
      </c>
      <c r="E9" s="6">
        <v>42843</v>
      </c>
      <c r="F9">
        <v>44</v>
      </c>
      <c r="G9">
        <v>83</v>
      </c>
      <c r="H9" t="s">
        <v>288</v>
      </c>
      <c r="I9" t="s">
        <v>208</v>
      </c>
      <c r="J9" t="s">
        <v>211</v>
      </c>
      <c r="K9">
        <v>18.289159999999999</v>
      </c>
      <c r="L9">
        <v>-73.693849999999998</v>
      </c>
    </row>
    <row r="10" spans="1:12" x14ac:dyDescent="0.25">
      <c r="A10" t="s">
        <v>209</v>
      </c>
      <c r="B10" t="s">
        <v>210</v>
      </c>
      <c r="C10" t="s">
        <v>7</v>
      </c>
      <c r="D10" t="s">
        <v>287</v>
      </c>
      <c r="E10" s="6">
        <v>42843</v>
      </c>
      <c r="F10">
        <v>153</v>
      </c>
      <c r="G10">
        <v>267</v>
      </c>
      <c r="H10" t="s">
        <v>288</v>
      </c>
      <c r="I10" t="s">
        <v>208</v>
      </c>
      <c r="J10" t="s">
        <v>211</v>
      </c>
      <c r="K10">
        <v>18.298110000000001</v>
      </c>
      <c r="L10">
        <v>-73.673379999999995</v>
      </c>
    </row>
    <row r="11" spans="1:12" x14ac:dyDescent="0.25">
      <c r="A11" t="s">
        <v>36</v>
      </c>
      <c r="B11" t="s">
        <v>37</v>
      </c>
      <c r="C11" t="s">
        <v>7</v>
      </c>
      <c r="D11" t="s">
        <v>277</v>
      </c>
      <c r="E11" s="6">
        <v>42845</v>
      </c>
      <c r="F11">
        <v>20</v>
      </c>
      <c r="G11">
        <v>69</v>
      </c>
      <c r="H11" t="s">
        <v>288</v>
      </c>
      <c r="I11" t="s">
        <v>17</v>
      </c>
      <c r="J11" t="s">
        <v>31</v>
      </c>
      <c r="K11">
        <v>18.524480000000001</v>
      </c>
      <c r="L11">
        <v>-74.437290000000004</v>
      </c>
    </row>
    <row r="12" spans="1:12" x14ac:dyDescent="0.25">
      <c r="A12" t="s">
        <v>219</v>
      </c>
      <c r="B12" t="s">
        <v>220</v>
      </c>
      <c r="C12" t="s">
        <v>11</v>
      </c>
      <c r="D12" t="s">
        <v>279</v>
      </c>
      <c r="E12" s="6">
        <v>42863</v>
      </c>
      <c r="F12">
        <v>6</v>
      </c>
      <c r="G12">
        <v>41</v>
      </c>
      <c r="H12" t="s">
        <v>288</v>
      </c>
      <c r="I12" t="s">
        <v>217</v>
      </c>
      <c r="J12" t="s">
        <v>218</v>
      </c>
      <c r="K12">
        <v>18.229330000000001</v>
      </c>
      <c r="L12">
        <v>-74.063310000000001</v>
      </c>
    </row>
    <row r="13" spans="1:12" x14ac:dyDescent="0.25">
      <c r="A13" t="s">
        <v>187</v>
      </c>
      <c r="B13" t="s">
        <v>188</v>
      </c>
      <c r="C13" t="s">
        <v>11</v>
      </c>
      <c r="D13" t="s">
        <v>280</v>
      </c>
      <c r="E13" s="6">
        <v>42853</v>
      </c>
      <c r="F13">
        <v>35</v>
      </c>
      <c r="G13">
        <v>120</v>
      </c>
      <c r="H13" t="s">
        <v>288</v>
      </c>
      <c r="I13" t="s">
        <v>183</v>
      </c>
      <c r="J13" t="s">
        <v>184</v>
      </c>
      <c r="K13">
        <v>18.093979999999998</v>
      </c>
      <c r="L13">
        <v>-73.924390000000002</v>
      </c>
    </row>
    <row r="14" spans="1:12" x14ac:dyDescent="0.25">
      <c r="A14" t="s">
        <v>233</v>
      </c>
      <c r="B14" t="s">
        <v>234</v>
      </c>
      <c r="C14" t="s">
        <v>11</v>
      </c>
      <c r="D14" t="s">
        <v>279</v>
      </c>
      <c r="E14" s="6">
        <v>42856</v>
      </c>
      <c r="F14">
        <v>1</v>
      </c>
      <c r="G14">
        <v>1</v>
      </c>
      <c r="H14" t="s">
        <v>288</v>
      </c>
      <c r="I14" t="s">
        <v>228</v>
      </c>
      <c r="J14" t="s">
        <v>232</v>
      </c>
      <c r="K14">
        <v>18.182700000000001</v>
      </c>
      <c r="L14">
        <v>-74.002430000000004</v>
      </c>
    </row>
    <row r="15" spans="1:12" x14ac:dyDescent="0.25">
      <c r="A15" t="s">
        <v>25</v>
      </c>
      <c r="B15" t="s">
        <v>26</v>
      </c>
      <c r="C15" t="s">
        <v>7</v>
      </c>
      <c r="D15" t="s">
        <v>279</v>
      </c>
      <c r="E15" s="6">
        <v>42857</v>
      </c>
      <c r="F15">
        <v>9</v>
      </c>
      <c r="G15">
        <v>24</v>
      </c>
      <c r="H15" t="s">
        <v>289</v>
      </c>
      <c r="I15" t="s">
        <v>9</v>
      </c>
      <c r="J15" t="s">
        <v>12</v>
      </c>
      <c r="K15">
        <v>18.659680000000002</v>
      </c>
      <c r="L15">
        <v>-74.140370000000004</v>
      </c>
    </row>
    <row r="16" spans="1:12" x14ac:dyDescent="0.25">
      <c r="A16" t="s">
        <v>215</v>
      </c>
      <c r="B16" t="s">
        <v>216</v>
      </c>
      <c r="C16" t="s">
        <v>11</v>
      </c>
      <c r="D16" t="s">
        <v>279</v>
      </c>
      <c r="E16" s="6">
        <v>42832</v>
      </c>
      <c r="F16">
        <v>16</v>
      </c>
      <c r="G16">
        <v>73</v>
      </c>
      <c r="H16" t="s">
        <v>288</v>
      </c>
      <c r="I16" t="s">
        <v>208</v>
      </c>
      <c r="J16" t="s">
        <v>214</v>
      </c>
      <c r="K16">
        <v>18.366790000000002</v>
      </c>
      <c r="L16">
        <v>-73.6113</v>
      </c>
    </row>
    <row r="17" spans="1:12" x14ac:dyDescent="0.25">
      <c r="A17" t="s">
        <v>159</v>
      </c>
      <c r="B17" t="s">
        <v>160</v>
      </c>
      <c r="C17" t="s">
        <v>11</v>
      </c>
      <c r="D17" t="s">
        <v>281</v>
      </c>
      <c r="E17" s="6">
        <v>42849</v>
      </c>
      <c r="F17">
        <v>7</v>
      </c>
      <c r="G17">
        <v>33</v>
      </c>
      <c r="H17" t="s">
        <v>288</v>
      </c>
      <c r="I17" t="s">
        <v>148</v>
      </c>
      <c r="J17" t="s">
        <v>161</v>
      </c>
      <c r="K17">
        <v>18.251270000000002</v>
      </c>
      <c r="L17">
        <v>-73.821560000000005</v>
      </c>
    </row>
    <row r="18" spans="1:12" x14ac:dyDescent="0.25">
      <c r="A18" t="s">
        <v>194</v>
      </c>
      <c r="B18" t="s">
        <v>195</v>
      </c>
      <c r="C18" t="s">
        <v>11</v>
      </c>
      <c r="D18" t="s">
        <v>281</v>
      </c>
      <c r="E18" s="6">
        <v>42825</v>
      </c>
      <c r="F18">
        <v>22</v>
      </c>
      <c r="G18">
        <v>77</v>
      </c>
      <c r="H18" t="s">
        <v>288</v>
      </c>
      <c r="I18" t="s">
        <v>192</v>
      </c>
      <c r="J18" t="s">
        <v>193</v>
      </c>
      <c r="K18">
        <v>18.05246</v>
      </c>
      <c r="L18">
        <v>-73.866960000000006</v>
      </c>
    </row>
    <row r="19" spans="1:12" x14ac:dyDescent="0.25">
      <c r="A19" t="s">
        <v>155</v>
      </c>
      <c r="B19" t="s">
        <v>156</v>
      </c>
      <c r="C19" t="s">
        <v>11</v>
      </c>
      <c r="D19" t="s">
        <v>280</v>
      </c>
      <c r="E19" s="6">
        <v>42846</v>
      </c>
      <c r="F19">
        <v>1</v>
      </c>
      <c r="G19">
        <v>4</v>
      </c>
      <c r="H19" t="s">
        <v>288</v>
      </c>
      <c r="I19" t="s">
        <v>148</v>
      </c>
      <c r="J19" t="s">
        <v>149</v>
      </c>
      <c r="K19">
        <v>18.197839999999999</v>
      </c>
      <c r="L19">
        <v>-73.748320000000007</v>
      </c>
    </row>
    <row r="20" spans="1:12" x14ac:dyDescent="0.25">
      <c r="A20" t="s">
        <v>174</v>
      </c>
      <c r="B20" t="s">
        <v>175</v>
      </c>
      <c r="C20" t="s">
        <v>11</v>
      </c>
      <c r="D20" t="s">
        <v>280</v>
      </c>
      <c r="E20" s="6">
        <v>42849</v>
      </c>
      <c r="F20">
        <v>16</v>
      </c>
      <c r="G20">
        <v>68</v>
      </c>
      <c r="H20" t="s">
        <v>288</v>
      </c>
      <c r="I20" t="s">
        <v>172</v>
      </c>
      <c r="J20" t="s">
        <v>173</v>
      </c>
      <c r="K20">
        <v>18.33182</v>
      </c>
      <c r="L20">
        <v>-73.834360000000004</v>
      </c>
    </row>
    <row r="21" spans="1:12" x14ac:dyDescent="0.25">
      <c r="A21" t="s">
        <v>178</v>
      </c>
      <c r="B21" t="s">
        <v>179</v>
      </c>
      <c r="C21" t="s">
        <v>11</v>
      </c>
      <c r="D21" t="s">
        <v>281</v>
      </c>
      <c r="E21" s="6">
        <v>42858</v>
      </c>
      <c r="F21">
        <v>20</v>
      </c>
      <c r="G21">
        <v>88</v>
      </c>
      <c r="H21" t="s">
        <v>288</v>
      </c>
      <c r="I21" t="s">
        <v>176</v>
      </c>
      <c r="J21" t="s">
        <v>177</v>
      </c>
      <c r="K21">
        <v>18.353490000000001</v>
      </c>
      <c r="L21">
        <v>-73.120059999999995</v>
      </c>
    </row>
    <row r="22" spans="1:12" x14ac:dyDescent="0.25">
      <c r="A22" t="s">
        <v>189</v>
      </c>
      <c r="B22" t="s">
        <v>190</v>
      </c>
      <c r="C22" t="s">
        <v>11</v>
      </c>
      <c r="D22" t="s">
        <v>281</v>
      </c>
      <c r="E22" s="6">
        <v>42853</v>
      </c>
      <c r="F22">
        <v>14</v>
      </c>
      <c r="G22">
        <v>41</v>
      </c>
      <c r="H22" t="s">
        <v>288</v>
      </c>
      <c r="I22" t="s">
        <v>183</v>
      </c>
      <c r="J22" t="s">
        <v>191</v>
      </c>
      <c r="K22">
        <v>18.140630000000002</v>
      </c>
      <c r="L22">
        <v>-73.928690000000003</v>
      </c>
    </row>
    <row r="23" spans="1:12" x14ac:dyDescent="0.25">
      <c r="A23" t="s">
        <v>28</v>
      </c>
      <c r="B23" t="s">
        <v>29</v>
      </c>
      <c r="C23" t="s">
        <v>11</v>
      </c>
      <c r="D23" t="s">
        <v>279</v>
      </c>
      <c r="E23" s="6">
        <v>42826</v>
      </c>
      <c r="F23">
        <v>1</v>
      </c>
      <c r="G23">
        <v>6</v>
      </c>
      <c r="H23" t="s">
        <v>288</v>
      </c>
      <c r="I23" t="s">
        <v>27</v>
      </c>
      <c r="J23" t="s">
        <v>30</v>
      </c>
      <c r="K23">
        <v>18.463519999999999</v>
      </c>
      <c r="L23">
        <v>74.434380000000004</v>
      </c>
    </row>
    <row r="24" spans="1:12" x14ac:dyDescent="0.25">
      <c r="A24" t="s">
        <v>42</v>
      </c>
      <c r="B24" t="s">
        <v>43</v>
      </c>
      <c r="C24" t="s">
        <v>11</v>
      </c>
      <c r="D24" t="s">
        <v>279</v>
      </c>
      <c r="E24" s="6">
        <v>42826</v>
      </c>
      <c r="F24">
        <v>101</v>
      </c>
      <c r="G24">
        <v>400</v>
      </c>
      <c r="H24" t="s">
        <v>288</v>
      </c>
      <c r="I24" t="s">
        <v>17</v>
      </c>
      <c r="J24" t="s">
        <v>18</v>
      </c>
      <c r="K24">
        <v>18.585470000000001</v>
      </c>
      <c r="L24">
        <v>-74.413499999999999</v>
      </c>
    </row>
    <row r="25" spans="1:12" x14ac:dyDescent="0.25">
      <c r="A25" t="s">
        <v>170</v>
      </c>
      <c r="B25" t="s">
        <v>171</v>
      </c>
      <c r="C25" t="s">
        <v>11</v>
      </c>
      <c r="D25" t="s">
        <v>281</v>
      </c>
      <c r="E25" s="6">
        <v>42788</v>
      </c>
      <c r="F25">
        <v>1</v>
      </c>
      <c r="G25">
        <v>1</v>
      </c>
      <c r="H25" t="s">
        <v>288</v>
      </c>
      <c r="I25" t="s">
        <v>172</v>
      </c>
      <c r="J25" t="s">
        <v>173</v>
      </c>
      <c r="K25">
        <v>18.371929999999999</v>
      </c>
      <c r="L25">
        <v>-73.829849999999993</v>
      </c>
    </row>
    <row r="26" spans="1:12" x14ac:dyDescent="0.25">
      <c r="A26" t="s">
        <v>162</v>
      </c>
      <c r="B26" t="s">
        <v>163</v>
      </c>
      <c r="C26" t="s">
        <v>11</v>
      </c>
      <c r="D26" t="s">
        <v>281</v>
      </c>
      <c r="E26" s="6">
        <v>42849</v>
      </c>
      <c r="F26">
        <v>20</v>
      </c>
      <c r="G26">
        <v>53</v>
      </c>
      <c r="H26" t="s">
        <v>289</v>
      </c>
      <c r="I26" t="s">
        <v>148</v>
      </c>
      <c r="J26" t="s">
        <v>164</v>
      </c>
      <c r="K26">
        <v>18.281469999999999</v>
      </c>
      <c r="L26">
        <v>-73.727969999999999</v>
      </c>
    </row>
    <row r="27" spans="1:12" x14ac:dyDescent="0.25">
      <c r="A27" t="s">
        <v>260</v>
      </c>
      <c r="B27" t="s">
        <v>261</v>
      </c>
      <c r="C27" t="s">
        <v>11</v>
      </c>
      <c r="D27" t="s">
        <v>281</v>
      </c>
      <c r="E27" s="6">
        <v>42860</v>
      </c>
      <c r="F27">
        <v>10</v>
      </c>
      <c r="G27">
        <v>10</v>
      </c>
      <c r="H27" t="s">
        <v>288</v>
      </c>
      <c r="I27" t="s">
        <v>165</v>
      </c>
      <c r="J27" t="s">
        <v>166</v>
      </c>
      <c r="K27">
        <v>18.191410000000001</v>
      </c>
      <c r="L27">
        <v>-73.846080000000001</v>
      </c>
    </row>
    <row r="28" spans="1:12" x14ac:dyDescent="0.25">
      <c r="A28" t="s">
        <v>152</v>
      </c>
      <c r="B28" t="s">
        <v>153</v>
      </c>
      <c r="C28" t="s">
        <v>11</v>
      </c>
      <c r="D28" t="s">
        <v>281</v>
      </c>
      <c r="E28" s="6">
        <v>42864</v>
      </c>
      <c r="F28">
        <v>42</v>
      </c>
      <c r="G28">
        <v>124</v>
      </c>
      <c r="H28" t="s">
        <v>288</v>
      </c>
      <c r="I28" t="s">
        <v>148</v>
      </c>
      <c r="J28" t="s">
        <v>154</v>
      </c>
      <c r="K28">
        <v>18.299669999999999</v>
      </c>
      <c r="L28">
        <v>-73.71387</v>
      </c>
    </row>
    <row r="29" spans="1:12" x14ac:dyDescent="0.25">
      <c r="A29" t="s">
        <v>168</v>
      </c>
      <c r="B29" t="s">
        <v>169</v>
      </c>
      <c r="C29" t="s">
        <v>11</v>
      </c>
      <c r="D29" t="s">
        <v>279</v>
      </c>
      <c r="E29" s="6">
        <v>42857</v>
      </c>
      <c r="F29">
        <v>32</v>
      </c>
      <c r="G29">
        <v>94</v>
      </c>
      <c r="H29" t="s">
        <v>288</v>
      </c>
      <c r="I29" t="s">
        <v>165</v>
      </c>
      <c r="J29" t="s">
        <v>167</v>
      </c>
      <c r="K29">
        <v>18.161020000000001</v>
      </c>
      <c r="L29">
        <v>-73.822379999999995</v>
      </c>
    </row>
    <row r="30" spans="1:12" x14ac:dyDescent="0.25">
      <c r="A30" t="s">
        <v>262</v>
      </c>
      <c r="B30" t="s">
        <v>263</v>
      </c>
      <c r="C30" t="s">
        <v>11</v>
      </c>
      <c r="D30" t="s">
        <v>279</v>
      </c>
      <c r="E30" s="6">
        <v>42863</v>
      </c>
      <c r="F30">
        <v>1</v>
      </c>
      <c r="G30">
        <v>3</v>
      </c>
      <c r="H30" t="s">
        <v>288</v>
      </c>
      <c r="I30" t="s">
        <v>165</v>
      </c>
      <c r="J30" t="s">
        <v>167</v>
      </c>
      <c r="K30">
        <v>18.23272</v>
      </c>
      <c r="L30">
        <v>-73.885059999999996</v>
      </c>
    </row>
    <row r="31" spans="1:12" x14ac:dyDescent="0.25">
      <c r="A31" t="s">
        <v>258</v>
      </c>
      <c r="B31" t="s">
        <v>259</v>
      </c>
      <c r="C31" t="s">
        <v>11</v>
      </c>
      <c r="D31" t="s">
        <v>282</v>
      </c>
      <c r="E31" s="6">
        <v>42858</v>
      </c>
      <c r="F31">
        <v>1</v>
      </c>
      <c r="G31">
        <v>7</v>
      </c>
      <c r="H31" t="s">
        <v>288</v>
      </c>
      <c r="I31" t="s">
        <v>176</v>
      </c>
      <c r="J31" t="s">
        <v>257</v>
      </c>
      <c r="K31">
        <v>18.346340000000001</v>
      </c>
      <c r="L31">
        <v>-73.776690000000002</v>
      </c>
    </row>
    <row r="32" spans="1:12" x14ac:dyDescent="0.25">
      <c r="A32" t="s">
        <v>237</v>
      </c>
      <c r="B32" t="s">
        <v>238</v>
      </c>
      <c r="C32" t="s">
        <v>11</v>
      </c>
      <c r="D32" t="s">
        <v>282</v>
      </c>
      <c r="E32" s="6">
        <v>42789</v>
      </c>
      <c r="F32">
        <v>5</v>
      </c>
      <c r="G32">
        <v>15</v>
      </c>
      <c r="H32" t="s">
        <v>288</v>
      </c>
      <c r="I32" t="s">
        <v>235</v>
      </c>
      <c r="J32" t="s">
        <v>236</v>
      </c>
      <c r="K32">
        <v>18.270510000000002</v>
      </c>
      <c r="L32">
        <v>-74.157420000000002</v>
      </c>
    </row>
    <row r="33" spans="1:12" x14ac:dyDescent="0.25">
      <c r="A33" t="s">
        <v>205</v>
      </c>
      <c r="B33" t="s">
        <v>206</v>
      </c>
      <c r="C33" t="s">
        <v>7</v>
      </c>
      <c r="D33" t="s">
        <v>277</v>
      </c>
      <c r="E33" s="6">
        <v>42779</v>
      </c>
      <c r="F33">
        <v>3</v>
      </c>
      <c r="G33">
        <v>3</v>
      </c>
      <c r="H33" t="s">
        <v>288</v>
      </c>
      <c r="I33" t="s">
        <v>196</v>
      </c>
      <c r="J33" t="s">
        <v>207</v>
      </c>
      <c r="K33">
        <v>18.141100000000002</v>
      </c>
      <c r="L33">
        <v>-73.890230000000003</v>
      </c>
    </row>
    <row r="34" spans="1:12" x14ac:dyDescent="0.25">
      <c r="A34" t="s">
        <v>252</v>
      </c>
      <c r="B34" t="s">
        <v>253</v>
      </c>
      <c r="C34" t="s">
        <v>7</v>
      </c>
      <c r="D34" t="s">
        <v>276</v>
      </c>
      <c r="E34" s="6">
        <v>42853</v>
      </c>
      <c r="F34">
        <v>45</v>
      </c>
      <c r="G34">
        <v>182</v>
      </c>
      <c r="H34" t="s">
        <v>288</v>
      </c>
      <c r="I34" t="s">
        <v>183</v>
      </c>
      <c r="J34" t="s">
        <v>184</v>
      </c>
      <c r="K34">
        <v>18.093979999999998</v>
      </c>
      <c r="L34">
        <v>-73.929159999999996</v>
      </c>
    </row>
    <row r="35" spans="1:12" x14ac:dyDescent="0.25">
      <c r="A35" t="s">
        <v>21</v>
      </c>
      <c r="B35" t="s">
        <v>22</v>
      </c>
      <c r="C35" t="s">
        <v>7</v>
      </c>
      <c r="D35" t="s">
        <v>15</v>
      </c>
      <c r="E35" s="6">
        <v>42866</v>
      </c>
      <c r="F35">
        <v>55</v>
      </c>
      <c r="G35">
        <v>191</v>
      </c>
      <c r="H35" t="s">
        <v>288</v>
      </c>
      <c r="I35" t="s">
        <v>9</v>
      </c>
      <c r="J35" t="s">
        <v>16</v>
      </c>
      <c r="K35">
        <v>18.62876</v>
      </c>
      <c r="L35">
        <v>-74.109989999999996</v>
      </c>
    </row>
    <row r="36" spans="1:12" x14ac:dyDescent="0.25">
      <c r="A36" t="s">
        <v>221</v>
      </c>
      <c r="B36" t="s">
        <v>222</v>
      </c>
      <c r="C36" t="s">
        <v>7</v>
      </c>
      <c r="D36" t="s">
        <v>283</v>
      </c>
      <c r="E36" s="6">
        <v>42865</v>
      </c>
      <c r="F36">
        <v>3</v>
      </c>
      <c r="G36">
        <v>3</v>
      </c>
      <c r="H36" t="s">
        <v>288</v>
      </c>
      <c r="I36" t="s">
        <v>217</v>
      </c>
      <c r="J36" t="s">
        <v>218</v>
      </c>
      <c r="K36">
        <v>18.211539999999999</v>
      </c>
      <c r="L36">
        <v>-74.05077</v>
      </c>
    </row>
    <row r="37" spans="1:12" x14ac:dyDescent="0.25">
      <c r="A37" t="s">
        <v>223</v>
      </c>
      <c r="B37" t="s">
        <v>224</v>
      </c>
      <c r="C37" t="s">
        <v>7</v>
      </c>
      <c r="D37" t="s">
        <v>283</v>
      </c>
      <c r="E37" s="6">
        <v>42865</v>
      </c>
      <c r="F37">
        <v>2</v>
      </c>
      <c r="G37">
        <v>4</v>
      </c>
      <c r="H37" t="s">
        <v>288</v>
      </c>
      <c r="I37" t="s">
        <v>217</v>
      </c>
      <c r="J37" t="s">
        <v>225</v>
      </c>
      <c r="K37">
        <v>18.230689999999999</v>
      </c>
      <c r="L37">
        <v>-74.067670000000007</v>
      </c>
    </row>
    <row r="38" spans="1:12" x14ac:dyDescent="0.25">
      <c r="A38" t="s">
        <v>264</v>
      </c>
      <c r="B38" t="s">
        <v>265</v>
      </c>
      <c r="C38" t="s">
        <v>11</v>
      </c>
      <c r="D38" t="s">
        <v>286</v>
      </c>
      <c r="E38" s="6">
        <v>42865</v>
      </c>
      <c r="F38">
        <v>6</v>
      </c>
      <c r="G38">
        <v>8</v>
      </c>
      <c r="H38" t="s">
        <v>288</v>
      </c>
      <c r="I38" t="s">
        <v>217</v>
      </c>
      <c r="J38" t="s">
        <v>266</v>
      </c>
      <c r="K38">
        <v>12.2302</v>
      </c>
      <c r="L38">
        <v>-74.066519999999997</v>
      </c>
    </row>
    <row r="39" spans="1:12" x14ac:dyDescent="0.25">
      <c r="A39" t="s">
        <v>203</v>
      </c>
      <c r="B39" t="s">
        <v>204</v>
      </c>
      <c r="C39" t="s">
        <v>7</v>
      </c>
      <c r="D39" t="s">
        <v>277</v>
      </c>
      <c r="E39" s="6">
        <v>42773</v>
      </c>
      <c r="F39">
        <v>1</v>
      </c>
      <c r="G39">
        <v>9</v>
      </c>
      <c r="H39" t="s">
        <v>288</v>
      </c>
      <c r="I39" t="s">
        <v>196</v>
      </c>
      <c r="J39" t="s">
        <v>202</v>
      </c>
      <c r="K39">
        <v>18.16187</v>
      </c>
      <c r="L39">
        <v>-73.924890000000005</v>
      </c>
    </row>
    <row r="40" spans="1:12" x14ac:dyDescent="0.25">
      <c r="A40" t="s">
        <v>34</v>
      </c>
      <c r="B40" t="s">
        <v>35</v>
      </c>
      <c r="C40" t="s">
        <v>7</v>
      </c>
      <c r="D40" t="s">
        <v>15</v>
      </c>
      <c r="E40" s="6">
        <v>42845</v>
      </c>
      <c r="F40">
        <v>24</v>
      </c>
      <c r="G40">
        <v>78</v>
      </c>
      <c r="H40" t="s">
        <v>288</v>
      </c>
      <c r="I40" t="s">
        <v>17</v>
      </c>
      <c r="J40" t="s">
        <v>31</v>
      </c>
      <c r="K40">
        <v>18.512650000000001</v>
      </c>
      <c r="L40">
        <v>-74.444699999999997</v>
      </c>
    </row>
    <row r="41" spans="1:12" x14ac:dyDescent="0.25">
      <c r="A41" t="s">
        <v>38</v>
      </c>
      <c r="B41" t="s">
        <v>39</v>
      </c>
      <c r="C41" t="s">
        <v>7</v>
      </c>
      <c r="D41" t="s">
        <v>279</v>
      </c>
      <c r="E41" s="6">
        <v>42826</v>
      </c>
      <c r="F41">
        <v>105</v>
      </c>
      <c r="G41">
        <v>225</v>
      </c>
      <c r="H41" t="s">
        <v>289</v>
      </c>
      <c r="I41" t="s">
        <v>17</v>
      </c>
      <c r="J41" t="s">
        <v>31</v>
      </c>
      <c r="K41">
        <v>18.555990000000001</v>
      </c>
      <c r="L41">
        <v>-74.426509999999993</v>
      </c>
    </row>
    <row r="42" spans="1:12" x14ac:dyDescent="0.25">
      <c r="A42" t="s">
        <v>239</v>
      </c>
      <c r="B42" t="s">
        <v>240</v>
      </c>
      <c r="C42" t="s">
        <v>11</v>
      </c>
      <c r="D42" t="s">
        <v>281</v>
      </c>
      <c r="E42" s="6">
        <v>42767</v>
      </c>
      <c r="F42">
        <v>3</v>
      </c>
      <c r="G42">
        <v>7</v>
      </c>
      <c r="H42" t="s">
        <v>288</v>
      </c>
      <c r="I42" t="s">
        <v>241</v>
      </c>
      <c r="J42" t="s">
        <v>242</v>
      </c>
      <c r="K42">
        <v>18.324950000000001</v>
      </c>
      <c r="L42">
        <v>-74.394999999999996</v>
      </c>
    </row>
    <row r="43" spans="1:12" x14ac:dyDescent="0.25">
      <c r="A43" t="s">
        <v>32</v>
      </c>
      <c r="B43" t="s">
        <v>33</v>
      </c>
      <c r="C43" t="s">
        <v>11</v>
      </c>
      <c r="D43" t="s">
        <v>279</v>
      </c>
      <c r="E43" s="6">
        <v>42826</v>
      </c>
      <c r="F43">
        <v>105</v>
      </c>
      <c r="G43">
        <v>225</v>
      </c>
      <c r="H43" t="s">
        <v>288</v>
      </c>
      <c r="I43" t="s">
        <v>17</v>
      </c>
      <c r="J43" t="s">
        <v>31</v>
      </c>
      <c r="K43">
        <v>18.555990000000001</v>
      </c>
      <c r="L43">
        <v>-74.426509999999993</v>
      </c>
    </row>
    <row r="44" spans="1:12" x14ac:dyDescent="0.25">
      <c r="A44" t="s">
        <v>245</v>
      </c>
      <c r="B44" t="s">
        <v>246</v>
      </c>
      <c r="C44" t="s">
        <v>7</v>
      </c>
      <c r="D44" t="s">
        <v>287</v>
      </c>
      <c r="E44" s="6">
        <v>42803</v>
      </c>
      <c r="F44">
        <v>33</v>
      </c>
      <c r="G44">
        <v>87</v>
      </c>
      <c r="H44" t="s">
        <v>288</v>
      </c>
      <c r="I44" t="s">
        <v>226</v>
      </c>
      <c r="J44" t="s">
        <v>247</v>
      </c>
      <c r="K44">
        <v>18.292760000000001</v>
      </c>
      <c r="L44">
        <v>-74.046999999999997</v>
      </c>
    </row>
    <row r="45" spans="1:12" x14ac:dyDescent="0.25">
      <c r="A45" t="s">
        <v>248</v>
      </c>
      <c r="B45" t="s">
        <v>249</v>
      </c>
      <c r="C45" t="s">
        <v>7</v>
      </c>
      <c r="D45" t="s">
        <v>287</v>
      </c>
      <c r="E45" s="6">
        <v>42866</v>
      </c>
      <c r="F45">
        <v>5</v>
      </c>
      <c r="G45">
        <v>15</v>
      </c>
      <c r="H45" t="s">
        <v>288</v>
      </c>
      <c r="I45" t="s">
        <v>226</v>
      </c>
      <c r="J45" t="s">
        <v>227</v>
      </c>
      <c r="K45">
        <v>18.24024</v>
      </c>
      <c r="L45">
        <v>-74.088149999999999</v>
      </c>
    </row>
    <row r="46" spans="1:12" x14ac:dyDescent="0.25">
      <c r="A46" t="s">
        <v>250</v>
      </c>
      <c r="B46" t="s">
        <v>251</v>
      </c>
      <c r="C46" t="s">
        <v>7</v>
      </c>
      <c r="D46" t="s">
        <v>287</v>
      </c>
      <c r="E46" s="6">
        <v>42856</v>
      </c>
      <c r="F46">
        <v>8</v>
      </c>
      <c r="G46">
        <v>22</v>
      </c>
      <c r="H46" t="s">
        <v>288</v>
      </c>
      <c r="I46" t="s">
        <v>228</v>
      </c>
      <c r="J46" t="s">
        <v>229</v>
      </c>
      <c r="K46">
        <v>18.16667</v>
      </c>
      <c r="L46">
        <v>-73.984930000000006</v>
      </c>
    </row>
    <row r="47" spans="1:12" x14ac:dyDescent="0.25">
      <c r="A47" t="s">
        <v>254</v>
      </c>
      <c r="B47" t="s">
        <v>255</v>
      </c>
      <c r="C47" t="s">
        <v>7</v>
      </c>
      <c r="D47" t="s">
        <v>285</v>
      </c>
      <c r="E47" s="6">
        <v>42856</v>
      </c>
      <c r="F47">
        <v>4</v>
      </c>
      <c r="G47">
        <v>20</v>
      </c>
      <c r="H47" t="s">
        <v>288</v>
      </c>
      <c r="I47" t="s">
        <v>256</v>
      </c>
      <c r="J47" t="s">
        <v>232</v>
      </c>
      <c r="K47">
        <v>18.178080000000001</v>
      </c>
      <c r="L47">
        <v>-73.995750000000001</v>
      </c>
    </row>
    <row r="48" spans="1:12" x14ac:dyDescent="0.25">
      <c r="A48" t="s">
        <v>150</v>
      </c>
      <c r="B48" t="s">
        <v>151</v>
      </c>
      <c r="C48" t="s">
        <v>11</v>
      </c>
      <c r="D48" t="s">
        <v>284</v>
      </c>
      <c r="E48" s="6">
        <v>42849</v>
      </c>
      <c r="F48">
        <v>73</v>
      </c>
      <c r="G48">
        <v>360</v>
      </c>
      <c r="H48" t="s">
        <v>289</v>
      </c>
      <c r="I48" t="s">
        <v>148</v>
      </c>
      <c r="J48" t="s">
        <v>149</v>
      </c>
      <c r="K48">
        <v>18.209129999999998</v>
      </c>
      <c r="L48">
        <v>-73.77216</v>
      </c>
    </row>
    <row r="49" spans="1:12" x14ac:dyDescent="0.25">
      <c r="A49" t="s">
        <v>198</v>
      </c>
      <c r="B49" t="s">
        <v>199</v>
      </c>
      <c r="C49" t="s">
        <v>11</v>
      </c>
      <c r="D49" t="s">
        <v>277</v>
      </c>
      <c r="E49" s="6">
        <v>42773</v>
      </c>
      <c r="F49">
        <v>6</v>
      </c>
      <c r="G49">
        <v>6</v>
      </c>
      <c r="H49" t="s">
        <v>288</v>
      </c>
      <c r="I49" t="s">
        <v>196</v>
      </c>
      <c r="J49" t="s">
        <v>197</v>
      </c>
      <c r="K49">
        <v>18.174050000000001</v>
      </c>
      <c r="L49">
        <v>-73.916730000000001</v>
      </c>
    </row>
    <row r="50" spans="1:12" x14ac:dyDescent="0.25">
      <c r="A50" t="s">
        <v>157</v>
      </c>
      <c r="B50" t="s">
        <v>158</v>
      </c>
      <c r="C50" t="s">
        <v>11</v>
      </c>
      <c r="D50" t="s">
        <v>283</v>
      </c>
      <c r="E50" s="6">
        <v>42852</v>
      </c>
      <c r="F50">
        <v>3</v>
      </c>
      <c r="G50">
        <v>16</v>
      </c>
      <c r="H50" t="s">
        <v>288</v>
      </c>
      <c r="I50" t="s">
        <v>148</v>
      </c>
      <c r="J50" t="s">
        <v>149</v>
      </c>
      <c r="K50">
        <v>18.224129999999999</v>
      </c>
      <c r="L50">
        <v>-73.740539999999996</v>
      </c>
    </row>
    <row r="51" spans="1:12" x14ac:dyDescent="0.25">
      <c r="A51" t="s">
        <v>243</v>
      </c>
      <c r="B51" t="s">
        <v>244</v>
      </c>
      <c r="C51" t="s">
        <v>11</v>
      </c>
      <c r="D51" t="s">
        <v>282</v>
      </c>
      <c r="E51" s="6">
        <v>42767</v>
      </c>
      <c r="F51">
        <v>1</v>
      </c>
      <c r="G51">
        <v>1</v>
      </c>
      <c r="H51" t="s">
        <v>288</v>
      </c>
      <c r="I51" t="s">
        <v>241</v>
      </c>
      <c r="J51" t="s">
        <v>242</v>
      </c>
      <c r="K51">
        <v>18.326039999999999</v>
      </c>
      <c r="L51">
        <v>-74.395560000000003</v>
      </c>
    </row>
    <row r="52" spans="1:12" x14ac:dyDescent="0.25">
      <c r="A52" t="s">
        <v>185</v>
      </c>
      <c r="B52" t="s">
        <v>186</v>
      </c>
      <c r="C52" t="s">
        <v>11</v>
      </c>
      <c r="D52" t="s">
        <v>282</v>
      </c>
      <c r="E52" s="6">
        <v>42853</v>
      </c>
      <c r="F52">
        <v>35</v>
      </c>
      <c r="G52">
        <v>197</v>
      </c>
      <c r="H52" t="s">
        <v>288</v>
      </c>
      <c r="I52" t="s">
        <v>183</v>
      </c>
      <c r="J52" t="s">
        <v>184</v>
      </c>
      <c r="K52">
        <v>18.07687</v>
      </c>
      <c r="L52">
        <v>-73.917280000000005</v>
      </c>
    </row>
    <row r="53" spans="1:12" x14ac:dyDescent="0.25">
      <c r="A53" t="s">
        <v>13</v>
      </c>
      <c r="B53" t="s">
        <v>14</v>
      </c>
      <c r="C53" t="s">
        <v>7</v>
      </c>
      <c r="D53" t="s">
        <v>15</v>
      </c>
      <c r="E53" s="6">
        <v>42866</v>
      </c>
      <c r="F53">
        <v>93</v>
      </c>
      <c r="G53">
        <v>478</v>
      </c>
      <c r="H53" t="s">
        <v>288</v>
      </c>
      <c r="I53" t="s">
        <v>9</v>
      </c>
      <c r="J53" t="s">
        <v>10</v>
      </c>
      <c r="K53">
        <v>18.622299999999999</v>
      </c>
      <c r="L53">
        <v>-74.092860000000002</v>
      </c>
    </row>
    <row r="54" spans="1:12" x14ac:dyDescent="0.25">
      <c r="A54" t="s">
        <v>23</v>
      </c>
      <c r="B54" t="s">
        <v>24</v>
      </c>
      <c r="C54" t="s">
        <v>7</v>
      </c>
      <c r="D54" t="s">
        <v>15</v>
      </c>
      <c r="E54" s="6">
        <v>42866</v>
      </c>
      <c r="F54">
        <v>67</v>
      </c>
      <c r="G54">
        <v>412</v>
      </c>
      <c r="H54" t="s">
        <v>288</v>
      </c>
      <c r="I54" t="s">
        <v>9</v>
      </c>
      <c r="J54" t="s">
        <v>16</v>
      </c>
      <c r="K54">
        <v>18.635590000000001</v>
      </c>
      <c r="L54">
        <v>-74.109930000000006</v>
      </c>
    </row>
    <row r="55" spans="1:12" x14ac:dyDescent="0.25">
      <c r="A55" t="s">
        <v>19</v>
      </c>
      <c r="B55" t="s">
        <v>20</v>
      </c>
      <c r="C55" t="s">
        <v>7</v>
      </c>
      <c r="D55" t="s">
        <v>15</v>
      </c>
      <c r="E55" s="6">
        <v>42866</v>
      </c>
      <c r="F55">
        <v>13</v>
      </c>
      <c r="G55">
        <v>41</v>
      </c>
      <c r="H55" t="s">
        <v>288</v>
      </c>
      <c r="I55" t="s">
        <v>9</v>
      </c>
      <c r="J55" t="s">
        <v>16</v>
      </c>
      <c r="K55">
        <v>18.618020000000001</v>
      </c>
      <c r="L55">
        <v>-74.11551</v>
      </c>
    </row>
    <row r="56" spans="1:12" x14ac:dyDescent="0.25">
      <c r="A56" t="s">
        <v>40</v>
      </c>
      <c r="B56" t="s">
        <v>41</v>
      </c>
      <c r="C56" t="s">
        <v>11</v>
      </c>
      <c r="D56" t="s">
        <v>279</v>
      </c>
      <c r="E56" s="6">
        <v>42826</v>
      </c>
      <c r="F56">
        <v>45</v>
      </c>
      <c r="G56">
        <v>203</v>
      </c>
      <c r="H56" t="s">
        <v>288</v>
      </c>
      <c r="I56" t="s">
        <v>17</v>
      </c>
      <c r="J56" t="s">
        <v>18</v>
      </c>
      <c r="K56">
        <v>18.58494</v>
      </c>
      <c r="L56">
        <v>-74.41337</v>
      </c>
    </row>
  </sheetData>
  <mergeCells count="1">
    <mergeCell ref="A1:L1"/>
  </mergeCells>
  <pageMargins left="0.7" right="0.7" top="0.75" bottom="0.75" header="0.3" footer="0.3"/>
  <pageSetup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 Master List</vt:lpstr>
      <vt:lpstr>EQ2010</vt:lpstr>
      <vt:lpstr>Matthew2016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Sauvelin</dc:creator>
  <cp:lastModifiedBy>JOSEPH Wity</cp:lastModifiedBy>
  <cp:lastPrinted>2017-05-12T16:17:59Z</cp:lastPrinted>
  <dcterms:created xsi:type="dcterms:W3CDTF">2017-05-12T12:06:04Z</dcterms:created>
  <dcterms:modified xsi:type="dcterms:W3CDTF">2017-05-17T18:44:48Z</dcterms:modified>
</cp:coreProperties>
</file>