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iomint-my.sharepoint.com/personal/izong-naba_iom_int/Documents/Data/MOZ/Baseline_Assessment_Round_6/"/>
    </mc:Choice>
  </mc:AlternateContent>
  <xr:revisionPtr revIDLastSave="1" documentId="8_{2022D81A-B7E1-46E1-8FF5-6643A57DA830}" xr6:coauthVersionLast="45" xr6:coauthVersionMax="45" xr10:uidLastSave="{CC32E3B6-27D5-4F80-81F5-2ADDE9D9431F}"/>
  <bookViews>
    <workbookView xWindow="28680" yWindow="15" windowWidth="29040" windowHeight="15840" tabRatio="463" xr2:uid="{00000000-000D-0000-FFFF-FFFF00000000}"/>
  </bookViews>
  <sheets>
    <sheet name="Baseline Assessment - Round 6" sheetId="1" r:id="rId1"/>
  </sheets>
  <externalReferences>
    <externalReference r:id="rId2"/>
  </externalReferences>
  <definedNames>
    <definedName name="_xlnm._FilterDatabase" localSheetId="0" hidden="1">'Baseline Assessment - Round 6'!$A$1:$CI$188</definedName>
    <definedName name="_xlcn.WorksheetConnection_BaselineAssessmentRound...A1EV1881" hidden="1">'Baseline Assessment - Round 6'!$A$1:$CI$188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Range" name="Range" connection="WorksheetConnection_Baseline Assessment - Round ...!$A$1:$EV$188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" i="1" l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B36B2B9-77DE-4D0A-AA14-AEF3F897BEE3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BCB938DD-5E88-4DA0-8008-CBCB48729AF3}" name="WorksheetConnection_Baseline Assessment - Round ...!$A$1:$EV$188" type="102" refreshedVersion="6" minRefreshableVersion="5">
    <extLst>
      <ext xmlns:x15="http://schemas.microsoft.com/office/spreadsheetml/2010/11/main" uri="{DE250136-89BD-433C-8126-D09CA5730AF9}">
        <x15:connection id="Range" autoDelete="1">
          <x15:rangePr sourceName="_xlcn.WorksheetConnection_BaselineAssessmentRound...A1EV1881"/>
        </x15:connection>
      </ext>
    </extLst>
  </connection>
</connections>
</file>

<file path=xl/sharedStrings.xml><?xml version="1.0" encoding="utf-8"?>
<sst xmlns="http://schemas.openxmlformats.org/spreadsheetml/2006/main" count="7147" uniqueCount="397">
  <si>
    <t>Date of Assessment</t>
  </si>
  <si>
    <t>Round Number:</t>
  </si>
  <si>
    <t>1.1.e.2 Province (Admin 1)</t>
  </si>
  <si>
    <t>1.1.e.3 District (Admin 2)</t>
  </si>
  <si>
    <t>1.1.e.4 Post (Admin 3)</t>
  </si>
  <si>
    <t>Locality:</t>
  </si>
  <si>
    <t>Location type:</t>
  </si>
  <si>
    <t>Latitude</t>
  </si>
  <si>
    <t>Longitude</t>
  </si>
  <si>
    <t>Was this localidade affected by Cyclone Idai and/or Kenneth?</t>
  </si>
  <si>
    <t>Is it known the total population of the locality before the cyclone?</t>
  </si>
  <si>
    <t>Total househoulds in locality before the cyclone</t>
  </si>
  <si>
    <t>Total individuals in locality before the cyclone</t>
  </si>
  <si>
    <t>Is there affected population who have remain in the same localidade?</t>
  </si>
  <si>
    <t>Total Households Affected</t>
  </si>
  <si>
    <t>Total Individuals Affected</t>
  </si>
  <si>
    <t>Where do the affected population lives?</t>
  </si>
  <si>
    <t>Select number or percentage</t>
  </si>
  <si>
    <t>Number of household living outside of their own house</t>
  </si>
  <si>
    <t>Number of individual living outside of their own house</t>
  </si>
  <si>
    <t>Number of household living in their own house</t>
  </si>
  <si>
    <t>Number of individual living in their own home?</t>
  </si>
  <si>
    <t>Is there resident population affected by shelter damage who have left to another locality and not returned?</t>
  </si>
  <si>
    <t>Total Households</t>
  </si>
  <si>
    <t>Total Individuals</t>
  </si>
  <si>
    <t>Country:</t>
  </si>
  <si>
    <t>Province</t>
  </si>
  <si>
    <t>District:</t>
  </si>
  <si>
    <t>Post:</t>
  </si>
  <si>
    <t>Is there resident population affected by shelter damage who have left and returned?</t>
  </si>
  <si>
    <t>Where do they live?</t>
  </si>
  <si>
    <t>Number of household returned but not in their own home</t>
  </si>
  <si>
    <t>Number of individual returned but not in their own home</t>
  </si>
  <si>
    <t>Estimate percentage of household returned but not in their own home</t>
  </si>
  <si>
    <t>Number of household returned in their own home</t>
  </si>
  <si>
    <t>Number of individual returned in their own home</t>
  </si>
  <si>
    <t>Estimate percentage of household returne in their own home</t>
  </si>
  <si>
    <t>Did the Affected popualation received the shelter kit?</t>
  </si>
  <si>
    <t>Number of household who received the shelter kit</t>
  </si>
  <si>
    <t>Number of individual who received the shelter kit</t>
  </si>
  <si>
    <t>How did they use it?</t>
  </si>
  <si>
    <t>Did the Affected population repair their own home?</t>
  </si>
  <si>
    <t>Number of household who repair their own home</t>
  </si>
  <si>
    <t>Number of individual who repair their own home</t>
  </si>
  <si>
    <t>How did they repair their own home?</t>
  </si>
  <si>
    <t>Why did they do not repair their own home?</t>
  </si>
  <si>
    <t>How much of the population of the localidade rented their homes before the cyclone?</t>
  </si>
  <si>
    <t>Number of household:</t>
  </si>
  <si>
    <t>Number of individual:</t>
  </si>
  <si>
    <t>Estimate perecentage:</t>
  </si>
  <si>
    <t>How much of the population of the localidade owned their homes before the cyclone?</t>
  </si>
  <si>
    <t>How much of the population of the localidade did not rent or own their homes but were hosted by others before the cyclone?</t>
  </si>
  <si>
    <t>What was the main livelihood (income source) for the majority of the population before the cyclone?</t>
  </si>
  <si>
    <t>Has the main livelihood for the majority population been impacted by the cyclone?</t>
  </si>
  <si>
    <t>If yes, how has it been impacted?</t>
  </si>
  <si>
    <t>1. Did the majority of the population of the localidade have access to a functionning market before the cyclone?</t>
  </si>
  <si>
    <t>a. Does the majority of population currently have access to an open market?</t>
  </si>
  <si>
    <t>b. Why the majority of population currently do not have access to an open market?</t>
  </si>
  <si>
    <t>2. Did the majority of the population of the localidade have access to a functioning health facility before the cyclone?</t>
  </si>
  <si>
    <t>2. a Do the majority of the population currently have access to a functioning health facility?</t>
  </si>
  <si>
    <t>2.b Why the majority of the population currently do not have access to a functioning health facility?</t>
  </si>
  <si>
    <t>3. Did the majority of the school aged children of the localidade have access to a functioning achool facility before the cyclone?</t>
  </si>
  <si>
    <t>3.a Does the mojority of the school aged children currently have access to a functioning school?</t>
  </si>
  <si>
    <t>3.b Why the majority of school aged children do not have access to a functioning school?</t>
  </si>
  <si>
    <t>4. Did the majority of population of the localidade have access to a functioning water source before the cyclone?</t>
  </si>
  <si>
    <t>4.a Did the Cyclone affect the majority of the population's access to a function water source?</t>
  </si>
  <si>
    <t>4.b Why the majority population do not have access to fresh drinking water?</t>
  </si>
  <si>
    <t>_index</t>
  </si>
  <si>
    <t>No</t>
  </si>
  <si>
    <t>Sofala</t>
  </si>
  <si>
    <t>Buzi</t>
  </si>
  <si>
    <t>Nhamichindo</t>
  </si>
  <si>
    <t>Rural</t>
  </si>
  <si>
    <t>1. Yes, Cyclone Idai</t>
  </si>
  <si>
    <t>Yes</t>
  </si>
  <si>
    <t>In their own home</t>
  </si>
  <si>
    <t>Number</t>
  </si>
  <si>
    <t>Yes, to cover all the roof</t>
  </si>
  <si>
    <t>Have collected/recovered materials from damaged/destroyed houses</t>
  </si>
  <si>
    <t>Agriculture (growing crops)</t>
  </si>
  <si>
    <t>Productive land or area is flooded or damaged</t>
  </si>
  <si>
    <t>Chibabava</t>
  </si>
  <si>
    <t>Goonda</t>
  </si>
  <si>
    <t>Chinhica</t>
  </si>
  <si>
    <t>Outside their own home</t>
  </si>
  <si>
    <t>Mozambique</t>
  </si>
  <si>
    <t>Manica</t>
  </si>
  <si>
    <t>Sussundenga</t>
  </si>
  <si>
    <t>Dombe</t>
  </si>
  <si>
    <t>Matacara</t>
  </si>
  <si>
    <t>Goonda Sede</t>
  </si>
  <si>
    <t>Chibabava Sede</t>
  </si>
  <si>
    <t>No ability to purchase equipment/materials necessary</t>
  </si>
  <si>
    <t>Muxungue</t>
  </si>
  <si>
    <t>Panja</t>
  </si>
  <si>
    <t>Mucheve</t>
  </si>
  <si>
    <t>Hode</t>
  </si>
  <si>
    <t>Cidade da Beira</t>
  </si>
  <si>
    <t>NHANGAU - URBANO 5</t>
  </si>
  <si>
    <t>Vaz</t>
  </si>
  <si>
    <t>Urban</t>
  </si>
  <si>
    <t>Percentage</t>
  </si>
  <si>
    <t>Cidade Da Beira</t>
  </si>
  <si>
    <t>Mascarenhas</t>
  </si>
  <si>
    <t>Returned to their own home</t>
  </si>
  <si>
    <t>I have used recovered materials to repair other parts of the house</t>
  </si>
  <si>
    <t>Macúti</t>
  </si>
  <si>
    <t>Outside their own home In their own home</t>
  </si>
  <si>
    <t>Inhamizua</t>
  </si>
  <si>
    <t>Did not returned to their own home Returned to their own home</t>
  </si>
  <si>
    <t>Yes, to cover part of the roof</t>
  </si>
  <si>
    <t>Have used recovered materials to repair the roof</t>
  </si>
  <si>
    <t>Do not know / No answer</t>
  </si>
  <si>
    <t>Trading</t>
  </si>
  <si>
    <t>Necessary equipment/infrastructure was destroyed or damaged in cyclone</t>
  </si>
  <si>
    <t>Inhaconjo</t>
  </si>
  <si>
    <t>Chipangara</t>
  </si>
  <si>
    <t>Gondola</t>
  </si>
  <si>
    <t>Inchope</t>
  </si>
  <si>
    <t>Mossurize</t>
  </si>
  <si>
    <t>Chiurairue</t>
  </si>
  <si>
    <t>Chirera</t>
  </si>
  <si>
    <t>Machaze</t>
  </si>
  <si>
    <t>Chitobe</t>
  </si>
  <si>
    <t>Chimbia</t>
  </si>
  <si>
    <t>Espungabera</t>
  </si>
  <si>
    <t>Macate</t>
  </si>
  <si>
    <t>Save</t>
  </si>
  <si>
    <t>Mavissanga</t>
  </si>
  <si>
    <t>Dacata</t>
  </si>
  <si>
    <t>Mowe</t>
  </si>
  <si>
    <t>Hamamba</t>
  </si>
  <si>
    <t>Toronga</t>
  </si>
  <si>
    <t>Cafumpe</t>
  </si>
  <si>
    <t>Chiungo</t>
  </si>
  <si>
    <t>Cafumpe Sede</t>
  </si>
  <si>
    <t>Muanza</t>
  </si>
  <si>
    <t>Galinha</t>
  </si>
  <si>
    <t>Honve</t>
  </si>
  <si>
    <t>Yes, to cover other built structures used for living by the household</t>
  </si>
  <si>
    <t>Mutindiri</t>
  </si>
  <si>
    <t>Grudja</t>
  </si>
  <si>
    <t>Zembe</t>
  </si>
  <si>
    <t>Boavista</t>
  </si>
  <si>
    <t>Facility is not functioning as before (facility has been damaged)</t>
  </si>
  <si>
    <t>Macuvo</t>
  </si>
  <si>
    <t>Maconha</t>
  </si>
  <si>
    <t>Marera</t>
  </si>
  <si>
    <t>Matende</t>
  </si>
  <si>
    <t>Sambassoca</t>
  </si>
  <si>
    <t>Mutanda</t>
  </si>
  <si>
    <t>Tete</t>
  </si>
  <si>
    <t>Changara</t>
  </si>
  <si>
    <t>Luenha</t>
  </si>
  <si>
    <t>Changara-Sede</t>
  </si>
  <si>
    <t>Mudima</t>
  </si>
  <si>
    <t>Tchonja</t>
  </si>
  <si>
    <t>Peri-Urban</t>
  </si>
  <si>
    <t>Chissassa</t>
  </si>
  <si>
    <t>Chipudje</t>
  </si>
  <si>
    <t>Vanduzi</t>
  </si>
  <si>
    <t>Pungué Sul</t>
  </si>
  <si>
    <t>Market is not functioning as before</t>
  </si>
  <si>
    <t>Dondo</t>
  </si>
  <si>
    <t>Mafambisse</t>
  </si>
  <si>
    <t>Mutua</t>
  </si>
  <si>
    <t>Consito</t>
  </si>
  <si>
    <t>Have bought materials to repair the roof</t>
  </si>
  <si>
    <t>Chinamacondo</t>
  </si>
  <si>
    <t>Nova Sofala</t>
  </si>
  <si>
    <t>Fishing</t>
  </si>
  <si>
    <t>Estaquinha</t>
  </si>
  <si>
    <t>Nharongue</t>
  </si>
  <si>
    <t>Vila Do Buzi</t>
  </si>
  <si>
    <t>Matsinho</t>
  </si>
  <si>
    <t>Chimera</t>
  </si>
  <si>
    <t>Chigodore</t>
  </si>
  <si>
    <t>Messica</t>
  </si>
  <si>
    <t>Bandula</t>
  </si>
  <si>
    <t>Did not returned to their own home</t>
  </si>
  <si>
    <t>Darue</t>
  </si>
  <si>
    <t>Mabaia</t>
  </si>
  <si>
    <t>Water sources are not functioning as before (facility has been damaged)</t>
  </si>
  <si>
    <t>Muda Serração</t>
  </si>
  <si>
    <t>Doeroi</t>
  </si>
  <si>
    <t>Amatongas</t>
  </si>
  <si>
    <t>Nhambonda</t>
  </si>
  <si>
    <t>Rotanda</t>
  </si>
  <si>
    <t>Mussapa</t>
  </si>
  <si>
    <t>Tsetsera</t>
  </si>
  <si>
    <t>Gondola Urbana 2</t>
  </si>
  <si>
    <t>Munhinga</t>
  </si>
  <si>
    <t>Matica</t>
  </si>
  <si>
    <t>Muoha</t>
  </si>
  <si>
    <t>Mupandea</t>
  </si>
  <si>
    <t>Muhoa</t>
  </si>
  <si>
    <t>Nhaucaca</t>
  </si>
  <si>
    <t>Bunga</t>
  </si>
  <si>
    <t>Muoco</t>
  </si>
  <si>
    <t>Chinhambuzi</t>
  </si>
  <si>
    <t>Vila De Messica</t>
  </si>
  <si>
    <t>Mavonde</t>
  </si>
  <si>
    <t>Cidade De Chimoio</t>
  </si>
  <si>
    <t>Chimoio</t>
  </si>
  <si>
    <t>Yes, to cover damaged walls</t>
  </si>
  <si>
    <t>Machipanda</t>
  </si>
  <si>
    <t>Nhaurombe</t>
  </si>
  <si>
    <t>Zinguena</t>
  </si>
  <si>
    <t>Chissinguana</t>
  </si>
  <si>
    <t>Have used recovered material to repair the walls</t>
  </si>
  <si>
    <t>Savane</t>
  </si>
  <si>
    <t>Gondola Urbana 1</t>
  </si>
  <si>
    <t>Machanga</t>
  </si>
  <si>
    <t>Divinhe</t>
  </si>
  <si>
    <t>Maropanhe</t>
  </si>
  <si>
    <t>Zambezia</t>
  </si>
  <si>
    <t>Mopeia</t>
  </si>
  <si>
    <t>Chimuara</t>
  </si>
  <si>
    <t>Nicoadala</t>
  </si>
  <si>
    <t>Munhonha</t>
  </si>
  <si>
    <t>Nhafuba</t>
  </si>
  <si>
    <t>Namacurra</t>
  </si>
  <si>
    <t>Malei</t>
  </si>
  <si>
    <t>Have bought materials to repair other parts of the house</t>
  </si>
  <si>
    <t>Muebele</t>
  </si>
  <si>
    <t>Mutange</t>
  </si>
  <si>
    <t>Morrumbala</t>
  </si>
  <si>
    <t>Megaza</t>
  </si>
  <si>
    <t>Pinda</t>
  </si>
  <si>
    <t>Mepinha</t>
  </si>
  <si>
    <t>Muandiua</t>
  </si>
  <si>
    <t>Boroma</t>
  </si>
  <si>
    <t>Sabe</t>
  </si>
  <si>
    <t>Chire</t>
  </si>
  <si>
    <t>Chilomo</t>
  </si>
  <si>
    <t>Maganja da Costa</t>
  </si>
  <si>
    <t>Maganja</t>
  </si>
  <si>
    <t>Bala</t>
  </si>
  <si>
    <t>Mutarara</t>
  </si>
  <si>
    <t>Charre</t>
  </si>
  <si>
    <t>Vila Nova Da Fronteira</t>
  </si>
  <si>
    <t>Matadouro</t>
  </si>
  <si>
    <t>Macurrungo</t>
  </si>
  <si>
    <t>Mocuba</t>
  </si>
  <si>
    <t>Mocuba-Sede</t>
  </si>
  <si>
    <t>Nante</t>
  </si>
  <si>
    <t>Moneia</t>
  </si>
  <si>
    <t>Namanjavira</t>
  </si>
  <si>
    <t>Mungassa</t>
  </si>
  <si>
    <t>Chaimite</t>
  </si>
  <si>
    <t>Ponta -Gêa</t>
  </si>
  <si>
    <t>Munhava  Cent</t>
  </si>
  <si>
    <t>Cidade De Quelimane</t>
  </si>
  <si>
    <t>Municipio De Quelimane</t>
  </si>
  <si>
    <t>Cabuir</t>
  </si>
  <si>
    <t>Ampara</t>
  </si>
  <si>
    <t>Vila Massane</t>
  </si>
  <si>
    <t>Ndunda</t>
  </si>
  <si>
    <t>Marraza</t>
  </si>
  <si>
    <t>Munhiba</t>
  </si>
  <si>
    <t>Mugeba</t>
  </si>
  <si>
    <t>Muaquiua</t>
  </si>
  <si>
    <t>Nhamayabue</t>
  </si>
  <si>
    <t>N'Zanza</t>
  </si>
  <si>
    <t>Rovuma</t>
  </si>
  <si>
    <t>Campo</t>
  </si>
  <si>
    <t>Luala</t>
  </si>
  <si>
    <t>Derre</t>
  </si>
  <si>
    <t>Mungane</t>
  </si>
  <si>
    <t>Catale</t>
  </si>
  <si>
    <t>Muôloa</t>
  </si>
  <si>
    <t>Nhangau  - Sede</t>
  </si>
  <si>
    <t>Guerissa</t>
  </si>
  <si>
    <t>Nhamayábuè-Sede</t>
  </si>
  <si>
    <t>Alto Benfica</t>
  </si>
  <si>
    <t>Inhangoma</t>
  </si>
  <si>
    <t>Kanámua</t>
  </si>
  <si>
    <t>Namacata</t>
  </si>
  <si>
    <t>Nhamatanda</t>
  </si>
  <si>
    <t>Metuchira</t>
  </si>
  <si>
    <t>Tica</t>
  </si>
  <si>
    <t>Lamego</t>
  </si>
  <si>
    <t>Siluvo</t>
  </si>
  <si>
    <t>Chenapamimba</t>
  </si>
  <si>
    <t>Vila De Nhamatanda</t>
  </si>
  <si>
    <t>Mussapassua</t>
  </si>
  <si>
    <t>Tcheadeia</t>
  </si>
  <si>
    <t>Tica Sede</t>
  </si>
  <si>
    <t>Nhansato</t>
  </si>
  <si>
    <t>Market is not functioning as before Other</t>
  </si>
  <si>
    <t>Muanza Sede</t>
  </si>
  <si>
    <t>Matenga</t>
  </si>
  <si>
    <t>Zimuala</t>
  </si>
  <si>
    <t>Nhampoca</t>
  </si>
  <si>
    <t>Bandua</t>
  </si>
  <si>
    <t>Guara Guara</t>
  </si>
  <si>
    <t>Muavi</t>
  </si>
  <si>
    <t>Pioneiro</t>
  </si>
  <si>
    <t>Mananga</t>
  </si>
  <si>
    <t>Divinhe Sede</t>
  </si>
  <si>
    <t>Chota</t>
  </si>
  <si>
    <t>Esturro</t>
  </si>
  <si>
    <t>Machanga Sede</t>
  </si>
  <si>
    <t>Matacuane</t>
  </si>
  <si>
    <t>Alto Mutola</t>
  </si>
  <si>
    <t>Maquival</t>
  </si>
  <si>
    <t>Marrongane</t>
  </si>
  <si>
    <t>Ionge</t>
  </si>
  <si>
    <t>Madal</t>
  </si>
  <si>
    <t>Nangoela</t>
  </si>
  <si>
    <t>Pida</t>
  </si>
  <si>
    <t>Macuze</t>
  </si>
  <si>
    <t>Mixixine</t>
  </si>
  <si>
    <t>Mbaua</t>
  </si>
  <si>
    <t>Bebedo</t>
  </si>
  <si>
    <t>Galinha Sede</t>
  </si>
  <si>
    <t>Nhangoma</t>
  </si>
  <si>
    <t>Chingussura</t>
  </si>
  <si>
    <t>Alto Da Manga</t>
  </si>
  <si>
    <t>Chirassicua</t>
  </si>
  <si>
    <t>Water sources are no-longer physically accessible (e.g. flood roads)</t>
  </si>
  <si>
    <t>Water sources are not functioning as before (facility has been damaged) Water sources are contaminated</t>
  </si>
  <si>
    <t>Buene</t>
  </si>
  <si>
    <t xml:space="preserve">Vila de Nhamayabue </t>
  </si>
  <si>
    <t>no</t>
  </si>
  <si>
    <t>Shelter/housing</t>
  </si>
  <si>
    <t>No labour support to install the kit</t>
  </si>
  <si>
    <t>Market is not functioning as before Market is no longer physically accessible (e.g. fllod roads) Other</t>
  </si>
  <si>
    <t>Facility is not functioning as before (facility has been damaged) Facility is no longer physically accessible (e.g. flood roads) Lack of teachers</t>
  </si>
  <si>
    <t>Machindo</t>
  </si>
  <si>
    <t>Samora Machel</t>
  </si>
  <si>
    <t>Nhamainga</t>
  </si>
  <si>
    <t>Canhandula</t>
  </si>
  <si>
    <t>Furquia</t>
  </si>
  <si>
    <t>Nambui</t>
  </si>
  <si>
    <t>Muzo</t>
  </si>
  <si>
    <t>In their own home Outside their own home</t>
  </si>
  <si>
    <t>Returned to their own home Did not returned to their own home</t>
  </si>
  <si>
    <t>Food</t>
  </si>
  <si>
    <t>Material are inappropriate/do not meet my needs for emergency shelter</t>
  </si>
  <si>
    <t>Necessary equipment/infrastructure was destroyed or damaged in cyclone No ability to purchase equipment/materials necessary</t>
  </si>
  <si>
    <t>Necessary equipment/infrastructure was destroyed or damaged in cyclone Productive land or area is flooded or damaged</t>
  </si>
  <si>
    <t>Productive land or area is flooded or damaged No ability to purchase equipment/materials necessary</t>
  </si>
  <si>
    <t>1-2 Hour</t>
  </si>
  <si>
    <t>2-3 Hour</t>
  </si>
  <si>
    <t>1 hour</t>
  </si>
  <si>
    <t>unknown</t>
  </si>
  <si>
    <t>Market is not functioning as before Too expensive Heightened security issues</t>
  </si>
  <si>
    <t xml:space="preserve">Production  plantation trees destroyed </t>
  </si>
  <si>
    <t>No medicines available in healthcare centers Facility is not functioning as before (facility has been damaged) Other</t>
  </si>
  <si>
    <t>First most need</t>
  </si>
  <si>
    <t>Second most need</t>
  </si>
  <si>
    <t>Third most need</t>
  </si>
  <si>
    <t>Drinking water</t>
  </si>
  <si>
    <t>Cooking/Washing water</t>
  </si>
  <si>
    <t>Financial support</t>
  </si>
  <si>
    <t>Household Items(NFI)</t>
  </si>
  <si>
    <t>Civil documents</t>
  </si>
  <si>
    <t>Legal help</t>
  </si>
  <si>
    <t>Health/Sanitation/Hygiene</t>
  </si>
  <si>
    <t>Access to income</t>
  </si>
  <si>
    <t>Child protection services</t>
  </si>
  <si>
    <t>Child Education</t>
  </si>
  <si>
    <t>Agriculture input</t>
  </si>
  <si>
    <t>Access routes</t>
  </si>
  <si>
    <t>Shelter/housing material</t>
  </si>
  <si>
    <t>Electricity</t>
  </si>
  <si>
    <t>Blanket</t>
  </si>
  <si>
    <t>Secondary education facility</t>
  </si>
  <si>
    <t>Roads and bridges</t>
  </si>
  <si>
    <t>Tarpaulins</t>
  </si>
  <si>
    <t>Roads</t>
  </si>
  <si>
    <t>Elderly support center</t>
  </si>
  <si>
    <t>Salt explotation</t>
  </si>
  <si>
    <t>Self-employee</t>
  </si>
  <si>
    <t>Does the majority of the population on this localidade have access to farming lands?</t>
  </si>
  <si>
    <t>If yes, how long does it take the majority of the population to reach their farming land?</t>
  </si>
  <si>
    <t>Have households received agriculture inputs(seeds,tools)from a distribution at this localidade?</t>
  </si>
  <si>
    <t>Chicaluete</t>
  </si>
  <si>
    <t>None</t>
  </si>
  <si>
    <t>Yes, to cover all the roof and cover damaged walls</t>
  </si>
  <si>
    <t>Sheltit not received</t>
  </si>
  <si>
    <t>Lack of conditions to repair the houses</t>
  </si>
  <si>
    <t>Loss of production</t>
  </si>
  <si>
    <t>Crops affected</t>
  </si>
  <si>
    <t>There is no market</t>
  </si>
  <si>
    <t>Market destroyed</t>
  </si>
  <si>
    <t>There is not health center</t>
  </si>
  <si>
    <t>Lack of medications at the health facility</t>
  </si>
  <si>
    <t>Health center does not respond to population demand</t>
  </si>
  <si>
    <t>They go to another school in another village neighberhood</t>
  </si>
  <si>
    <t>There is no water source</t>
  </si>
  <si>
    <t>There is no potable drinking water</t>
  </si>
  <si>
    <t>Water source affected</t>
  </si>
  <si>
    <t>N/A</t>
  </si>
  <si>
    <t>Province pcode</t>
  </si>
  <si>
    <t>District pcode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</si>
</sst>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yyyy\-mm\-dd;@"/>
  </numFmts>
  <fonts count="18" x14ac:knownFonts="1">
    <font>
      <sz val="11"/>
      <color theme="1"/>
      <name val="Gill Sans MT"/>
      <family val="2"/>
    </font>
    <font>
      <sz val="11"/>
      <color theme="1"/>
      <name val="Gill Sans MT"/>
      <family val="2"/>
    </font>
    <font>
      <sz val="18"/>
      <color theme="3"/>
      <name val="Cambria"/>
      <family val="2"/>
      <scheme val="major"/>
    </font>
    <font>
      <b/>
      <sz val="15"/>
      <color theme="3"/>
      <name val="Gill Sans MT"/>
      <family val="2"/>
    </font>
    <font>
      <b/>
      <sz val="13"/>
      <color theme="3"/>
      <name val="Gill Sans MT"/>
      <family val="2"/>
    </font>
    <font>
      <b/>
      <sz val="11"/>
      <color theme="3"/>
      <name val="Gill Sans MT"/>
      <family val="2"/>
    </font>
    <font>
      <sz val="11"/>
      <color rgb="FF006100"/>
      <name val="Gill Sans MT"/>
      <family val="2"/>
    </font>
    <font>
      <sz val="11"/>
      <color rgb="FF9C0006"/>
      <name val="Gill Sans MT"/>
      <family val="2"/>
    </font>
    <font>
      <sz val="11"/>
      <color rgb="FF9C5700"/>
      <name val="Gill Sans MT"/>
      <family val="2"/>
    </font>
    <font>
      <sz val="11"/>
      <color rgb="FF3F3F76"/>
      <name val="Gill Sans MT"/>
      <family val="2"/>
    </font>
    <font>
      <b/>
      <sz val="11"/>
      <color rgb="FF3F3F3F"/>
      <name val="Gill Sans MT"/>
      <family val="2"/>
    </font>
    <font>
      <b/>
      <sz val="11"/>
      <color rgb="FFFA7D00"/>
      <name val="Gill Sans MT"/>
      <family val="2"/>
    </font>
    <font>
      <sz val="11"/>
      <color rgb="FFFA7D00"/>
      <name val="Gill Sans MT"/>
      <family val="2"/>
    </font>
    <font>
      <b/>
      <sz val="11"/>
      <color theme="0"/>
      <name val="Gill Sans MT"/>
      <family val="2"/>
    </font>
    <font>
      <sz val="11"/>
      <color rgb="FFFF0000"/>
      <name val="Gill Sans MT"/>
      <family val="2"/>
    </font>
    <font>
      <i/>
      <sz val="11"/>
      <color rgb="FF7F7F7F"/>
      <name val="Gill Sans MT"/>
      <family val="2"/>
    </font>
    <font>
      <b/>
      <sz val="11"/>
      <color theme="1"/>
      <name val="Gill Sans MT"/>
      <family val="2"/>
    </font>
    <font>
      <sz val="11"/>
      <color theme="0"/>
      <name val="Gill Sans MT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0">
    <xf numFmtId="0" fontId="0" fillId="0" borderId="0" xfId="0"/>
    <xf numFmtId="0" fontId="0" fillId="33" borderId="0" xfId="0" applyFont="1" applyFill="1" applyBorder="1" applyAlignment="1">
      <alignment horizontal="left" vertical="center" wrapText="1"/>
    </xf>
    <xf numFmtId="0" fontId="0" fillId="0" borderId="0" xfId="0" applyFont="1" applyFill="1" applyBorder="1"/>
    <xf numFmtId="164" fontId="0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 vertical="center" wrapText="1"/>
    </xf>
    <xf numFmtId="0" fontId="1" fillId="0" borderId="0" xfId="42" applyNumberFormat="1" applyFont="1" applyFill="1" applyBorder="1" applyAlignment="1">
      <alignment horizontal="left" vertical="center"/>
    </xf>
    <xf numFmtId="14" fontId="0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righ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D9E0F1"/>
      <color rgb="FFB3C2E3"/>
      <color rgb="FF8099D0"/>
      <color rgb="FF0033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connections" Target="connections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zong-naba\OneDrive%20-%20International%20Organization%20for%20Migration%20-%20IOM(1)\Data\MOZ\Round_5_Baseline_Assessment_Datas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Key_Informant"/>
    </sheetNames>
    <sheetDataSet>
      <sheetData sheetId="0">
        <row r="1">
          <cell r="C1" t="str">
            <v>1.1.e.2 Province (Admin 1)</v>
          </cell>
          <cell r="D1" t="str">
            <v>Province pcode</v>
          </cell>
          <cell r="E1" t="str">
            <v>1.1.e.3 District (Admin 2)</v>
          </cell>
          <cell r="F1" t="str">
            <v>District pcode</v>
          </cell>
        </row>
        <row r="2">
          <cell r="C2" t="str">
            <v>Manica</v>
          </cell>
          <cell r="D2" t="str">
            <v>MZ04</v>
          </cell>
          <cell r="E2" t="str">
            <v>Cidade De Chimoio</v>
          </cell>
          <cell r="F2" t="str">
            <v>MZ0402</v>
          </cell>
        </row>
        <row r="3">
          <cell r="C3" t="str">
            <v>Manica</v>
          </cell>
          <cell r="D3" t="str">
            <v>MZ04</v>
          </cell>
          <cell r="E3" t="str">
            <v>Gondola</v>
          </cell>
          <cell r="F3" t="str">
            <v>MZ0403</v>
          </cell>
        </row>
        <row r="4">
          <cell r="C4" t="str">
            <v>Manica</v>
          </cell>
          <cell r="D4" t="str">
            <v>MZ04</v>
          </cell>
          <cell r="E4" t="str">
            <v>Gondola</v>
          </cell>
          <cell r="F4" t="str">
            <v>MZ0403</v>
          </cell>
        </row>
        <row r="5">
          <cell r="C5" t="str">
            <v>Manica</v>
          </cell>
          <cell r="D5" t="str">
            <v>MZ04</v>
          </cell>
          <cell r="E5" t="str">
            <v>Gondola</v>
          </cell>
          <cell r="F5" t="str">
            <v>MZ0403</v>
          </cell>
        </row>
        <row r="6">
          <cell r="C6" t="str">
            <v>Manica</v>
          </cell>
          <cell r="D6" t="str">
            <v>MZ04</v>
          </cell>
          <cell r="E6" t="str">
            <v>Gondola</v>
          </cell>
          <cell r="F6" t="str">
            <v>MZ0403</v>
          </cell>
        </row>
        <row r="7">
          <cell r="C7" t="str">
            <v>Manica</v>
          </cell>
          <cell r="D7" t="str">
            <v>MZ04</v>
          </cell>
          <cell r="E7" t="str">
            <v>Gondola</v>
          </cell>
          <cell r="F7" t="str">
            <v>MZ0403</v>
          </cell>
        </row>
        <row r="8">
          <cell r="C8" t="str">
            <v>Manica</v>
          </cell>
          <cell r="D8" t="str">
            <v>MZ04</v>
          </cell>
          <cell r="E8" t="str">
            <v>Gondola</v>
          </cell>
          <cell r="F8" t="str">
            <v>MZ0403</v>
          </cell>
        </row>
        <row r="9">
          <cell r="C9" t="str">
            <v>Manica</v>
          </cell>
          <cell r="D9" t="str">
            <v>MZ04</v>
          </cell>
          <cell r="E9" t="str">
            <v>Gondola</v>
          </cell>
          <cell r="F9" t="str">
            <v>MZ0403</v>
          </cell>
        </row>
        <row r="10">
          <cell r="C10" t="str">
            <v>Manica</v>
          </cell>
          <cell r="D10" t="str">
            <v>MZ04</v>
          </cell>
          <cell r="E10" t="str">
            <v>Gondola</v>
          </cell>
          <cell r="F10" t="str">
            <v>MZ0403</v>
          </cell>
        </row>
        <row r="11">
          <cell r="C11" t="str">
            <v>Manica</v>
          </cell>
          <cell r="D11" t="str">
            <v>MZ04</v>
          </cell>
          <cell r="E11" t="str">
            <v>Gondola</v>
          </cell>
          <cell r="F11" t="str">
            <v>MZ0403</v>
          </cell>
        </row>
        <row r="12">
          <cell r="C12" t="str">
            <v>Manica</v>
          </cell>
          <cell r="D12" t="str">
            <v>MZ04</v>
          </cell>
          <cell r="E12" t="str">
            <v>Gondola</v>
          </cell>
          <cell r="F12" t="str">
            <v>MZ0403</v>
          </cell>
        </row>
        <row r="13">
          <cell r="C13" t="str">
            <v>Manica</v>
          </cell>
          <cell r="D13" t="str">
            <v>MZ04</v>
          </cell>
          <cell r="E13" t="str">
            <v>Macate</v>
          </cell>
          <cell r="F13" t="str">
            <v>MZ0405</v>
          </cell>
        </row>
        <row r="14">
          <cell r="C14" t="str">
            <v>Manica</v>
          </cell>
          <cell r="D14" t="str">
            <v>MZ04</v>
          </cell>
          <cell r="E14" t="str">
            <v>Macate</v>
          </cell>
          <cell r="F14" t="str">
            <v>MZ0405</v>
          </cell>
        </row>
        <row r="15">
          <cell r="C15" t="str">
            <v>Manica</v>
          </cell>
          <cell r="D15" t="str">
            <v>MZ04</v>
          </cell>
          <cell r="E15" t="str">
            <v>Macate</v>
          </cell>
          <cell r="F15" t="str">
            <v>MZ0405</v>
          </cell>
        </row>
        <row r="16">
          <cell r="C16" t="str">
            <v>Manica</v>
          </cell>
          <cell r="D16" t="str">
            <v>MZ04</v>
          </cell>
          <cell r="E16" t="str">
            <v>Macate</v>
          </cell>
          <cell r="F16" t="str">
            <v>MZ0405</v>
          </cell>
        </row>
        <row r="17">
          <cell r="C17" t="str">
            <v>Manica</v>
          </cell>
          <cell r="D17" t="str">
            <v>MZ04</v>
          </cell>
          <cell r="E17" t="str">
            <v>Macate</v>
          </cell>
          <cell r="F17" t="str">
            <v>MZ0405</v>
          </cell>
        </row>
        <row r="18">
          <cell r="C18" t="str">
            <v>Manica</v>
          </cell>
          <cell r="D18" t="str">
            <v>MZ04</v>
          </cell>
          <cell r="E18" t="str">
            <v>Machaze</v>
          </cell>
          <cell r="F18" t="str">
            <v>MZ0406</v>
          </cell>
        </row>
        <row r="19">
          <cell r="C19" t="str">
            <v>Manica</v>
          </cell>
          <cell r="D19" t="str">
            <v>MZ04</v>
          </cell>
          <cell r="E19" t="str">
            <v>Machaze</v>
          </cell>
          <cell r="F19" t="str">
            <v>MZ0406</v>
          </cell>
        </row>
        <row r="20">
          <cell r="C20" t="str">
            <v>Manica</v>
          </cell>
          <cell r="D20" t="str">
            <v>MZ04</v>
          </cell>
          <cell r="E20" t="str">
            <v>Machaze</v>
          </cell>
          <cell r="F20" t="str">
            <v>MZ0406</v>
          </cell>
        </row>
        <row r="21">
          <cell r="C21" t="str">
            <v>Manica</v>
          </cell>
          <cell r="D21" t="str">
            <v>MZ04</v>
          </cell>
          <cell r="E21" t="str">
            <v>Machaze</v>
          </cell>
          <cell r="F21" t="str">
            <v>MZ0406</v>
          </cell>
        </row>
        <row r="22">
          <cell r="C22" t="str">
            <v>Manica</v>
          </cell>
          <cell r="D22" t="str">
            <v>MZ04</v>
          </cell>
          <cell r="E22" t="str">
            <v>Machaze</v>
          </cell>
          <cell r="F22" t="str">
            <v>MZ0406</v>
          </cell>
        </row>
        <row r="23">
          <cell r="C23" t="str">
            <v>Manica</v>
          </cell>
          <cell r="D23" t="str">
            <v>MZ04</v>
          </cell>
          <cell r="E23" t="str">
            <v>Machaze</v>
          </cell>
          <cell r="F23" t="str">
            <v>MZ0406</v>
          </cell>
        </row>
        <row r="24">
          <cell r="C24" t="str">
            <v>Manica</v>
          </cell>
          <cell r="D24" t="str">
            <v>MZ04</v>
          </cell>
          <cell r="E24" t="str">
            <v>Machaze</v>
          </cell>
          <cell r="F24" t="str">
            <v>MZ0406</v>
          </cell>
        </row>
        <row r="25">
          <cell r="C25" t="str">
            <v>Manica</v>
          </cell>
          <cell r="D25" t="str">
            <v>MZ04</v>
          </cell>
          <cell r="E25" t="str">
            <v>Machaze</v>
          </cell>
          <cell r="F25" t="str">
            <v>MZ0406</v>
          </cell>
        </row>
        <row r="26">
          <cell r="C26" t="str">
            <v>Manica</v>
          </cell>
          <cell r="D26" t="str">
            <v>MZ04</v>
          </cell>
          <cell r="E26" t="str">
            <v>Manica</v>
          </cell>
          <cell r="F26" t="str">
            <v>MZ0408</v>
          </cell>
        </row>
        <row r="27">
          <cell r="C27" t="str">
            <v>Manica</v>
          </cell>
          <cell r="D27" t="str">
            <v>MZ04</v>
          </cell>
          <cell r="E27" t="str">
            <v>Manica</v>
          </cell>
          <cell r="F27" t="str">
            <v>MZ0408</v>
          </cell>
        </row>
        <row r="28">
          <cell r="C28" t="str">
            <v>Manica</v>
          </cell>
          <cell r="D28" t="str">
            <v>MZ04</v>
          </cell>
          <cell r="E28" t="str">
            <v>Manica</v>
          </cell>
          <cell r="F28" t="str">
            <v>MZ0408</v>
          </cell>
        </row>
        <row r="29">
          <cell r="C29" t="str">
            <v>Manica</v>
          </cell>
          <cell r="D29" t="str">
            <v>MZ04</v>
          </cell>
          <cell r="E29" t="str">
            <v>Manica</v>
          </cell>
          <cell r="F29" t="str">
            <v>MZ0408</v>
          </cell>
        </row>
        <row r="30">
          <cell r="C30" t="str">
            <v>Manica</v>
          </cell>
          <cell r="D30" t="str">
            <v>MZ04</v>
          </cell>
          <cell r="E30" t="str">
            <v>Manica</v>
          </cell>
          <cell r="F30" t="str">
            <v>MZ0408</v>
          </cell>
        </row>
        <row r="31">
          <cell r="C31" t="str">
            <v>Manica</v>
          </cell>
          <cell r="D31" t="str">
            <v>MZ04</v>
          </cell>
          <cell r="E31" t="str">
            <v>Manica</v>
          </cell>
          <cell r="F31" t="str">
            <v>MZ0408</v>
          </cell>
        </row>
        <row r="32">
          <cell r="C32" t="str">
            <v>Manica</v>
          </cell>
          <cell r="D32" t="str">
            <v>MZ04</v>
          </cell>
          <cell r="E32" t="str">
            <v>Manica</v>
          </cell>
          <cell r="F32" t="str">
            <v>MZ0408</v>
          </cell>
        </row>
        <row r="33">
          <cell r="C33" t="str">
            <v>Manica</v>
          </cell>
          <cell r="D33" t="str">
            <v>MZ04</v>
          </cell>
          <cell r="E33" t="str">
            <v>Mossurize</v>
          </cell>
          <cell r="F33" t="str">
            <v>MZ0409</v>
          </cell>
        </row>
        <row r="34">
          <cell r="C34" t="str">
            <v>Manica</v>
          </cell>
          <cell r="D34" t="str">
            <v>MZ04</v>
          </cell>
          <cell r="E34" t="str">
            <v>Mossurize</v>
          </cell>
          <cell r="F34" t="str">
            <v>MZ0409</v>
          </cell>
        </row>
        <row r="35">
          <cell r="C35" t="str">
            <v>Manica</v>
          </cell>
          <cell r="D35" t="str">
            <v>MZ04</v>
          </cell>
          <cell r="E35" t="str">
            <v>Mossurize</v>
          </cell>
          <cell r="F35" t="str">
            <v>MZ0409</v>
          </cell>
        </row>
        <row r="36">
          <cell r="C36" t="str">
            <v>Manica</v>
          </cell>
          <cell r="D36" t="str">
            <v>MZ04</v>
          </cell>
          <cell r="E36" t="str">
            <v>Mossurize</v>
          </cell>
          <cell r="F36" t="str">
            <v>MZ0409</v>
          </cell>
        </row>
        <row r="37">
          <cell r="C37" t="str">
            <v>Manica</v>
          </cell>
          <cell r="D37" t="str">
            <v>MZ04</v>
          </cell>
          <cell r="E37" t="str">
            <v>Mossurize</v>
          </cell>
          <cell r="F37" t="str">
            <v>MZ0409</v>
          </cell>
        </row>
        <row r="38">
          <cell r="C38" t="str">
            <v>Manica</v>
          </cell>
          <cell r="D38" t="str">
            <v>MZ04</v>
          </cell>
          <cell r="E38" t="str">
            <v>Mossurize</v>
          </cell>
          <cell r="F38" t="str">
            <v>MZ0409</v>
          </cell>
        </row>
        <row r="39">
          <cell r="C39" t="str">
            <v>Manica</v>
          </cell>
          <cell r="D39" t="str">
            <v>MZ04</v>
          </cell>
          <cell r="E39" t="str">
            <v>Sussundenga</v>
          </cell>
          <cell r="F39" t="str">
            <v>MZ0410</v>
          </cell>
        </row>
        <row r="40">
          <cell r="C40" t="str">
            <v>Manica</v>
          </cell>
          <cell r="D40" t="str">
            <v>MZ04</v>
          </cell>
          <cell r="E40" t="str">
            <v>Sussundenga</v>
          </cell>
          <cell r="F40" t="str">
            <v>MZ0410</v>
          </cell>
        </row>
        <row r="41">
          <cell r="C41" t="str">
            <v>Manica</v>
          </cell>
          <cell r="D41" t="str">
            <v>MZ04</v>
          </cell>
          <cell r="E41" t="str">
            <v>Sussundenga</v>
          </cell>
          <cell r="F41" t="str">
            <v>MZ0410</v>
          </cell>
        </row>
        <row r="42">
          <cell r="C42" t="str">
            <v>Manica</v>
          </cell>
          <cell r="D42" t="str">
            <v>MZ04</v>
          </cell>
          <cell r="E42" t="str">
            <v>Sussundenga</v>
          </cell>
          <cell r="F42" t="str">
            <v>MZ0410</v>
          </cell>
        </row>
        <row r="43">
          <cell r="C43" t="str">
            <v>Manica</v>
          </cell>
          <cell r="D43" t="str">
            <v>MZ04</v>
          </cell>
          <cell r="E43" t="str">
            <v>Sussundenga</v>
          </cell>
          <cell r="F43" t="str">
            <v>MZ0410</v>
          </cell>
        </row>
        <row r="44">
          <cell r="C44" t="str">
            <v>Manica</v>
          </cell>
          <cell r="D44" t="str">
            <v>MZ04</v>
          </cell>
          <cell r="E44" t="str">
            <v>Sussundenga</v>
          </cell>
          <cell r="F44" t="str">
            <v>MZ0410</v>
          </cell>
        </row>
        <row r="45">
          <cell r="C45" t="str">
            <v>Manica</v>
          </cell>
          <cell r="D45" t="str">
            <v>MZ04</v>
          </cell>
          <cell r="E45" t="str">
            <v>Sussundenga</v>
          </cell>
          <cell r="F45" t="str">
            <v>MZ0410</v>
          </cell>
        </row>
        <row r="46">
          <cell r="C46" t="str">
            <v>Manica</v>
          </cell>
          <cell r="D46" t="str">
            <v>MZ04</v>
          </cell>
          <cell r="E46" t="str">
            <v>Sussundenga</v>
          </cell>
          <cell r="F46" t="str">
            <v>MZ0410</v>
          </cell>
        </row>
        <row r="47">
          <cell r="C47" t="str">
            <v>Manica</v>
          </cell>
          <cell r="D47" t="str">
            <v>MZ04</v>
          </cell>
          <cell r="E47" t="str">
            <v>Sussundenga</v>
          </cell>
          <cell r="F47" t="str">
            <v>MZ0410</v>
          </cell>
        </row>
        <row r="48">
          <cell r="C48" t="str">
            <v>Manica</v>
          </cell>
          <cell r="D48" t="str">
            <v>MZ04</v>
          </cell>
          <cell r="E48" t="str">
            <v>Sussundenga</v>
          </cell>
          <cell r="F48" t="str">
            <v>MZ0410</v>
          </cell>
        </row>
        <row r="49">
          <cell r="C49" t="str">
            <v>Manica</v>
          </cell>
          <cell r="D49" t="str">
            <v>MZ04</v>
          </cell>
          <cell r="E49" t="str">
            <v>Sussundenga</v>
          </cell>
          <cell r="F49" t="str">
            <v>MZ0410</v>
          </cell>
        </row>
        <row r="50">
          <cell r="C50" t="str">
            <v>Manica</v>
          </cell>
          <cell r="D50" t="str">
            <v>MZ04</v>
          </cell>
          <cell r="E50" t="str">
            <v>Sussundenga</v>
          </cell>
          <cell r="F50" t="str">
            <v>MZ0410</v>
          </cell>
        </row>
        <row r="51">
          <cell r="C51" t="str">
            <v>Manica</v>
          </cell>
          <cell r="D51" t="str">
            <v>MZ04</v>
          </cell>
          <cell r="E51" t="str">
            <v>Sussundenga</v>
          </cell>
          <cell r="F51" t="str">
            <v>MZ0410</v>
          </cell>
        </row>
        <row r="52">
          <cell r="C52" t="str">
            <v>Manica</v>
          </cell>
          <cell r="D52" t="str">
            <v>MZ04</v>
          </cell>
          <cell r="E52" t="str">
            <v>Sussundenga</v>
          </cell>
          <cell r="F52" t="str">
            <v>MZ0410</v>
          </cell>
        </row>
        <row r="53">
          <cell r="C53" t="str">
            <v>Manica</v>
          </cell>
          <cell r="D53" t="str">
            <v>MZ04</v>
          </cell>
          <cell r="E53" t="str">
            <v>Sussundenga</v>
          </cell>
          <cell r="F53" t="str">
            <v>MZ0410</v>
          </cell>
        </row>
        <row r="54">
          <cell r="C54" t="str">
            <v>Manica</v>
          </cell>
          <cell r="D54" t="str">
            <v>MZ04</v>
          </cell>
          <cell r="E54" t="str">
            <v>Vanduzi</v>
          </cell>
          <cell r="F54" t="str">
            <v>MZ0412</v>
          </cell>
        </row>
        <row r="55">
          <cell r="C55" t="str">
            <v>Manica</v>
          </cell>
          <cell r="D55" t="str">
            <v>MZ04</v>
          </cell>
          <cell r="E55" t="str">
            <v>Vanduzi</v>
          </cell>
          <cell r="F55" t="str">
            <v>MZ0412</v>
          </cell>
        </row>
        <row r="56">
          <cell r="C56" t="str">
            <v>Manica</v>
          </cell>
          <cell r="D56" t="str">
            <v>MZ04</v>
          </cell>
          <cell r="E56" t="str">
            <v>Vanduzi</v>
          </cell>
          <cell r="F56" t="str">
            <v>MZ0412</v>
          </cell>
        </row>
        <row r="57">
          <cell r="C57" t="str">
            <v>Manica</v>
          </cell>
          <cell r="D57" t="str">
            <v>MZ04</v>
          </cell>
          <cell r="E57" t="str">
            <v>Vanduzi</v>
          </cell>
          <cell r="F57" t="str">
            <v>MZ0412</v>
          </cell>
        </row>
        <row r="58">
          <cell r="C58" t="str">
            <v>Manica</v>
          </cell>
          <cell r="D58" t="str">
            <v>MZ04</v>
          </cell>
          <cell r="E58" t="str">
            <v>Vanduzi</v>
          </cell>
          <cell r="F58" t="str">
            <v>MZ0412</v>
          </cell>
        </row>
        <row r="59">
          <cell r="C59" t="str">
            <v>Sofala</v>
          </cell>
          <cell r="D59" t="str">
            <v>MZ09</v>
          </cell>
          <cell r="E59" t="str">
            <v>Buzi</v>
          </cell>
          <cell r="F59" t="str">
            <v>MZ0901</v>
          </cell>
        </row>
        <row r="60">
          <cell r="C60" t="str">
            <v>Sofala</v>
          </cell>
          <cell r="D60" t="str">
            <v>MZ09</v>
          </cell>
          <cell r="E60" t="str">
            <v>Buzi</v>
          </cell>
          <cell r="F60" t="str">
            <v>MZ0901</v>
          </cell>
        </row>
        <row r="61">
          <cell r="C61" t="str">
            <v>Sofala</v>
          </cell>
          <cell r="D61" t="str">
            <v>MZ09</v>
          </cell>
          <cell r="E61" t="str">
            <v>Buzi</v>
          </cell>
          <cell r="F61" t="str">
            <v>MZ0901</v>
          </cell>
        </row>
        <row r="62">
          <cell r="C62" t="str">
            <v>Sofala</v>
          </cell>
          <cell r="D62" t="str">
            <v>MZ09</v>
          </cell>
          <cell r="E62" t="str">
            <v>Buzi</v>
          </cell>
          <cell r="F62" t="str">
            <v>MZ0901</v>
          </cell>
        </row>
        <row r="63">
          <cell r="C63" t="str">
            <v>Sofala</v>
          </cell>
          <cell r="D63" t="str">
            <v>MZ09</v>
          </cell>
          <cell r="E63" t="str">
            <v>Buzi</v>
          </cell>
          <cell r="F63" t="str">
            <v>MZ0901</v>
          </cell>
        </row>
        <row r="64">
          <cell r="C64" t="str">
            <v>Sofala</v>
          </cell>
          <cell r="D64" t="str">
            <v>MZ09</v>
          </cell>
          <cell r="E64" t="str">
            <v>Buzi</v>
          </cell>
          <cell r="F64" t="str">
            <v>MZ0901</v>
          </cell>
        </row>
        <row r="65">
          <cell r="C65" t="str">
            <v>Sofala</v>
          </cell>
          <cell r="D65" t="str">
            <v>MZ09</v>
          </cell>
          <cell r="E65" t="str">
            <v>Buzi</v>
          </cell>
          <cell r="F65" t="str">
            <v>MZ0901</v>
          </cell>
        </row>
        <row r="66">
          <cell r="C66" t="str">
            <v>Sofala</v>
          </cell>
          <cell r="D66" t="str">
            <v>MZ09</v>
          </cell>
          <cell r="E66" t="str">
            <v>Buzi</v>
          </cell>
          <cell r="F66" t="str">
            <v>MZ0901</v>
          </cell>
        </row>
        <row r="67">
          <cell r="C67" t="str">
            <v>Sofala</v>
          </cell>
          <cell r="D67" t="str">
            <v>MZ09</v>
          </cell>
          <cell r="E67" t="str">
            <v>Buzi</v>
          </cell>
          <cell r="F67" t="str">
            <v>MZ0901</v>
          </cell>
        </row>
        <row r="68">
          <cell r="C68" t="str">
            <v>Sofala</v>
          </cell>
          <cell r="D68" t="str">
            <v>MZ09</v>
          </cell>
          <cell r="E68" t="str">
            <v>Buzi</v>
          </cell>
          <cell r="F68" t="str">
            <v>MZ0901</v>
          </cell>
        </row>
        <row r="69">
          <cell r="C69" t="str">
            <v>Sofala</v>
          </cell>
          <cell r="D69" t="str">
            <v>MZ09</v>
          </cell>
          <cell r="E69" t="str">
            <v>Chibabava</v>
          </cell>
          <cell r="F69" t="str">
            <v>MZ0905</v>
          </cell>
        </row>
        <row r="70">
          <cell r="C70" t="str">
            <v>Sofala</v>
          </cell>
          <cell r="D70" t="str">
            <v>MZ09</v>
          </cell>
          <cell r="E70" t="str">
            <v>Chibabava</v>
          </cell>
          <cell r="F70" t="str">
            <v>MZ0905</v>
          </cell>
        </row>
        <row r="71">
          <cell r="C71" t="str">
            <v>Sofala</v>
          </cell>
          <cell r="D71" t="str">
            <v>MZ09</v>
          </cell>
          <cell r="E71" t="str">
            <v>Chibabava</v>
          </cell>
          <cell r="F71" t="str">
            <v>MZ0905</v>
          </cell>
        </row>
        <row r="72">
          <cell r="C72" t="str">
            <v>Sofala</v>
          </cell>
          <cell r="D72" t="str">
            <v>MZ09</v>
          </cell>
          <cell r="E72" t="str">
            <v>Chibabava</v>
          </cell>
          <cell r="F72" t="str">
            <v>MZ0905</v>
          </cell>
        </row>
        <row r="73">
          <cell r="C73" t="str">
            <v>Sofala</v>
          </cell>
          <cell r="D73" t="str">
            <v>MZ09</v>
          </cell>
          <cell r="E73" t="str">
            <v>Chibabava</v>
          </cell>
          <cell r="F73" t="str">
            <v>MZ0905</v>
          </cell>
        </row>
        <row r="74">
          <cell r="C74" t="str">
            <v>Sofala</v>
          </cell>
          <cell r="D74" t="str">
            <v>MZ09</v>
          </cell>
          <cell r="E74" t="str">
            <v>Chibabava</v>
          </cell>
          <cell r="F74" t="str">
            <v>MZ0905</v>
          </cell>
        </row>
        <row r="75">
          <cell r="C75" t="str">
            <v>Sofala</v>
          </cell>
          <cell r="D75" t="str">
            <v>MZ09</v>
          </cell>
          <cell r="E75" t="str">
            <v>Chibabava</v>
          </cell>
          <cell r="F75" t="str">
            <v>MZ0905</v>
          </cell>
        </row>
        <row r="76">
          <cell r="C76" t="str">
            <v>Sofala</v>
          </cell>
          <cell r="D76" t="str">
            <v>MZ09</v>
          </cell>
          <cell r="E76" t="str">
            <v>Chibabava</v>
          </cell>
          <cell r="F76" t="str">
            <v>MZ0905</v>
          </cell>
        </row>
        <row r="77">
          <cell r="C77" t="str">
            <v>Sofala</v>
          </cell>
          <cell r="D77" t="str">
            <v>MZ09</v>
          </cell>
          <cell r="E77" t="str">
            <v>Chibabava</v>
          </cell>
          <cell r="F77" t="str">
            <v>MZ0905</v>
          </cell>
        </row>
        <row r="78">
          <cell r="C78" t="str">
            <v>Sofala</v>
          </cell>
          <cell r="D78" t="str">
            <v>MZ09</v>
          </cell>
          <cell r="E78" t="str">
            <v>Cidade da Beira</v>
          </cell>
          <cell r="F78" t="str">
            <v>MZ0906</v>
          </cell>
        </row>
        <row r="79">
          <cell r="C79" t="str">
            <v>Sofala</v>
          </cell>
          <cell r="D79" t="str">
            <v>MZ09</v>
          </cell>
          <cell r="E79" t="str">
            <v>Cidade da Beira</v>
          </cell>
          <cell r="F79" t="str">
            <v>MZ0906</v>
          </cell>
        </row>
        <row r="80">
          <cell r="C80" t="str">
            <v>Sofala</v>
          </cell>
          <cell r="D80" t="str">
            <v>MZ09</v>
          </cell>
          <cell r="E80" t="str">
            <v>Cidade da Beira</v>
          </cell>
          <cell r="F80" t="str">
            <v>MZ0906</v>
          </cell>
        </row>
        <row r="81">
          <cell r="C81" t="str">
            <v>Sofala</v>
          </cell>
          <cell r="D81" t="str">
            <v>MZ09</v>
          </cell>
          <cell r="E81" t="str">
            <v>Cidade da Beira</v>
          </cell>
          <cell r="F81" t="str">
            <v>MZ0906</v>
          </cell>
        </row>
        <row r="82">
          <cell r="C82" t="str">
            <v>Sofala</v>
          </cell>
          <cell r="D82" t="str">
            <v>MZ09</v>
          </cell>
          <cell r="E82" t="str">
            <v>Cidade da Beira</v>
          </cell>
          <cell r="F82" t="str">
            <v>MZ0906</v>
          </cell>
        </row>
        <row r="83">
          <cell r="C83" t="str">
            <v>Sofala</v>
          </cell>
          <cell r="D83" t="str">
            <v>MZ09</v>
          </cell>
          <cell r="E83" t="str">
            <v>Cidade da Beira</v>
          </cell>
          <cell r="F83" t="str">
            <v>MZ0906</v>
          </cell>
        </row>
        <row r="84">
          <cell r="C84" t="str">
            <v>Sofala</v>
          </cell>
          <cell r="D84" t="str">
            <v>MZ09</v>
          </cell>
          <cell r="E84" t="str">
            <v>Cidade da Beira</v>
          </cell>
          <cell r="F84" t="str">
            <v>MZ0906</v>
          </cell>
        </row>
        <row r="85">
          <cell r="C85" t="str">
            <v>Sofala</v>
          </cell>
          <cell r="D85" t="str">
            <v>MZ09</v>
          </cell>
          <cell r="E85" t="str">
            <v>Cidade da Beira</v>
          </cell>
          <cell r="F85" t="str">
            <v>MZ0906</v>
          </cell>
        </row>
        <row r="86">
          <cell r="C86" t="str">
            <v>Sofala</v>
          </cell>
          <cell r="D86" t="str">
            <v>MZ09</v>
          </cell>
          <cell r="E86" t="str">
            <v>Cidade da Beira</v>
          </cell>
          <cell r="F86" t="str">
            <v>MZ0906</v>
          </cell>
        </row>
        <row r="87">
          <cell r="C87" t="str">
            <v>Sofala</v>
          </cell>
          <cell r="D87" t="str">
            <v>MZ09</v>
          </cell>
          <cell r="E87" t="str">
            <v>Cidade da Beira</v>
          </cell>
          <cell r="F87" t="str">
            <v>MZ0906</v>
          </cell>
        </row>
        <row r="88">
          <cell r="C88" t="str">
            <v>Sofala</v>
          </cell>
          <cell r="D88" t="str">
            <v>MZ09</v>
          </cell>
          <cell r="E88" t="str">
            <v>Cidade da Beira</v>
          </cell>
          <cell r="F88" t="str">
            <v>MZ0906</v>
          </cell>
        </row>
        <row r="89">
          <cell r="C89" t="str">
            <v>Sofala</v>
          </cell>
          <cell r="D89" t="str">
            <v>MZ09</v>
          </cell>
          <cell r="E89" t="str">
            <v>Cidade da Beira</v>
          </cell>
          <cell r="F89" t="str">
            <v>MZ0906</v>
          </cell>
        </row>
        <row r="90">
          <cell r="C90" t="str">
            <v>Sofala</v>
          </cell>
          <cell r="D90" t="str">
            <v>MZ09</v>
          </cell>
          <cell r="E90" t="str">
            <v>Cidade da Beira</v>
          </cell>
          <cell r="F90" t="str">
            <v>MZ0906</v>
          </cell>
        </row>
        <row r="91">
          <cell r="C91" t="str">
            <v>Sofala</v>
          </cell>
          <cell r="D91" t="str">
            <v>MZ09</v>
          </cell>
          <cell r="E91" t="str">
            <v>Cidade da Beira</v>
          </cell>
          <cell r="F91" t="str">
            <v>MZ0906</v>
          </cell>
        </row>
        <row r="92">
          <cell r="C92" t="str">
            <v>Sofala</v>
          </cell>
          <cell r="D92" t="str">
            <v>MZ09</v>
          </cell>
          <cell r="E92" t="str">
            <v>Cidade da Beira</v>
          </cell>
          <cell r="F92" t="str">
            <v>MZ0906</v>
          </cell>
        </row>
        <row r="93">
          <cell r="C93" t="str">
            <v>Sofala</v>
          </cell>
          <cell r="D93" t="str">
            <v>MZ09</v>
          </cell>
          <cell r="E93" t="str">
            <v>Cidade da Beira</v>
          </cell>
          <cell r="F93" t="str">
            <v>MZ0906</v>
          </cell>
        </row>
        <row r="94">
          <cell r="C94" t="str">
            <v>Sofala</v>
          </cell>
          <cell r="D94" t="str">
            <v>MZ09</v>
          </cell>
          <cell r="E94" t="str">
            <v>Cidade da Beira</v>
          </cell>
          <cell r="F94" t="str">
            <v>MZ0906</v>
          </cell>
        </row>
        <row r="95">
          <cell r="C95" t="str">
            <v>Sofala</v>
          </cell>
          <cell r="D95" t="str">
            <v>MZ09</v>
          </cell>
          <cell r="E95" t="str">
            <v>Cidade da Beira</v>
          </cell>
          <cell r="F95" t="str">
            <v>MZ0906</v>
          </cell>
        </row>
        <row r="96">
          <cell r="C96" t="str">
            <v>Sofala</v>
          </cell>
          <cell r="D96" t="str">
            <v>MZ09</v>
          </cell>
          <cell r="E96" t="str">
            <v>Cidade da Beira</v>
          </cell>
          <cell r="F96" t="str">
            <v>MZ0906</v>
          </cell>
        </row>
        <row r="97">
          <cell r="C97" t="str">
            <v>Sofala</v>
          </cell>
          <cell r="D97" t="str">
            <v>MZ09</v>
          </cell>
          <cell r="E97" t="str">
            <v>Cidade da Beira</v>
          </cell>
          <cell r="F97" t="str">
            <v>MZ0906</v>
          </cell>
        </row>
        <row r="98">
          <cell r="C98" t="str">
            <v>Sofala</v>
          </cell>
          <cell r="D98" t="str">
            <v>MZ09</v>
          </cell>
          <cell r="E98" t="str">
            <v>Cidade da Beira</v>
          </cell>
          <cell r="F98" t="str">
            <v>MZ0906</v>
          </cell>
        </row>
        <row r="99">
          <cell r="C99" t="str">
            <v>Sofala</v>
          </cell>
          <cell r="D99" t="str">
            <v>MZ09</v>
          </cell>
          <cell r="E99" t="str">
            <v>Cidade da Beira</v>
          </cell>
          <cell r="F99" t="str">
            <v>MZ0906</v>
          </cell>
        </row>
        <row r="100">
          <cell r="C100" t="str">
            <v>Sofala</v>
          </cell>
          <cell r="D100" t="str">
            <v>MZ09</v>
          </cell>
          <cell r="E100" t="str">
            <v>Cidade da Beira</v>
          </cell>
          <cell r="F100" t="str">
            <v>MZ0906</v>
          </cell>
        </row>
        <row r="101">
          <cell r="C101" t="str">
            <v>Sofala</v>
          </cell>
          <cell r="D101" t="str">
            <v>MZ09</v>
          </cell>
          <cell r="E101" t="str">
            <v>Cidade da Beira</v>
          </cell>
          <cell r="F101" t="str">
            <v>MZ0906</v>
          </cell>
        </row>
        <row r="102">
          <cell r="C102" t="str">
            <v>Sofala</v>
          </cell>
          <cell r="D102" t="str">
            <v>MZ09</v>
          </cell>
          <cell r="E102" t="str">
            <v>Cidade da Beira</v>
          </cell>
          <cell r="F102" t="str">
            <v>MZ0906</v>
          </cell>
        </row>
        <row r="103">
          <cell r="C103" t="str">
            <v>Sofala</v>
          </cell>
          <cell r="D103" t="str">
            <v>MZ09</v>
          </cell>
          <cell r="E103" t="str">
            <v>Cidade da Beira</v>
          </cell>
          <cell r="F103" t="str">
            <v>MZ0906</v>
          </cell>
        </row>
        <row r="104">
          <cell r="C104" t="str">
            <v>Sofala</v>
          </cell>
          <cell r="D104" t="str">
            <v>MZ09</v>
          </cell>
          <cell r="E104" t="str">
            <v>Dondo</v>
          </cell>
          <cell r="F104" t="str">
            <v>MZ0907</v>
          </cell>
        </row>
        <row r="105">
          <cell r="C105" t="str">
            <v>Sofala</v>
          </cell>
          <cell r="D105" t="str">
            <v>MZ09</v>
          </cell>
          <cell r="E105" t="str">
            <v>Dondo</v>
          </cell>
          <cell r="F105" t="str">
            <v>MZ0907</v>
          </cell>
        </row>
        <row r="106">
          <cell r="C106" t="str">
            <v>Sofala</v>
          </cell>
          <cell r="D106" t="str">
            <v>MZ09</v>
          </cell>
          <cell r="E106" t="str">
            <v>Dondo</v>
          </cell>
          <cell r="F106" t="str">
            <v>MZ0907</v>
          </cell>
        </row>
        <row r="107">
          <cell r="C107" t="str">
            <v>Sofala</v>
          </cell>
          <cell r="D107" t="str">
            <v>MZ09</v>
          </cell>
          <cell r="E107" t="str">
            <v>Dondo</v>
          </cell>
          <cell r="F107" t="str">
            <v>MZ0907</v>
          </cell>
        </row>
        <row r="108">
          <cell r="C108" t="str">
            <v>Sofala</v>
          </cell>
          <cell r="D108" t="str">
            <v>MZ09</v>
          </cell>
          <cell r="E108" t="str">
            <v>Dondo</v>
          </cell>
          <cell r="F108" t="str">
            <v>MZ0907</v>
          </cell>
        </row>
        <row r="109">
          <cell r="C109" t="str">
            <v>Sofala</v>
          </cell>
          <cell r="D109" t="str">
            <v>MZ09</v>
          </cell>
          <cell r="E109" t="str">
            <v>Dondo</v>
          </cell>
          <cell r="F109" t="str">
            <v>MZ0907</v>
          </cell>
        </row>
        <row r="110">
          <cell r="C110" t="str">
            <v>Sofala</v>
          </cell>
          <cell r="D110" t="str">
            <v>MZ09</v>
          </cell>
          <cell r="E110" t="str">
            <v>Dondo</v>
          </cell>
          <cell r="F110" t="str">
            <v>MZ0907</v>
          </cell>
        </row>
        <row r="111">
          <cell r="C111" t="str">
            <v>Sofala</v>
          </cell>
          <cell r="D111" t="str">
            <v>MZ09</v>
          </cell>
          <cell r="E111" t="str">
            <v>Dondo</v>
          </cell>
          <cell r="F111" t="str">
            <v>MZ0907</v>
          </cell>
        </row>
        <row r="112">
          <cell r="C112" t="str">
            <v>Sofala</v>
          </cell>
          <cell r="D112" t="str">
            <v>MZ09</v>
          </cell>
          <cell r="E112" t="str">
            <v>Machanga</v>
          </cell>
          <cell r="F112" t="str">
            <v>MZ0909</v>
          </cell>
        </row>
        <row r="113">
          <cell r="C113" t="str">
            <v>Sofala</v>
          </cell>
          <cell r="D113" t="str">
            <v>MZ09</v>
          </cell>
          <cell r="E113" t="str">
            <v>Machanga</v>
          </cell>
          <cell r="F113" t="str">
            <v>MZ0909</v>
          </cell>
        </row>
        <row r="114">
          <cell r="C114" t="str">
            <v>Sofala</v>
          </cell>
          <cell r="D114" t="str">
            <v>MZ09</v>
          </cell>
          <cell r="E114" t="str">
            <v>Machanga</v>
          </cell>
          <cell r="F114" t="str">
            <v>MZ0909</v>
          </cell>
        </row>
        <row r="115">
          <cell r="C115" t="str">
            <v>Sofala</v>
          </cell>
          <cell r="D115" t="str">
            <v>MZ09</v>
          </cell>
          <cell r="E115" t="str">
            <v>Machanga</v>
          </cell>
          <cell r="F115" t="str">
            <v>MZ0909</v>
          </cell>
        </row>
        <row r="116">
          <cell r="C116" t="str">
            <v>Sofala</v>
          </cell>
          <cell r="D116" t="str">
            <v>MZ09</v>
          </cell>
          <cell r="E116" t="str">
            <v>Machanga</v>
          </cell>
          <cell r="F116" t="str">
            <v>MZ0909</v>
          </cell>
        </row>
        <row r="117">
          <cell r="C117" t="str">
            <v>Sofala</v>
          </cell>
          <cell r="D117" t="str">
            <v>MZ09</v>
          </cell>
          <cell r="E117" t="str">
            <v>Muanza</v>
          </cell>
          <cell r="F117" t="str">
            <v>MZ0912</v>
          </cell>
        </row>
        <row r="118">
          <cell r="C118" t="str">
            <v>Sofala</v>
          </cell>
          <cell r="D118" t="str">
            <v>MZ09</v>
          </cell>
          <cell r="E118" t="str">
            <v>Muanza</v>
          </cell>
          <cell r="F118" t="str">
            <v>MZ0912</v>
          </cell>
        </row>
        <row r="119">
          <cell r="C119" t="str">
            <v>Sofala</v>
          </cell>
          <cell r="D119" t="str">
            <v>MZ09</v>
          </cell>
          <cell r="E119" t="str">
            <v>Muanza</v>
          </cell>
          <cell r="F119" t="str">
            <v>MZ0912</v>
          </cell>
        </row>
        <row r="120">
          <cell r="C120" t="str">
            <v>Sofala</v>
          </cell>
          <cell r="D120" t="str">
            <v>MZ09</v>
          </cell>
          <cell r="E120" t="str">
            <v>Muanza</v>
          </cell>
          <cell r="F120" t="str">
            <v>MZ0912</v>
          </cell>
        </row>
        <row r="121">
          <cell r="C121" t="str">
            <v>Sofala</v>
          </cell>
          <cell r="D121" t="str">
            <v>MZ09</v>
          </cell>
          <cell r="E121" t="str">
            <v>Muanza</v>
          </cell>
          <cell r="F121" t="str">
            <v>MZ0912</v>
          </cell>
        </row>
        <row r="122">
          <cell r="C122" t="str">
            <v>Sofala</v>
          </cell>
          <cell r="D122" t="str">
            <v>MZ09</v>
          </cell>
          <cell r="E122" t="str">
            <v>Muanza</v>
          </cell>
          <cell r="F122" t="str">
            <v>MZ0912</v>
          </cell>
        </row>
        <row r="123">
          <cell r="C123" t="str">
            <v>Sofala</v>
          </cell>
          <cell r="D123" t="str">
            <v>MZ09</v>
          </cell>
          <cell r="E123" t="str">
            <v>Nhamatanda</v>
          </cell>
          <cell r="F123" t="str">
            <v>MZ0913</v>
          </cell>
        </row>
        <row r="124">
          <cell r="C124" t="str">
            <v>Sofala</v>
          </cell>
          <cell r="D124" t="str">
            <v>MZ09</v>
          </cell>
          <cell r="E124" t="str">
            <v>Nhamatanda</v>
          </cell>
          <cell r="F124" t="str">
            <v>MZ0913</v>
          </cell>
        </row>
        <row r="125">
          <cell r="C125" t="str">
            <v>Sofala</v>
          </cell>
          <cell r="D125" t="str">
            <v>MZ09</v>
          </cell>
          <cell r="E125" t="str">
            <v>Nhamatanda</v>
          </cell>
          <cell r="F125" t="str">
            <v>MZ0913</v>
          </cell>
        </row>
        <row r="126">
          <cell r="C126" t="str">
            <v>Sofala</v>
          </cell>
          <cell r="D126" t="str">
            <v>MZ09</v>
          </cell>
          <cell r="E126" t="str">
            <v>Nhamatanda</v>
          </cell>
          <cell r="F126" t="str">
            <v>MZ0913</v>
          </cell>
        </row>
        <row r="127">
          <cell r="C127" t="str">
            <v>Sofala</v>
          </cell>
          <cell r="D127" t="str">
            <v>MZ09</v>
          </cell>
          <cell r="E127" t="str">
            <v>Nhamatanda</v>
          </cell>
          <cell r="F127" t="str">
            <v>MZ0913</v>
          </cell>
        </row>
        <row r="128">
          <cell r="C128" t="str">
            <v>Sofala</v>
          </cell>
          <cell r="D128" t="str">
            <v>MZ09</v>
          </cell>
          <cell r="E128" t="str">
            <v>Nhamatanda</v>
          </cell>
          <cell r="F128" t="str">
            <v>MZ0913</v>
          </cell>
        </row>
        <row r="129">
          <cell r="C129" t="str">
            <v>Sofala</v>
          </cell>
          <cell r="D129" t="str">
            <v>MZ09</v>
          </cell>
          <cell r="E129" t="str">
            <v>Nhamatanda</v>
          </cell>
          <cell r="F129" t="str">
            <v>MZ0913</v>
          </cell>
        </row>
        <row r="130">
          <cell r="C130" t="str">
            <v>Sofala</v>
          </cell>
          <cell r="D130" t="str">
            <v>MZ09</v>
          </cell>
          <cell r="E130" t="str">
            <v>Nhamatanda</v>
          </cell>
          <cell r="F130" t="str">
            <v>MZ0913</v>
          </cell>
        </row>
        <row r="131">
          <cell r="C131" t="str">
            <v>Sofala</v>
          </cell>
          <cell r="D131" t="str">
            <v>MZ09</v>
          </cell>
          <cell r="E131" t="str">
            <v>Nhamatanda</v>
          </cell>
          <cell r="F131" t="str">
            <v>MZ0913</v>
          </cell>
        </row>
        <row r="132">
          <cell r="C132" t="str">
            <v>Sofala</v>
          </cell>
          <cell r="D132" t="str">
            <v>MZ09</v>
          </cell>
          <cell r="E132" t="str">
            <v>Nhamatanda</v>
          </cell>
          <cell r="F132" t="str">
            <v>MZ0913</v>
          </cell>
        </row>
        <row r="133">
          <cell r="C133" t="str">
            <v>Tete</v>
          </cell>
          <cell r="D133" t="str">
            <v>MZ10</v>
          </cell>
          <cell r="E133" t="str">
            <v>Changara</v>
          </cell>
          <cell r="F133" t="str">
            <v>MZ1003</v>
          </cell>
        </row>
        <row r="134">
          <cell r="C134" t="str">
            <v>Tete</v>
          </cell>
          <cell r="D134" t="str">
            <v>MZ10</v>
          </cell>
          <cell r="E134" t="str">
            <v>Mutarara</v>
          </cell>
          <cell r="F134" t="str">
            <v>MZ1013</v>
          </cell>
        </row>
        <row r="135">
          <cell r="C135" t="str">
            <v>Tete</v>
          </cell>
          <cell r="D135" t="str">
            <v>MZ10</v>
          </cell>
          <cell r="E135" t="str">
            <v>Mutarara</v>
          </cell>
          <cell r="F135" t="str">
            <v>MZ1013</v>
          </cell>
        </row>
        <row r="136">
          <cell r="C136" t="str">
            <v>Tete</v>
          </cell>
          <cell r="D136" t="str">
            <v>MZ10</v>
          </cell>
          <cell r="E136" t="str">
            <v>Mutarara</v>
          </cell>
          <cell r="F136" t="str">
            <v>MZ1013</v>
          </cell>
        </row>
        <row r="137">
          <cell r="C137" t="str">
            <v>Tete</v>
          </cell>
          <cell r="D137" t="str">
            <v>MZ10</v>
          </cell>
          <cell r="E137" t="str">
            <v>Mutarara</v>
          </cell>
          <cell r="F137" t="str">
            <v>MZ1013</v>
          </cell>
        </row>
        <row r="138">
          <cell r="C138" t="str">
            <v>Zambezia</v>
          </cell>
          <cell r="D138" t="str">
            <v>MZ11</v>
          </cell>
          <cell r="E138" t="str">
            <v>Cidade De Quelimane</v>
          </cell>
          <cell r="F138" t="str">
            <v>MZ1103</v>
          </cell>
        </row>
        <row r="139">
          <cell r="C139" t="str">
            <v>Zambezia</v>
          </cell>
          <cell r="D139" t="str">
            <v>MZ11</v>
          </cell>
          <cell r="E139" t="str">
            <v>Derre</v>
          </cell>
          <cell r="F139" t="str">
            <v>MZ1104</v>
          </cell>
        </row>
        <row r="140">
          <cell r="C140" t="str">
            <v>Zambezia</v>
          </cell>
          <cell r="D140" t="str">
            <v>MZ11</v>
          </cell>
          <cell r="E140" t="str">
            <v>Derre</v>
          </cell>
          <cell r="F140" t="str">
            <v>MZ1104</v>
          </cell>
        </row>
        <row r="141">
          <cell r="C141" t="str">
            <v>Zambezia</v>
          </cell>
          <cell r="D141" t="str">
            <v>MZ11</v>
          </cell>
          <cell r="E141" t="str">
            <v>Maganja da Costa</v>
          </cell>
          <cell r="F141" t="str">
            <v>MZ1111</v>
          </cell>
        </row>
        <row r="142">
          <cell r="C142" t="str">
            <v>Zambezia</v>
          </cell>
          <cell r="D142" t="str">
            <v>MZ11</v>
          </cell>
          <cell r="E142" t="str">
            <v>Maganja da Costa</v>
          </cell>
          <cell r="F142" t="str">
            <v>MZ1111</v>
          </cell>
        </row>
        <row r="143">
          <cell r="C143" t="str">
            <v>Zambezia</v>
          </cell>
          <cell r="D143" t="str">
            <v>MZ11</v>
          </cell>
          <cell r="E143" t="str">
            <v>Maganja da Costa</v>
          </cell>
          <cell r="F143" t="str">
            <v>MZ1111</v>
          </cell>
        </row>
        <row r="144">
          <cell r="C144" t="str">
            <v>Zambezia</v>
          </cell>
          <cell r="D144" t="str">
            <v>MZ11</v>
          </cell>
          <cell r="E144" t="str">
            <v>Maganja da Costa</v>
          </cell>
          <cell r="F144" t="str">
            <v>MZ1111</v>
          </cell>
        </row>
        <row r="145">
          <cell r="C145" t="str">
            <v>Zambezia</v>
          </cell>
          <cell r="D145" t="str">
            <v>MZ11</v>
          </cell>
          <cell r="E145" t="str">
            <v>Maganja da Costa</v>
          </cell>
          <cell r="F145" t="str">
            <v>MZ1111</v>
          </cell>
        </row>
        <row r="146">
          <cell r="C146" t="str">
            <v>Zambezia</v>
          </cell>
          <cell r="D146" t="str">
            <v>MZ11</v>
          </cell>
          <cell r="E146" t="str">
            <v>Maganja da Costa</v>
          </cell>
          <cell r="F146" t="str">
            <v>MZ1111</v>
          </cell>
        </row>
        <row r="147">
          <cell r="C147" t="str">
            <v>Zambezia</v>
          </cell>
          <cell r="D147" t="str">
            <v>MZ11</v>
          </cell>
          <cell r="E147" t="str">
            <v>Maganja da Costa</v>
          </cell>
          <cell r="F147" t="str">
            <v>MZ1111</v>
          </cell>
        </row>
        <row r="148">
          <cell r="C148" t="str">
            <v>Zambezia</v>
          </cell>
          <cell r="D148" t="str">
            <v>MZ11</v>
          </cell>
          <cell r="E148" t="str">
            <v>Maganja da Costa</v>
          </cell>
          <cell r="F148" t="str">
            <v>MZ1111</v>
          </cell>
        </row>
        <row r="149">
          <cell r="C149" t="str">
            <v>Zambezia</v>
          </cell>
          <cell r="D149" t="str">
            <v>MZ11</v>
          </cell>
          <cell r="E149" t="str">
            <v>Maquival</v>
          </cell>
          <cell r="F149" t="str">
            <v>MZ1112</v>
          </cell>
        </row>
        <row r="150">
          <cell r="C150" t="str">
            <v>Zambezia</v>
          </cell>
          <cell r="D150" t="str">
            <v>MZ11</v>
          </cell>
          <cell r="E150" t="str">
            <v>Maquival</v>
          </cell>
          <cell r="F150" t="str">
            <v>MZ1112</v>
          </cell>
        </row>
        <row r="151">
          <cell r="C151" t="str">
            <v>Zambezia</v>
          </cell>
          <cell r="D151" t="str">
            <v>MZ11</v>
          </cell>
          <cell r="E151" t="str">
            <v>Maquival</v>
          </cell>
          <cell r="F151" t="str">
            <v>MZ1112</v>
          </cell>
        </row>
        <row r="152">
          <cell r="C152" t="str">
            <v>Zambezia</v>
          </cell>
          <cell r="D152" t="str">
            <v>MZ11</v>
          </cell>
          <cell r="E152" t="str">
            <v>Maquival</v>
          </cell>
          <cell r="F152" t="str">
            <v>MZ1112</v>
          </cell>
        </row>
        <row r="153">
          <cell r="C153" t="str">
            <v>Zambezia</v>
          </cell>
          <cell r="D153" t="str">
            <v>MZ11</v>
          </cell>
          <cell r="E153" t="str">
            <v>Maquival</v>
          </cell>
          <cell r="F153" t="str">
            <v>MZ1112</v>
          </cell>
        </row>
        <row r="154">
          <cell r="C154" t="str">
            <v>Zambezia</v>
          </cell>
          <cell r="D154" t="str">
            <v>MZ11</v>
          </cell>
          <cell r="E154" t="str">
            <v>Mocuba</v>
          </cell>
          <cell r="F154" t="str">
            <v>MZ1114</v>
          </cell>
        </row>
        <row r="155">
          <cell r="C155" t="str">
            <v>Zambezia</v>
          </cell>
          <cell r="D155" t="str">
            <v>MZ11</v>
          </cell>
          <cell r="E155" t="str">
            <v>Mocuba</v>
          </cell>
          <cell r="F155" t="str">
            <v>MZ1114</v>
          </cell>
        </row>
        <row r="156">
          <cell r="C156" t="str">
            <v>Zambezia</v>
          </cell>
          <cell r="D156" t="str">
            <v>MZ11</v>
          </cell>
          <cell r="E156" t="str">
            <v>Mocuba</v>
          </cell>
          <cell r="F156" t="str">
            <v>MZ1114</v>
          </cell>
        </row>
        <row r="157">
          <cell r="C157" t="str">
            <v>Zambezia</v>
          </cell>
          <cell r="D157" t="str">
            <v>MZ11</v>
          </cell>
          <cell r="E157" t="str">
            <v>Mocuba</v>
          </cell>
          <cell r="F157" t="str">
            <v>MZ1114</v>
          </cell>
        </row>
        <row r="158">
          <cell r="C158" t="str">
            <v>Zambezia</v>
          </cell>
          <cell r="D158" t="str">
            <v>MZ11</v>
          </cell>
          <cell r="E158" t="str">
            <v>Mocuba</v>
          </cell>
          <cell r="F158" t="str">
            <v>MZ1114</v>
          </cell>
        </row>
        <row r="159">
          <cell r="C159" t="str">
            <v>Zambezia</v>
          </cell>
          <cell r="D159" t="str">
            <v>MZ11</v>
          </cell>
          <cell r="E159" t="str">
            <v>Mocuba</v>
          </cell>
          <cell r="F159" t="str">
            <v>MZ1114</v>
          </cell>
        </row>
        <row r="160">
          <cell r="C160" t="str">
            <v>Zambezia</v>
          </cell>
          <cell r="D160" t="str">
            <v>MZ11</v>
          </cell>
          <cell r="E160" t="str">
            <v>Mopeia</v>
          </cell>
          <cell r="F160" t="str">
            <v>MZ1117</v>
          </cell>
        </row>
        <row r="161">
          <cell r="C161" t="str">
            <v>Zambezia</v>
          </cell>
          <cell r="D161" t="str">
            <v>MZ11</v>
          </cell>
          <cell r="E161" t="str">
            <v>Mopeia</v>
          </cell>
          <cell r="F161" t="str">
            <v>MZ1117</v>
          </cell>
        </row>
        <row r="162">
          <cell r="C162" t="str">
            <v>Zambezia</v>
          </cell>
          <cell r="D162" t="str">
            <v>MZ11</v>
          </cell>
          <cell r="E162" t="str">
            <v>Mopeia</v>
          </cell>
          <cell r="F162" t="str">
            <v>MZ1117</v>
          </cell>
        </row>
        <row r="163">
          <cell r="C163" t="str">
            <v>Zambezia</v>
          </cell>
          <cell r="D163" t="str">
            <v>MZ11</v>
          </cell>
          <cell r="E163" t="str">
            <v>Mopeia</v>
          </cell>
          <cell r="F163" t="str">
            <v>MZ1117</v>
          </cell>
        </row>
        <row r="164">
          <cell r="C164" t="str">
            <v>Zambezia</v>
          </cell>
          <cell r="D164" t="str">
            <v>MZ11</v>
          </cell>
          <cell r="E164" t="str">
            <v>Mopeia</v>
          </cell>
          <cell r="F164" t="str">
            <v>MZ1117</v>
          </cell>
        </row>
        <row r="165">
          <cell r="C165" t="str">
            <v>Zambezia</v>
          </cell>
          <cell r="D165" t="str">
            <v>MZ11</v>
          </cell>
          <cell r="E165" t="str">
            <v>Mopeia</v>
          </cell>
          <cell r="F165" t="str">
            <v>MZ1117</v>
          </cell>
        </row>
        <row r="166">
          <cell r="C166" t="str">
            <v>Zambezia</v>
          </cell>
          <cell r="D166" t="str">
            <v>MZ11</v>
          </cell>
          <cell r="E166" t="str">
            <v>Mopeia</v>
          </cell>
          <cell r="F166" t="str">
            <v>MZ1117</v>
          </cell>
        </row>
        <row r="167">
          <cell r="C167" t="str">
            <v>Zambezia</v>
          </cell>
          <cell r="D167" t="str">
            <v>MZ11</v>
          </cell>
          <cell r="E167" t="str">
            <v>Morrumbala</v>
          </cell>
          <cell r="F167" t="str">
            <v>MZ1118</v>
          </cell>
        </row>
        <row r="168">
          <cell r="C168" t="str">
            <v>Zambezia</v>
          </cell>
          <cell r="D168" t="str">
            <v>MZ11</v>
          </cell>
          <cell r="E168" t="str">
            <v>Morrumbala</v>
          </cell>
          <cell r="F168" t="str">
            <v>MZ1118</v>
          </cell>
        </row>
        <row r="169">
          <cell r="C169" t="str">
            <v>Zambezia</v>
          </cell>
          <cell r="D169" t="str">
            <v>MZ11</v>
          </cell>
          <cell r="E169" t="str">
            <v>Morrumbala</v>
          </cell>
          <cell r="F169" t="str">
            <v>MZ1118</v>
          </cell>
        </row>
        <row r="170">
          <cell r="C170" t="str">
            <v>Zambezia</v>
          </cell>
          <cell r="D170" t="str">
            <v>MZ11</v>
          </cell>
          <cell r="E170" t="str">
            <v>Morrumbala</v>
          </cell>
          <cell r="F170" t="str">
            <v>MZ1118</v>
          </cell>
        </row>
        <row r="171">
          <cell r="C171" t="str">
            <v>Zambezia</v>
          </cell>
          <cell r="D171" t="str">
            <v>MZ11</v>
          </cell>
          <cell r="E171" t="str">
            <v>Morrumbala</v>
          </cell>
          <cell r="F171" t="str">
            <v>MZ1118</v>
          </cell>
        </row>
        <row r="172">
          <cell r="C172" t="str">
            <v>Zambezia</v>
          </cell>
          <cell r="D172" t="str">
            <v>MZ11</v>
          </cell>
          <cell r="E172" t="str">
            <v>Morrumbala</v>
          </cell>
          <cell r="F172" t="str">
            <v>MZ1118</v>
          </cell>
        </row>
        <row r="173">
          <cell r="C173" t="str">
            <v>Zambezia</v>
          </cell>
          <cell r="D173" t="str">
            <v>MZ11</v>
          </cell>
          <cell r="E173" t="str">
            <v>Morrumbala</v>
          </cell>
          <cell r="F173" t="str">
            <v>MZ1118</v>
          </cell>
        </row>
        <row r="174">
          <cell r="C174" t="str">
            <v>Zambezia</v>
          </cell>
          <cell r="D174" t="str">
            <v>MZ11</v>
          </cell>
          <cell r="E174" t="str">
            <v>Morrumbala</v>
          </cell>
          <cell r="F174" t="str">
            <v>MZ1118</v>
          </cell>
        </row>
        <row r="175">
          <cell r="C175" t="str">
            <v>Zambezia</v>
          </cell>
          <cell r="D175" t="str">
            <v>MZ11</v>
          </cell>
          <cell r="E175" t="str">
            <v>Morrumbala</v>
          </cell>
          <cell r="F175" t="str">
            <v>MZ1118</v>
          </cell>
        </row>
        <row r="176">
          <cell r="C176" t="str">
            <v>Zambezia</v>
          </cell>
          <cell r="D176" t="str">
            <v>MZ11</v>
          </cell>
          <cell r="E176" t="str">
            <v>Namacurra</v>
          </cell>
          <cell r="F176" t="str">
            <v>MZ1120</v>
          </cell>
        </row>
        <row r="177">
          <cell r="C177" t="str">
            <v>Zambezia</v>
          </cell>
          <cell r="D177" t="str">
            <v>MZ11</v>
          </cell>
          <cell r="E177" t="str">
            <v>Namacurra</v>
          </cell>
          <cell r="F177" t="str">
            <v>MZ1120</v>
          </cell>
        </row>
        <row r="178">
          <cell r="C178" t="str">
            <v>Zambezia</v>
          </cell>
          <cell r="D178" t="str">
            <v>MZ11</v>
          </cell>
          <cell r="E178" t="str">
            <v>Namacurra</v>
          </cell>
          <cell r="F178" t="str">
            <v>MZ1120</v>
          </cell>
        </row>
        <row r="179">
          <cell r="C179" t="str">
            <v>Zambezia</v>
          </cell>
          <cell r="D179" t="str">
            <v>MZ11</v>
          </cell>
          <cell r="E179" t="str">
            <v>Namacurra</v>
          </cell>
          <cell r="F179" t="str">
            <v>MZ1120</v>
          </cell>
        </row>
        <row r="180">
          <cell r="C180" t="str">
            <v>Zambezia</v>
          </cell>
          <cell r="D180" t="str">
            <v>MZ11</v>
          </cell>
          <cell r="E180" t="str">
            <v>Namacurra</v>
          </cell>
          <cell r="F180" t="str">
            <v>MZ1120</v>
          </cell>
        </row>
        <row r="181">
          <cell r="C181" t="str">
            <v>Zambezia</v>
          </cell>
          <cell r="D181" t="str">
            <v>MZ11</v>
          </cell>
          <cell r="E181" t="str">
            <v>Namacurra</v>
          </cell>
          <cell r="F181" t="str">
            <v>MZ1120</v>
          </cell>
        </row>
        <row r="182">
          <cell r="C182" t="str">
            <v>Zambezia</v>
          </cell>
          <cell r="D182" t="str">
            <v>MZ11</v>
          </cell>
          <cell r="E182" t="str">
            <v>Namacurra</v>
          </cell>
          <cell r="F182" t="str">
            <v>MZ1120</v>
          </cell>
        </row>
        <row r="183">
          <cell r="C183" t="str">
            <v>Zambezia</v>
          </cell>
          <cell r="D183" t="str">
            <v>MZ11</v>
          </cell>
          <cell r="E183" t="str">
            <v>Namacurra</v>
          </cell>
          <cell r="F183" t="str">
            <v>MZ1120</v>
          </cell>
        </row>
        <row r="184">
          <cell r="C184" t="str">
            <v>Zambezia</v>
          </cell>
          <cell r="D184" t="str">
            <v>MZ11</v>
          </cell>
          <cell r="E184" t="str">
            <v>Nicoadala</v>
          </cell>
          <cell r="F184" t="str">
            <v>MZ1122</v>
          </cell>
        </row>
        <row r="185">
          <cell r="C185" t="str">
            <v>Zambezia</v>
          </cell>
          <cell r="D185" t="str">
            <v>MZ11</v>
          </cell>
          <cell r="E185" t="str">
            <v>Nicoadala</v>
          </cell>
          <cell r="F185" t="str">
            <v>MZ1122</v>
          </cell>
        </row>
        <row r="186">
          <cell r="C186" t="str">
            <v>Zambezia</v>
          </cell>
          <cell r="D186" t="str">
            <v>MZ11</v>
          </cell>
          <cell r="E186" t="str">
            <v>Nicoadala</v>
          </cell>
          <cell r="F186" t="str">
            <v>MZ1122</v>
          </cell>
        </row>
        <row r="187">
          <cell r="C187" t="str">
            <v>Zambezia</v>
          </cell>
          <cell r="D187" t="str">
            <v>MZ11</v>
          </cell>
          <cell r="E187" t="str">
            <v>Nicoadala</v>
          </cell>
          <cell r="F187" t="str">
            <v>MZ1122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I188"/>
  <sheetViews>
    <sheetView tabSelected="1" zoomScale="70" zoomScaleNormal="70" workbookViewId="0"/>
  </sheetViews>
  <sheetFormatPr defaultRowHeight="17.25" x14ac:dyDescent="0.35"/>
  <cols>
    <col min="1" max="1" width="20.875" style="2" customWidth="1"/>
    <col min="2" max="13" width="26" style="2" customWidth="1"/>
    <col min="14" max="15" width="26" style="9" customWidth="1"/>
    <col min="16" max="16" width="26" style="2" customWidth="1"/>
    <col min="17" max="18" width="26" style="9" customWidth="1"/>
    <col min="19" max="55" width="26" style="2" customWidth="1"/>
    <col min="56" max="56" width="52.25" style="2" customWidth="1"/>
    <col min="57" max="80" width="26" style="2" customWidth="1"/>
    <col min="81" max="81" width="29" style="2" customWidth="1"/>
    <col min="82" max="87" width="26" style="2" customWidth="1"/>
    <col min="88" max="16384" width="9" style="2"/>
  </cols>
  <sheetData>
    <row r="1" spans="1:87" ht="54.75" customHeight="1" x14ac:dyDescent="0.35">
      <c r="A1" s="1" t="s">
        <v>0</v>
      </c>
      <c r="B1" s="1" t="s">
        <v>1</v>
      </c>
      <c r="C1" s="1" t="s">
        <v>2</v>
      </c>
      <c r="D1" s="1" t="s">
        <v>395</v>
      </c>
      <c r="E1" s="1" t="s">
        <v>3</v>
      </c>
      <c r="F1" s="1" t="s">
        <v>396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5</v>
      </c>
      <c r="AG1" s="1" t="s">
        <v>29</v>
      </c>
      <c r="AH1" s="1" t="s">
        <v>23</v>
      </c>
      <c r="AI1" s="1" t="s">
        <v>24</v>
      </c>
      <c r="AJ1" s="1" t="s">
        <v>30</v>
      </c>
      <c r="AK1" s="1" t="s">
        <v>17</v>
      </c>
      <c r="AL1" s="1" t="s">
        <v>31</v>
      </c>
      <c r="AM1" s="1" t="s">
        <v>32</v>
      </c>
      <c r="AN1" s="1" t="s">
        <v>33</v>
      </c>
      <c r="AO1" s="1" t="s">
        <v>34</v>
      </c>
      <c r="AP1" s="1" t="s">
        <v>35</v>
      </c>
      <c r="AQ1" s="1" t="s">
        <v>36</v>
      </c>
      <c r="AR1" s="1" t="s">
        <v>350</v>
      </c>
      <c r="AS1" s="1" t="s">
        <v>351</v>
      </c>
      <c r="AT1" s="1" t="s">
        <v>352</v>
      </c>
      <c r="AU1" s="1" t="s">
        <v>37</v>
      </c>
      <c r="AV1" s="1" t="s">
        <v>17</v>
      </c>
      <c r="AW1" s="1" t="s">
        <v>38</v>
      </c>
      <c r="AX1" s="1" t="s">
        <v>39</v>
      </c>
      <c r="AY1" s="1" t="s">
        <v>40</v>
      </c>
      <c r="AZ1" s="1" t="s">
        <v>41</v>
      </c>
      <c r="BA1" s="1" t="s">
        <v>17</v>
      </c>
      <c r="BB1" s="1" t="s">
        <v>42</v>
      </c>
      <c r="BC1" s="1" t="s">
        <v>43</v>
      </c>
      <c r="BD1" s="1" t="s">
        <v>44</v>
      </c>
      <c r="BE1" s="1" t="s">
        <v>45</v>
      </c>
      <c r="BF1" s="1" t="s">
        <v>46</v>
      </c>
      <c r="BG1" s="1" t="s">
        <v>47</v>
      </c>
      <c r="BH1" s="1" t="s">
        <v>48</v>
      </c>
      <c r="BI1" s="1" t="s">
        <v>49</v>
      </c>
      <c r="BJ1" s="1" t="s">
        <v>50</v>
      </c>
      <c r="BK1" s="1" t="s">
        <v>47</v>
      </c>
      <c r="BL1" s="1" t="s">
        <v>48</v>
      </c>
      <c r="BM1" s="1" t="s">
        <v>49</v>
      </c>
      <c r="BN1" s="1" t="s">
        <v>51</v>
      </c>
      <c r="BO1" s="1" t="s">
        <v>47</v>
      </c>
      <c r="BP1" s="1" t="s">
        <v>48</v>
      </c>
      <c r="BQ1" s="1" t="s">
        <v>52</v>
      </c>
      <c r="BR1" s="1" t="s">
        <v>53</v>
      </c>
      <c r="BS1" s="1" t="s">
        <v>54</v>
      </c>
      <c r="BT1" s="1" t="s">
        <v>375</v>
      </c>
      <c r="BU1" s="1" t="s">
        <v>376</v>
      </c>
      <c r="BV1" s="1" t="s">
        <v>377</v>
      </c>
      <c r="BW1" s="1" t="s">
        <v>55</v>
      </c>
      <c r="BX1" s="1" t="s">
        <v>56</v>
      </c>
      <c r="BY1" s="1" t="s">
        <v>57</v>
      </c>
      <c r="BZ1" s="1" t="s">
        <v>58</v>
      </c>
      <c r="CA1" s="1" t="s">
        <v>59</v>
      </c>
      <c r="CB1" s="1" t="s">
        <v>60</v>
      </c>
      <c r="CC1" s="1" t="s">
        <v>61</v>
      </c>
      <c r="CD1" s="1" t="s">
        <v>62</v>
      </c>
      <c r="CE1" s="1" t="s">
        <v>63</v>
      </c>
      <c r="CF1" s="1" t="s">
        <v>64</v>
      </c>
      <c r="CG1" s="1" t="s">
        <v>65</v>
      </c>
      <c r="CH1" s="1" t="s">
        <v>66</v>
      </c>
      <c r="CI1" s="1" t="s">
        <v>67</v>
      </c>
    </row>
    <row r="2" spans="1:87" x14ac:dyDescent="0.35">
      <c r="A2" s="3">
        <v>43746</v>
      </c>
      <c r="B2" s="4">
        <v>6</v>
      </c>
      <c r="C2" s="4" t="s">
        <v>215</v>
      </c>
      <c r="D2" s="4" t="str">
        <f>VLOOKUP(C2,[1]Data!$C:$D,2,0)</f>
        <v>MZ11</v>
      </c>
      <c r="E2" s="4" t="s">
        <v>243</v>
      </c>
      <c r="F2" s="4" t="str">
        <f>VLOOKUP(E2,[1]Data!$E:$F,2,0)</f>
        <v>MZ1114</v>
      </c>
      <c r="G2" s="4" t="s">
        <v>247</v>
      </c>
      <c r="H2" s="4" t="s">
        <v>274</v>
      </c>
      <c r="I2" s="4" t="s">
        <v>72</v>
      </c>
      <c r="J2" s="4">
        <v>-16.644383000000001</v>
      </c>
      <c r="K2" s="4">
        <v>36.320709000000001</v>
      </c>
      <c r="L2" s="4" t="s">
        <v>73</v>
      </c>
      <c r="M2" s="4" t="s">
        <v>68</v>
      </c>
      <c r="N2" s="4"/>
      <c r="O2" s="4"/>
      <c r="P2" s="4" t="s">
        <v>74</v>
      </c>
      <c r="Q2" s="4">
        <v>720</v>
      </c>
      <c r="R2" s="5">
        <v>2880</v>
      </c>
      <c r="S2" s="4" t="s">
        <v>75</v>
      </c>
      <c r="T2" s="4" t="s">
        <v>76</v>
      </c>
      <c r="U2" s="4"/>
      <c r="V2" s="4"/>
      <c r="W2" s="4">
        <v>720</v>
      </c>
      <c r="X2" s="4">
        <v>2880</v>
      </c>
      <c r="Y2" s="4" t="s">
        <v>68</v>
      </c>
      <c r="Z2" s="4"/>
      <c r="AA2" s="4"/>
      <c r="AB2" s="4"/>
      <c r="AC2" s="4"/>
      <c r="AD2" s="4"/>
      <c r="AE2" s="4"/>
      <c r="AF2" s="4"/>
      <c r="AG2" s="4" t="s">
        <v>68</v>
      </c>
      <c r="AH2" s="4"/>
      <c r="AI2" s="4"/>
      <c r="AJ2" s="4"/>
      <c r="AK2" s="4"/>
      <c r="AL2" s="4"/>
      <c r="AM2" s="4"/>
      <c r="AN2" s="4"/>
      <c r="AO2" s="4"/>
      <c r="AP2" s="4"/>
      <c r="AQ2" s="4"/>
      <c r="AR2" s="4" t="s">
        <v>353</v>
      </c>
      <c r="AS2" s="4" t="s">
        <v>356</v>
      </c>
      <c r="AT2" s="4" t="s">
        <v>338</v>
      </c>
      <c r="AU2" s="4" t="s">
        <v>74</v>
      </c>
      <c r="AV2" s="4" t="s">
        <v>76</v>
      </c>
      <c r="AW2" s="4">
        <v>540</v>
      </c>
      <c r="AX2" s="4">
        <v>2160</v>
      </c>
      <c r="AY2" s="4" t="s">
        <v>204</v>
      </c>
      <c r="AZ2" s="4" t="s">
        <v>74</v>
      </c>
      <c r="BA2" s="4" t="s">
        <v>76</v>
      </c>
      <c r="BB2" s="4">
        <v>720</v>
      </c>
      <c r="BC2" s="4">
        <v>2880</v>
      </c>
      <c r="BD2" s="4" t="s">
        <v>105</v>
      </c>
      <c r="BE2" s="4"/>
      <c r="BF2" s="4" t="s">
        <v>112</v>
      </c>
      <c r="BG2" s="4"/>
      <c r="BH2" s="4"/>
      <c r="BI2" s="4"/>
      <c r="BJ2" s="4" t="s">
        <v>112</v>
      </c>
      <c r="BK2" s="4"/>
      <c r="BL2" s="4"/>
      <c r="BM2" s="4"/>
      <c r="BN2" s="4" t="s">
        <v>112</v>
      </c>
      <c r="BO2" s="4"/>
      <c r="BP2" s="4"/>
      <c r="BQ2" s="4" t="s">
        <v>79</v>
      </c>
      <c r="BR2" s="4" t="s">
        <v>74</v>
      </c>
      <c r="BS2" s="4" t="s">
        <v>80</v>
      </c>
      <c r="BT2" s="4" t="s">
        <v>74</v>
      </c>
      <c r="BU2" s="4" t="s">
        <v>343</v>
      </c>
      <c r="BV2" s="4" t="s">
        <v>74</v>
      </c>
      <c r="BW2" s="4" t="s">
        <v>74</v>
      </c>
      <c r="BX2" s="4" t="s">
        <v>74</v>
      </c>
      <c r="BY2" s="4"/>
      <c r="BZ2" s="4" t="s">
        <v>74</v>
      </c>
      <c r="CA2" s="4" t="s">
        <v>74</v>
      </c>
      <c r="CB2" s="4"/>
      <c r="CC2" s="4" t="s">
        <v>74</v>
      </c>
      <c r="CD2" s="4" t="s">
        <v>74</v>
      </c>
      <c r="CE2" s="4"/>
      <c r="CF2" s="4" t="s">
        <v>74</v>
      </c>
      <c r="CG2" s="4" t="s">
        <v>68</v>
      </c>
      <c r="CH2" s="4" t="s">
        <v>112</v>
      </c>
      <c r="CI2" s="4">
        <v>117</v>
      </c>
    </row>
    <row r="3" spans="1:87" x14ac:dyDescent="0.35">
      <c r="A3" s="3">
        <v>43741</v>
      </c>
      <c r="B3" s="4">
        <v>6</v>
      </c>
      <c r="C3" s="4" t="s">
        <v>86</v>
      </c>
      <c r="D3" s="4" t="str">
        <f>VLOOKUP(C3,[1]Data!$C:$D,2,0)</f>
        <v>MZ04</v>
      </c>
      <c r="E3" s="4" t="s">
        <v>117</v>
      </c>
      <c r="F3" s="4" t="str">
        <f>VLOOKUP(E3,[1]Data!$E:$F,2,0)</f>
        <v>MZ0403</v>
      </c>
      <c r="G3" s="4" t="s">
        <v>185</v>
      </c>
      <c r="H3" s="4" t="s">
        <v>185</v>
      </c>
      <c r="I3" s="4" t="s">
        <v>72</v>
      </c>
      <c r="J3" s="4">
        <v>-19.09761</v>
      </c>
      <c r="K3" s="4">
        <v>33.785814999999999</v>
      </c>
      <c r="L3" s="4" t="s">
        <v>73</v>
      </c>
      <c r="M3" s="4" t="s">
        <v>74</v>
      </c>
      <c r="N3" s="4" t="s">
        <v>394</v>
      </c>
      <c r="O3" s="4">
        <v>29386</v>
      </c>
      <c r="P3" s="4" t="s">
        <v>74</v>
      </c>
      <c r="Q3" s="4">
        <v>2944</v>
      </c>
      <c r="R3" s="5">
        <v>8774</v>
      </c>
      <c r="S3" s="4" t="s">
        <v>75</v>
      </c>
      <c r="T3" s="4" t="s">
        <v>76</v>
      </c>
      <c r="U3" s="4"/>
      <c r="V3" s="4"/>
      <c r="W3" s="4">
        <v>2944</v>
      </c>
      <c r="X3" s="4">
        <v>8774</v>
      </c>
      <c r="Y3" s="4" t="s">
        <v>68</v>
      </c>
      <c r="Z3" s="4"/>
      <c r="AA3" s="4"/>
      <c r="AB3" s="4"/>
      <c r="AC3" s="4"/>
      <c r="AD3" s="4"/>
      <c r="AE3" s="4"/>
      <c r="AF3" s="4"/>
      <c r="AG3" s="4" t="s">
        <v>68</v>
      </c>
      <c r="AH3" s="4"/>
      <c r="AI3" s="4"/>
      <c r="AJ3" s="4"/>
      <c r="AK3" s="4"/>
      <c r="AL3" s="4"/>
      <c r="AM3" s="4"/>
      <c r="AN3" s="4"/>
      <c r="AO3" s="4"/>
      <c r="AP3" s="4"/>
      <c r="AQ3" s="4"/>
      <c r="AR3" s="4" t="s">
        <v>359</v>
      </c>
      <c r="AS3" s="4" t="s">
        <v>325</v>
      </c>
      <c r="AT3" s="4" t="s">
        <v>338</v>
      </c>
      <c r="AU3" s="4" t="s">
        <v>68</v>
      </c>
      <c r="AV3" s="4"/>
      <c r="AW3" s="4"/>
      <c r="AX3" s="4"/>
      <c r="AY3" s="4"/>
      <c r="AZ3" s="4" t="s">
        <v>74</v>
      </c>
      <c r="BA3" s="4" t="s">
        <v>76</v>
      </c>
      <c r="BB3" s="4">
        <v>2944</v>
      </c>
      <c r="BC3" s="4">
        <v>8774</v>
      </c>
      <c r="BD3" s="4" t="s">
        <v>78</v>
      </c>
      <c r="BE3" s="4"/>
      <c r="BF3" s="4" t="s">
        <v>112</v>
      </c>
      <c r="BG3" s="4"/>
      <c r="BH3" s="4"/>
      <c r="BI3" s="4"/>
      <c r="BJ3" s="4" t="s">
        <v>112</v>
      </c>
      <c r="BK3" s="4"/>
      <c r="BL3" s="4"/>
      <c r="BM3" s="4"/>
      <c r="BN3" s="4" t="s">
        <v>112</v>
      </c>
      <c r="BO3" s="4"/>
      <c r="BP3" s="4"/>
      <c r="BQ3" s="4" t="s">
        <v>79</v>
      </c>
      <c r="BR3" s="4" t="s">
        <v>74</v>
      </c>
      <c r="BS3" s="4" t="s">
        <v>383</v>
      </c>
      <c r="BT3" s="4" t="s">
        <v>74</v>
      </c>
      <c r="BU3" s="4" t="s">
        <v>343</v>
      </c>
      <c r="BV3" s="4" t="s">
        <v>324</v>
      </c>
      <c r="BW3" s="4" t="s">
        <v>74</v>
      </c>
      <c r="BX3" s="4" t="s">
        <v>74</v>
      </c>
      <c r="BY3" s="4"/>
      <c r="BZ3" s="4" t="s">
        <v>68</v>
      </c>
      <c r="CA3" s="4" t="s">
        <v>68</v>
      </c>
      <c r="CB3" s="4" t="s">
        <v>387</v>
      </c>
      <c r="CC3" s="4" t="s">
        <v>74</v>
      </c>
      <c r="CD3" s="4" t="s">
        <v>74</v>
      </c>
      <c r="CE3" s="4"/>
      <c r="CF3" s="4" t="s">
        <v>68</v>
      </c>
      <c r="CG3" s="4" t="s">
        <v>68</v>
      </c>
      <c r="CH3" s="4" t="s">
        <v>391</v>
      </c>
      <c r="CI3" s="4">
        <v>2</v>
      </c>
    </row>
    <row r="4" spans="1:87" x14ac:dyDescent="0.35">
      <c r="A4" s="3">
        <v>43747</v>
      </c>
      <c r="B4" s="4">
        <v>6</v>
      </c>
      <c r="C4" s="4" t="s">
        <v>215</v>
      </c>
      <c r="D4" s="4" t="str">
        <f>VLOOKUP(C4,[1]Data!$C:$D,2,0)</f>
        <v>MZ11</v>
      </c>
      <c r="E4" s="4" t="s">
        <v>235</v>
      </c>
      <c r="F4" s="4" t="str">
        <f>VLOOKUP(E4,[1]Data!$E:$F,2,0)</f>
        <v>MZ1111</v>
      </c>
      <c r="G4" s="4" t="s">
        <v>236</v>
      </c>
      <c r="H4" s="4" t="s">
        <v>304</v>
      </c>
      <c r="I4" s="4" t="s">
        <v>72</v>
      </c>
      <c r="J4" s="4">
        <v>-17.254916000000001</v>
      </c>
      <c r="K4" s="4">
        <v>37.200755999999998</v>
      </c>
      <c r="L4" s="4" t="s">
        <v>73</v>
      </c>
      <c r="M4" s="4" t="s">
        <v>68</v>
      </c>
      <c r="N4" s="4"/>
      <c r="O4" s="4"/>
      <c r="P4" s="4" t="s">
        <v>74</v>
      </c>
      <c r="Q4" s="4">
        <v>350</v>
      </c>
      <c r="R4" s="5">
        <v>1750</v>
      </c>
      <c r="S4" s="4" t="s">
        <v>75</v>
      </c>
      <c r="T4" s="4" t="s">
        <v>101</v>
      </c>
      <c r="U4" s="4"/>
      <c r="V4" s="4"/>
      <c r="W4" s="4">
        <v>350</v>
      </c>
      <c r="X4" s="4">
        <v>1750</v>
      </c>
      <c r="Y4" s="4" t="s">
        <v>68</v>
      </c>
      <c r="Z4" s="4"/>
      <c r="AA4" s="4"/>
      <c r="AB4" s="4"/>
      <c r="AC4" s="4"/>
      <c r="AD4" s="4"/>
      <c r="AE4" s="4"/>
      <c r="AF4" s="4"/>
      <c r="AG4" s="4" t="s">
        <v>68</v>
      </c>
      <c r="AH4" s="4"/>
      <c r="AI4" s="4"/>
      <c r="AJ4" s="4"/>
      <c r="AK4" s="4"/>
      <c r="AL4" s="4"/>
      <c r="AM4" s="4"/>
      <c r="AN4" s="4"/>
      <c r="AO4" s="4"/>
      <c r="AP4" s="4"/>
      <c r="AQ4" s="4"/>
      <c r="AR4" s="4" t="s">
        <v>353</v>
      </c>
      <c r="AS4" s="4" t="s">
        <v>360</v>
      </c>
      <c r="AT4" s="4" t="s">
        <v>355</v>
      </c>
      <c r="AU4" s="4" t="s">
        <v>68</v>
      </c>
      <c r="AV4" s="4"/>
      <c r="AW4" s="4"/>
      <c r="AX4" s="4"/>
      <c r="AY4" s="4"/>
      <c r="AZ4" s="4" t="s">
        <v>74</v>
      </c>
      <c r="BA4" s="4" t="s">
        <v>76</v>
      </c>
      <c r="BB4" s="4">
        <v>343</v>
      </c>
      <c r="BC4" s="4">
        <v>1715</v>
      </c>
      <c r="BD4" s="4" t="s">
        <v>209</v>
      </c>
      <c r="BE4" s="4"/>
      <c r="BF4" s="4" t="s">
        <v>112</v>
      </c>
      <c r="BG4" s="4"/>
      <c r="BH4" s="4"/>
      <c r="BI4" s="4"/>
      <c r="BJ4" s="4" t="s">
        <v>112</v>
      </c>
      <c r="BK4" s="4"/>
      <c r="BL4" s="4"/>
      <c r="BM4" s="4"/>
      <c r="BN4" s="4" t="s">
        <v>112</v>
      </c>
      <c r="BO4" s="4"/>
      <c r="BP4" s="4"/>
      <c r="BQ4" s="4" t="s">
        <v>79</v>
      </c>
      <c r="BR4" s="4" t="s">
        <v>74</v>
      </c>
      <c r="BS4" s="4" t="s">
        <v>80</v>
      </c>
      <c r="BT4" s="4" t="s">
        <v>74</v>
      </c>
      <c r="BU4" s="4" t="s">
        <v>345</v>
      </c>
      <c r="BV4" s="4" t="s">
        <v>324</v>
      </c>
      <c r="BW4" s="4" t="s">
        <v>74</v>
      </c>
      <c r="BX4" s="4" t="s">
        <v>74</v>
      </c>
      <c r="BY4" s="4"/>
      <c r="BZ4" s="4" t="s">
        <v>74</v>
      </c>
      <c r="CA4" s="4" t="s">
        <v>74</v>
      </c>
      <c r="CB4" s="4"/>
      <c r="CC4" s="4" t="s">
        <v>74</v>
      </c>
      <c r="CD4" s="4" t="s">
        <v>74</v>
      </c>
      <c r="CE4" s="4"/>
      <c r="CF4" s="4" t="s">
        <v>74</v>
      </c>
      <c r="CG4" s="4" t="s">
        <v>68</v>
      </c>
      <c r="CH4" s="4" t="s">
        <v>112</v>
      </c>
      <c r="CI4" s="4">
        <v>164</v>
      </c>
    </row>
    <row r="5" spans="1:87" x14ac:dyDescent="0.35">
      <c r="A5" s="3">
        <v>43745</v>
      </c>
      <c r="B5" s="4">
        <v>6</v>
      </c>
      <c r="C5" s="4" t="s">
        <v>215</v>
      </c>
      <c r="D5" s="4" t="str">
        <f>VLOOKUP(C5,[1]Data!$C:$D,2,0)</f>
        <v>MZ11</v>
      </c>
      <c r="E5" s="4" t="s">
        <v>226</v>
      </c>
      <c r="F5" s="4" t="str">
        <f>VLOOKUP(E5,[1]Data!$E:$F,2,0)</f>
        <v>MZ1118</v>
      </c>
      <c r="G5" s="4" t="s">
        <v>226</v>
      </c>
      <c r="H5" s="4" t="s">
        <v>231</v>
      </c>
      <c r="I5" s="4" t="s">
        <v>72</v>
      </c>
      <c r="J5" s="4">
        <v>-17.446194999999999</v>
      </c>
      <c r="K5" s="4">
        <v>35.660715000000003</v>
      </c>
      <c r="L5" s="4" t="s">
        <v>73</v>
      </c>
      <c r="M5" s="4" t="s">
        <v>74</v>
      </c>
      <c r="N5" s="4" t="s">
        <v>394</v>
      </c>
      <c r="O5" s="4">
        <v>18209</v>
      </c>
      <c r="P5" s="4" t="s">
        <v>74</v>
      </c>
      <c r="Q5" s="4">
        <v>473</v>
      </c>
      <c r="R5" s="5">
        <v>1703</v>
      </c>
      <c r="S5" s="4" t="s">
        <v>75</v>
      </c>
      <c r="T5" s="4" t="s">
        <v>101</v>
      </c>
      <c r="U5" s="4"/>
      <c r="V5" s="4"/>
      <c r="W5" s="4">
        <v>473</v>
      </c>
      <c r="X5" s="4">
        <v>1703</v>
      </c>
      <c r="Y5" s="4" t="s">
        <v>68</v>
      </c>
      <c r="Z5" s="4"/>
      <c r="AA5" s="4"/>
      <c r="AB5" s="4"/>
      <c r="AC5" s="4"/>
      <c r="AD5" s="4"/>
      <c r="AE5" s="4"/>
      <c r="AF5" s="4"/>
      <c r="AG5" s="4" t="s">
        <v>68</v>
      </c>
      <c r="AH5" s="4"/>
      <c r="AI5" s="4"/>
      <c r="AJ5" s="4"/>
      <c r="AK5" s="4"/>
      <c r="AL5" s="4"/>
      <c r="AM5" s="4"/>
      <c r="AN5" s="4"/>
      <c r="AO5" s="4"/>
      <c r="AP5" s="4"/>
      <c r="AQ5" s="4"/>
      <c r="AR5" s="4" t="s">
        <v>325</v>
      </c>
      <c r="AS5" s="4" t="s">
        <v>356</v>
      </c>
      <c r="AT5" s="4" t="s">
        <v>338</v>
      </c>
      <c r="AU5" s="4" t="s">
        <v>68</v>
      </c>
      <c r="AV5" s="4"/>
      <c r="AW5" s="4"/>
      <c r="AX5" s="4"/>
      <c r="AY5" s="4"/>
      <c r="AZ5" s="4" t="s">
        <v>74</v>
      </c>
      <c r="BA5" s="4" t="s">
        <v>76</v>
      </c>
      <c r="BB5" s="4">
        <v>473</v>
      </c>
      <c r="BC5" s="4">
        <v>1703</v>
      </c>
      <c r="BD5" s="4" t="s">
        <v>78</v>
      </c>
      <c r="BE5" s="4"/>
      <c r="BF5" s="4" t="s">
        <v>76</v>
      </c>
      <c r="BG5" s="4">
        <v>0</v>
      </c>
      <c r="BH5" s="4">
        <v>3</v>
      </c>
      <c r="BI5" s="4"/>
      <c r="BJ5" s="4" t="s">
        <v>101</v>
      </c>
      <c r="BK5" s="4">
        <v>0</v>
      </c>
      <c r="BL5" s="4">
        <v>18209</v>
      </c>
      <c r="BM5" s="4">
        <v>100</v>
      </c>
      <c r="BN5" s="4" t="s">
        <v>112</v>
      </c>
      <c r="BO5" s="4"/>
      <c r="BP5" s="4"/>
      <c r="BQ5" s="4" t="s">
        <v>79</v>
      </c>
      <c r="BR5" s="4" t="s">
        <v>74</v>
      </c>
      <c r="BS5" s="4" t="s">
        <v>80</v>
      </c>
      <c r="BT5" s="4" t="s">
        <v>74</v>
      </c>
      <c r="BU5" s="4" t="s">
        <v>343</v>
      </c>
      <c r="BV5" s="4" t="s">
        <v>324</v>
      </c>
      <c r="BW5" s="4" t="s">
        <v>74</v>
      </c>
      <c r="BX5" s="4" t="s">
        <v>74</v>
      </c>
      <c r="BY5" s="4"/>
      <c r="BZ5" s="4" t="s">
        <v>74</v>
      </c>
      <c r="CA5" s="4" t="s">
        <v>74</v>
      </c>
      <c r="CB5" s="4"/>
      <c r="CC5" s="4" t="s">
        <v>74</v>
      </c>
      <c r="CD5" s="4" t="s">
        <v>74</v>
      </c>
      <c r="CE5" s="4"/>
      <c r="CF5" s="4" t="s">
        <v>74</v>
      </c>
      <c r="CG5" s="4" t="s">
        <v>68</v>
      </c>
      <c r="CH5" s="4"/>
      <c r="CI5" s="4">
        <v>144</v>
      </c>
    </row>
    <row r="6" spans="1:87" x14ac:dyDescent="0.35">
      <c r="A6" s="3">
        <v>43741</v>
      </c>
      <c r="B6" s="4">
        <v>6</v>
      </c>
      <c r="C6" s="4" t="s">
        <v>86</v>
      </c>
      <c r="D6" s="4" t="str">
        <f>VLOOKUP(C6,[1]Data!$C:$D,2,0)</f>
        <v>MZ04</v>
      </c>
      <c r="E6" s="4" t="s">
        <v>117</v>
      </c>
      <c r="F6" s="4" t="str">
        <f>VLOOKUP(E6,[1]Data!$E:$F,2,0)</f>
        <v>MZ0403</v>
      </c>
      <c r="G6" s="4" t="s">
        <v>133</v>
      </c>
      <c r="H6" s="4" t="s">
        <v>135</v>
      </c>
      <c r="I6" s="4" t="s">
        <v>72</v>
      </c>
      <c r="J6" s="4">
        <v>-19.118758</v>
      </c>
      <c r="K6" s="4">
        <v>33.519081</v>
      </c>
      <c r="L6" s="4" t="s">
        <v>73</v>
      </c>
      <c r="M6" s="4" t="s">
        <v>74</v>
      </c>
      <c r="N6" s="4" t="s">
        <v>394</v>
      </c>
      <c r="O6" s="4">
        <v>12774</v>
      </c>
      <c r="P6" s="4" t="s">
        <v>74</v>
      </c>
      <c r="Q6" s="4">
        <v>1702</v>
      </c>
      <c r="R6" s="5">
        <v>8510</v>
      </c>
      <c r="S6" s="4" t="s">
        <v>75</v>
      </c>
      <c r="T6" s="4" t="s">
        <v>76</v>
      </c>
      <c r="U6" s="4"/>
      <c r="V6" s="4"/>
      <c r="W6" s="4">
        <v>1702</v>
      </c>
      <c r="X6" s="4">
        <v>8510</v>
      </c>
      <c r="Y6" s="4" t="s">
        <v>68</v>
      </c>
      <c r="Z6" s="4"/>
      <c r="AA6" s="4"/>
      <c r="AB6" s="4"/>
      <c r="AC6" s="4"/>
      <c r="AD6" s="4"/>
      <c r="AE6" s="4"/>
      <c r="AF6" s="4"/>
      <c r="AG6" s="4" t="s">
        <v>68</v>
      </c>
      <c r="AH6" s="4"/>
      <c r="AI6" s="4"/>
      <c r="AJ6" s="4"/>
      <c r="AK6" s="4"/>
      <c r="AL6" s="4"/>
      <c r="AM6" s="4"/>
      <c r="AN6" s="4"/>
      <c r="AO6" s="4"/>
      <c r="AP6" s="4"/>
      <c r="AQ6" s="4"/>
      <c r="AR6" s="4" t="s">
        <v>353</v>
      </c>
      <c r="AS6" s="4" t="s">
        <v>338</v>
      </c>
      <c r="AT6" s="4" t="s">
        <v>359</v>
      </c>
      <c r="AU6" s="4" t="s">
        <v>68</v>
      </c>
      <c r="AV6" s="4"/>
      <c r="AW6" s="4"/>
      <c r="AX6" s="4"/>
      <c r="AY6" s="4"/>
      <c r="AZ6" s="4" t="s">
        <v>74</v>
      </c>
      <c r="BA6" s="4" t="s">
        <v>76</v>
      </c>
      <c r="BB6" s="4">
        <v>1702</v>
      </c>
      <c r="BC6" s="4">
        <v>8510</v>
      </c>
      <c r="BD6" s="4" t="s">
        <v>78</v>
      </c>
      <c r="BE6" s="4"/>
      <c r="BF6" s="4" t="s">
        <v>112</v>
      </c>
      <c r="BG6" s="4"/>
      <c r="BH6" s="4"/>
      <c r="BI6" s="4"/>
      <c r="BJ6" s="4" t="s">
        <v>112</v>
      </c>
      <c r="BK6" s="4"/>
      <c r="BL6" s="4"/>
      <c r="BM6" s="4"/>
      <c r="BN6" s="4" t="s">
        <v>112</v>
      </c>
      <c r="BO6" s="4"/>
      <c r="BP6" s="4"/>
      <c r="BQ6" s="4" t="s">
        <v>79</v>
      </c>
      <c r="BR6" s="4" t="s">
        <v>74</v>
      </c>
      <c r="BS6" s="4" t="s">
        <v>383</v>
      </c>
      <c r="BT6" s="4" t="s">
        <v>74</v>
      </c>
      <c r="BU6" s="4" t="s">
        <v>343</v>
      </c>
      <c r="BV6" s="4" t="s">
        <v>324</v>
      </c>
      <c r="BW6" s="4" t="s">
        <v>68</v>
      </c>
      <c r="BX6" s="4" t="s">
        <v>68</v>
      </c>
      <c r="BY6" s="4" t="s">
        <v>385</v>
      </c>
      <c r="BZ6" s="4" t="s">
        <v>68</v>
      </c>
      <c r="CA6" s="4" t="s">
        <v>68</v>
      </c>
      <c r="CB6" s="4" t="s">
        <v>387</v>
      </c>
      <c r="CC6" s="4" t="s">
        <v>74</v>
      </c>
      <c r="CD6" s="4" t="s">
        <v>74</v>
      </c>
      <c r="CE6" s="4"/>
      <c r="CF6" s="4" t="s">
        <v>68</v>
      </c>
      <c r="CG6" s="4" t="s">
        <v>68</v>
      </c>
      <c r="CH6" s="4" t="s">
        <v>391</v>
      </c>
      <c r="CI6" s="4">
        <v>23</v>
      </c>
    </row>
    <row r="7" spans="1:87" x14ac:dyDescent="0.35">
      <c r="A7" s="3">
        <v>43744</v>
      </c>
      <c r="B7" s="4">
        <v>6</v>
      </c>
      <c r="C7" s="4" t="s">
        <v>215</v>
      </c>
      <c r="D7" s="4" t="str">
        <f>VLOOKUP(C7,[1]Data!$C:$D,2,0)</f>
        <v>MZ11</v>
      </c>
      <c r="E7" s="4" t="s">
        <v>235</v>
      </c>
      <c r="F7" s="4" t="str">
        <f>VLOOKUP(E7,[1]Data!$E:$F,2,0)</f>
        <v>MZ1111</v>
      </c>
      <c r="G7" s="4" t="s">
        <v>236</v>
      </c>
      <c r="H7" s="4" t="s">
        <v>237</v>
      </c>
      <c r="I7" s="4" t="s">
        <v>72</v>
      </c>
      <c r="J7" s="4">
        <v>-17.310276999999999</v>
      </c>
      <c r="K7" s="4">
        <v>37.491309999999999</v>
      </c>
      <c r="L7" s="4" t="s">
        <v>73</v>
      </c>
      <c r="M7" s="4" t="s">
        <v>68</v>
      </c>
      <c r="N7" s="4"/>
      <c r="O7" s="4"/>
      <c r="P7" s="4" t="s">
        <v>74</v>
      </c>
      <c r="Q7" s="4">
        <v>1257</v>
      </c>
      <c r="R7" s="5">
        <v>6885</v>
      </c>
      <c r="S7" s="4" t="s">
        <v>75</v>
      </c>
      <c r="T7" s="4" t="s">
        <v>101</v>
      </c>
      <c r="U7" s="4"/>
      <c r="V7" s="4"/>
      <c r="W7" s="4">
        <v>1257</v>
      </c>
      <c r="X7" s="4">
        <v>6885</v>
      </c>
      <c r="Y7" s="4" t="s">
        <v>68</v>
      </c>
      <c r="Z7" s="4"/>
      <c r="AA7" s="4"/>
      <c r="AB7" s="4"/>
      <c r="AC7" s="4"/>
      <c r="AD7" s="4"/>
      <c r="AE7" s="4"/>
      <c r="AF7" s="4"/>
      <c r="AG7" s="4" t="s">
        <v>68</v>
      </c>
      <c r="AH7" s="4"/>
      <c r="AI7" s="4"/>
      <c r="AJ7" s="4"/>
      <c r="AK7" s="4"/>
      <c r="AL7" s="4"/>
      <c r="AM7" s="4"/>
      <c r="AN7" s="4"/>
      <c r="AO7" s="4"/>
      <c r="AP7" s="4"/>
      <c r="AQ7" s="4"/>
      <c r="AR7" s="4" t="s">
        <v>353</v>
      </c>
      <c r="AS7" s="4" t="s">
        <v>359</v>
      </c>
      <c r="AT7" s="4" t="s">
        <v>338</v>
      </c>
      <c r="AU7" s="4" t="s">
        <v>74</v>
      </c>
      <c r="AV7" s="4" t="s">
        <v>76</v>
      </c>
      <c r="AW7" s="4">
        <v>1068</v>
      </c>
      <c r="AX7" s="4">
        <v>5852</v>
      </c>
      <c r="AY7" s="4" t="s">
        <v>139</v>
      </c>
      <c r="AZ7" s="4" t="s">
        <v>74</v>
      </c>
      <c r="BA7" s="4" t="s">
        <v>76</v>
      </c>
      <c r="BB7" s="4">
        <v>1232</v>
      </c>
      <c r="BC7" s="4">
        <v>6747</v>
      </c>
      <c r="BD7" s="4" t="s">
        <v>209</v>
      </c>
      <c r="BE7" s="4"/>
      <c r="BF7" s="4" t="s">
        <v>112</v>
      </c>
      <c r="BG7" s="4"/>
      <c r="BH7" s="4"/>
      <c r="BI7" s="4"/>
      <c r="BJ7" s="4" t="s">
        <v>112</v>
      </c>
      <c r="BK7" s="4"/>
      <c r="BL7" s="4"/>
      <c r="BM7" s="4"/>
      <c r="BN7" s="4" t="s">
        <v>112</v>
      </c>
      <c r="BO7" s="4"/>
      <c r="BP7" s="4"/>
      <c r="BQ7" s="4" t="s">
        <v>79</v>
      </c>
      <c r="BR7" s="4" t="s">
        <v>74</v>
      </c>
      <c r="BS7" s="4" t="s">
        <v>80</v>
      </c>
      <c r="BT7" s="4" t="s">
        <v>74</v>
      </c>
      <c r="BU7" s="4" t="s">
        <v>344</v>
      </c>
      <c r="BV7" s="4" t="s">
        <v>74</v>
      </c>
      <c r="BW7" s="4" t="s">
        <v>74</v>
      </c>
      <c r="BX7" s="4" t="s">
        <v>74</v>
      </c>
      <c r="BY7" s="4"/>
      <c r="BZ7" s="4" t="s">
        <v>74</v>
      </c>
      <c r="CA7" s="4" t="s">
        <v>74</v>
      </c>
      <c r="CB7" s="4"/>
      <c r="CC7" s="4" t="s">
        <v>74</v>
      </c>
      <c r="CD7" s="4" t="s">
        <v>74</v>
      </c>
      <c r="CE7" s="4"/>
      <c r="CF7" s="4" t="s">
        <v>74</v>
      </c>
      <c r="CG7" s="4" t="s">
        <v>74</v>
      </c>
      <c r="CH7" s="4"/>
      <c r="CI7" s="4">
        <v>151</v>
      </c>
    </row>
    <row r="8" spans="1:87" x14ac:dyDescent="0.35">
      <c r="A8" s="3">
        <v>43745</v>
      </c>
      <c r="B8" s="4">
        <v>6</v>
      </c>
      <c r="C8" s="4" t="s">
        <v>215</v>
      </c>
      <c r="D8" s="4" t="str">
        <f>VLOOKUP(C8,[1]Data!$C:$D,2,0)</f>
        <v>MZ11</v>
      </c>
      <c r="E8" s="4" t="s">
        <v>226</v>
      </c>
      <c r="F8" s="4" t="str">
        <f>VLOOKUP(E8,[1]Data!$E:$F,2,0)</f>
        <v>MZ1118</v>
      </c>
      <c r="G8" s="4" t="s">
        <v>233</v>
      </c>
      <c r="H8" s="4" t="s">
        <v>234</v>
      </c>
      <c r="I8" s="4" t="s">
        <v>72</v>
      </c>
      <c r="J8" s="4">
        <v>-16.543564</v>
      </c>
      <c r="K8" s="4">
        <v>35.178714999999997</v>
      </c>
      <c r="L8" s="4" t="s">
        <v>73</v>
      </c>
      <c r="M8" s="4" t="s">
        <v>74</v>
      </c>
      <c r="N8" s="4" t="s">
        <v>394</v>
      </c>
      <c r="O8" s="4">
        <v>31373</v>
      </c>
      <c r="P8" s="4" t="s">
        <v>74</v>
      </c>
      <c r="Q8" s="4">
        <v>3020</v>
      </c>
      <c r="R8" s="5">
        <v>8057</v>
      </c>
      <c r="S8" s="4" t="s">
        <v>75</v>
      </c>
      <c r="T8" s="4" t="s">
        <v>101</v>
      </c>
      <c r="U8" s="4"/>
      <c r="V8" s="4"/>
      <c r="W8" s="4">
        <v>3020</v>
      </c>
      <c r="X8" s="4">
        <v>8057</v>
      </c>
      <c r="Y8" s="4" t="s">
        <v>68</v>
      </c>
      <c r="Z8" s="4"/>
      <c r="AA8" s="4"/>
      <c r="AB8" s="4"/>
      <c r="AC8" s="4"/>
      <c r="AD8" s="4"/>
      <c r="AE8" s="4"/>
      <c r="AF8" s="4"/>
      <c r="AG8" s="4" t="s">
        <v>74</v>
      </c>
      <c r="AH8" s="4">
        <v>647</v>
      </c>
      <c r="AI8" s="4">
        <v>3314</v>
      </c>
      <c r="AJ8" s="4" t="s">
        <v>104</v>
      </c>
      <c r="AK8" s="4" t="s">
        <v>101</v>
      </c>
      <c r="AL8" s="4"/>
      <c r="AM8" s="4"/>
      <c r="AN8" s="4"/>
      <c r="AO8" s="4">
        <v>647</v>
      </c>
      <c r="AP8" s="4">
        <v>3314</v>
      </c>
      <c r="AQ8" s="4">
        <v>100</v>
      </c>
      <c r="AR8" s="4" t="s">
        <v>325</v>
      </c>
      <c r="AS8" s="4" t="s">
        <v>338</v>
      </c>
      <c r="AT8" s="4" t="s">
        <v>363</v>
      </c>
      <c r="AU8" s="4" t="s">
        <v>68</v>
      </c>
      <c r="AV8" s="4"/>
      <c r="AW8" s="4"/>
      <c r="AX8" s="4"/>
      <c r="AY8" s="4"/>
      <c r="AZ8" s="4" t="s">
        <v>74</v>
      </c>
      <c r="BA8" s="4" t="s">
        <v>76</v>
      </c>
      <c r="BB8" s="4">
        <v>3020</v>
      </c>
      <c r="BC8" s="4">
        <v>8057</v>
      </c>
      <c r="BD8" s="4" t="s">
        <v>78</v>
      </c>
      <c r="BE8" s="4"/>
      <c r="BF8" s="4" t="s">
        <v>112</v>
      </c>
      <c r="BG8" s="4"/>
      <c r="BH8" s="4"/>
      <c r="BI8" s="4"/>
      <c r="BJ8" s="4" t="s">
        <v>101</v>
      </c>
      <c r="BK8" s="4">
        <v>0</v>
      </c>
      <c r="BL8" s="4">
        <v>31373</v>
      </c>
      <c r="BM8" s="4">
        <v>100</v>
      </c>
      <c r="BN8" s="4" t="s">
        <v>112</v>
      </c>
      <c r="BO8" s="4"/>
      <c r="BP8" s="4"/>
      <c r="BQ8" s="4" t="s">
        <v>79</v>
      </c>
      <c r="BR8" s="4" t="s">
        <v>74</v>
      </c>
      <c r="BS8" s="4" t="s">
        <v>80</v>
      </c>
      <c r="BT8" s="4" t="s">
        <v>74</v>
      </c>
      <c r="BU8" s="4" t="s">
        <v>343</v>
      </c>
      <c r="BV8" s="4" t="s">
        <v>324</v>
      </c>
      <c r="BW8" s="4" t="s">
        <v>74</v>
      </c>
      <c r="BX8" s="4" t="s">
        <v>74</v>
      </c>
      <c r="BY8" s="4"/>
      <c r="BZ8" s="4" t="s">
        <v>74</v>
      </c>
      <c r="CA8" s="4" t="s">
        <v>74</v>
      </c>
      <c r="CB8" s="4"/>
      <c r="CC8" s="4" t="s">
        <v>74</v>
      </c>
      <c r="CD8" s="4" t="s">
        <v>74</v>
      </c>
      <c r="CE8" s="4"/>
      <c r="CF8" s="4" t="s">
        <v>74</v>
      </c>
      <c r="CG8" s="4" t="s">
        <v>68</v>
      </c>
      <c r="CH8" s="4"/>
      <c r="CI8" s="4">
        <v>134</v>
      </c>
    </row>
    <row r="9" spans="1:87" x14ac:dyDescent="0.35">
      <c r="A9" s="3">
        <v>43741</v>
      </c>
      <c r="B9" s="4">
        <v>6</v>
      </c>
      <c r="C9" s="4" t="s">
        <v>86</v>
      </c>
      <c r="D9" s="4" t="str">
        <f>VLOOKUP(C9,[1]Data!$C:$D,2,0)</f>
        <v>MZ04</v>
      </c>
      <c r="E9" s="4" t="s">
        <v>122</v>
      </c>
      <c r="F9" s="4" t="str">
        <f>VLOOKUP(E9,[1]Data!$E:$F,2,0)</f>
        <v>MZ0406</v>
      </c>
      <c r="G9" s="4" t="s">
        <v>123</v>
      </c>
      <c r="H9" s="4" t="s">
        <v>159</v>
      </c>
      <c r="I9" s="4" t="s">
        <v>100</v>
      </c>
      <c r="J9" s="4">
        <v>-20.674810999999998</v>
      </c>
      <c r="K9" s="4">
        <v>33.530729999999998</v>
      </c>
      <c r="L9" s="4" t="s">
        <v>73</v>
      </c>
      <c r="M9" s="4" t="s">
        <v>74</v>
      </c>
      <c r="N9" s="4" t="s">
        <v>394</v>
      </c>
      <c r="O9" s="4">
        <v>23596</v>
      </c>
      <c r="P9" s="4" t="s">
        <v>74</v>
      </c>
      <c r="Q9" s="4">
        <v>810</v>
      </c>
      <c r="R9" s="5">
        <v>6807</v>
      </c>
      <c r="S9" s="4" t="s">
        <v>75</v>
      </c>
      <c r="T9" s="4" t="s">
        <v>112</v>
      </c>
      <c r="U9" s="4"/>
      <c r="V9" s="4"/>
      <c r="W9" s="4"/>
      <c r="X9" s="4"/>
      <c r="Y9" s="4" t="s">
        <v>68</v>
      </c>
      <c r="Z9" s="4"/>
      <c r="AA9" s="4"/>
      <c r="AB9" s="4"/>
      <c r="AC9" s="4"/>
      <c r="AD9" s="4"/>
      <c r="AE9" s="4"/>
      <c r="AF9" s="4"/>
      <c r="AG9" s="4" t="s">
        <v>68</v>
      </c>
      <c r="AH9" s="4"/>
      <c r="AI9" s="4"/>
      <c r="AJ9" s="4"/>
      <c r="AK9" s="4"/>
      <c r="AL9" s="4"/>
      <c r="AM9" s="4"/>
      <c r="AN9" s="4"/>
      <c r="AO9" s="4"/>
      <c r="AP9" s="4"/>
      <c r="AQ9" s="4"/>
      <c r="AR9" s="4" t="s">
        <v>353</v>
      </c>
      <c r="AS9" s="4" t="s">
        <v>338</v>
      </c>
      <c r="AT9" s="4" t="s">
        <v>363</v>
      </c>
      <c r="AU9" s="4" t="s">
        <v>68</v>
      </c>
      <c r="AV9" s="4"/>
      <c r="AW9" s="4"/>
      <c r="AX9" s="4"/>
      <c r="AY9" s="4"/>
      <c r="AZ9" s="4" t="s">
        <v>74</v>
      </c>
      <c r="BA9" s="4" t="s">
        <v>76</v>
      </c>
      <c r="BB9" s="4">
        <v>810</v>
      </c>
      <c r="BC9" s="4">
        <v>6807</v>
      </c>
      <c r="BD9" s="4" t="s">
        <v>78</v>
      </c>
      <c r="BE9" s="4"/>
      <c r="BF9" s="4" t="s">
        <v>112</v>
      </c>
      <c r="BG9" s="4"/>
      <c r="BH9" s="4"/>
      <c r="BI9" s="4"/>
      <c r="BJ9" s="4" t="s">
        <v>112</v>
      </c>
      <c r="BK9" s="4"/>
      <c r="BL9" s="4"/>
      <c r="BM9" s="4"/>
      <c r="BN9" s="4" t="s">
        <v>112</v>
      </c>
      <c r="BO9" s="4"/>
      <c r="BP9" s="4"/>
      <c r="BQ9" s="4" t="s">
        <v>79</v>
      </c>
      <c r="BR9" s="4" t="s">
        <v>74</v>
      </c>
      <c r="BS9" s="4" t="s">
        <v>383</v>
      </c>
      <c r="BT9" s="4" t="s">
        <v>346</v>
      </c>
      <c r="BU9" s="4"/>
      <c r="BV9" s="4" t="s">
        <v>324</v>
      </c>
      <c r="BW9" s="4" t="s">
        <v>74</v>
      </c>
      <c r="BX9" s="4" t="s">
        <v>74</v>
      </c>
      <c r="BY9" s="4"/>
      <c r="BZ9" s="4" t="s">
        <v>74</v>
      </c>
      <c r="CA9" s="4" t="s">
        <v>74</v>
      </c>
      <c r="CB9" s="4"/>
      <c r="CC9" s="4" t="s">
        <v>74</v>
      </c>
      <c r="CD9" s="4" t="s">
        <v>74</v>
      </c>
      <c r="CE9" s="4"/>
      <c r="CF9" s="4" t="s">
        <v>74</v>
      </c>
      <c r="CG9" s="4" t="s">
        <v>68</v>
      </c>
      <c r="CH9" s="4" t="s">
        <v>392</v>
      </c>
      <c r="CI9" s="4">
        <v>27</v>
      </c>
    </row>
    <row r="10" spans="1:87" x14ac:dyDescent="0.35">
      <c r="A10" s="3">
        <v>43745</v>
      </c>
      <c r="B10" s="4">
        <v>6</v>
      </c>
      <c r="C10" s="4" t="s">
        <v>215</v>
      </c>
      <c r="D10" s="4" t="str">
        <f>VLOOKUP(C10,[1]Data!$C:$D,2,0)</f>
        <v>MZ11</v>
      </c>
      <c r="E10" s="4" t="s">
        <v>226</v>
      </c>
      <c r="F10" s="4" t="str">
        <f>VLOOKUP(E10,[1]Data!$E:$F,2,0)</f>
        <v>MZ1118</v>
      </c>
      <c r="G10" s="4" t="s">
        <v>233</v>
      </c>
      <c r="H10" s="4" t="s">
        <v>233</v>
      </c>
      <c r="I10" s="4" t="s">
        <v>72</v>
      </c>
      <c r="J10" s="4">
        <v>-16.713721</v>
      </c>
      <c r="K10" s="4">
        <v>35.383288</v>
      </c>
      <c r="L10" s="4" t="s">
        <v>73</v>
      </c>
      <c r="M10" s="4" t="s">
        <v>74</v>
      </c>
      <c r="N10" s="4" t="s">
        <v>394</v>
      </c>
      <c r="O10" s="4">
        <v>6931</v>
      </c>
      <c r="P10" s="4" t="s">
        <v>74</v>
      </c>
      <c r="Q10" s="4">
        <v>5277</v>
      </c>
      <c r="R10" s="5">
        <v>27385</v>
      </c>
      <c r="S10" s="4" t="s">
        <v>75</v>
      </c>
      <c r="T10" s="4" t="s">
        <v>101</v>
      </c>
      <c r="U10" s="4"/>
      <c r="V10" s="4"/>
      <c r="W10" s="4">
        <v>5277</v>
      </c>
      <c r="X10" s="4">
        <v>27385</v>
      </c>
      <c r="Y10" s="4" t="s">
        <v>68</v>
      </c>
      <c r="Z10" s="4"/>
      <c r="AA10" s="4"/>
      <c r="AB10" s="4"/>
      <c r="AC10" s="4"/>
      <c r="AD10" s="4"/>
      <c r="AE10" s="4"/>
      <c r="AF10" s="4"/>
      <c r="AG10" s="4" t="s">
        <v>68</v>
      </c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 t="s">
        <v>325</v>
      </c>
      <c r="AS10" s="4" t="s">
        <v>338</v>
      </c>
      <c r="AT10" s="4" t="s">
        <v>363</v>
      </c>
      <c r="AU10" s="4" t="s">
        <v>68</v>
      </c>
      <c r="AV10" s="4"/>
      <c r="AW10" s="4"/>
      <c r="AX10" s="4"/>
      <c r="AY10" s="4"/>
      <c r="AZ10" s="4" t="s">
        <v>74</v>
      </c>
      <c r="BA10" s="4" t="s">
        <v>76</v>
      </c>
      <c r="BB10" s="4">
        <v>5277</v>
      </c>
      <c r="BC10" s="4">
        <v>27385</v>
      </c>
      <c r="BD10" s="4" t="s">
        <v>78</v>
      </c>
      <c r="BE10" s="4"/>
      <c r="BF10" s="4" t="s">
        <v>112</v>
      </c>
      <c r="BG10" s="4"/>
      <c r="BH10" s="4"/>
      <c r="BI10" s="4"/>
      <c r="BJ10" s="4" t="s">
        <v>101</v>
      </c>
      <c r="BK10" s="4">
        <v>0</v>
      </c>
      <c r="BL10" s="4">
        <v>6931</v>
      </c>
      <c r="BM10" s="4">
        <v>100</v>
      </c>
      <c r="BN10" s="4" t="s">
        <v>112</v>
      </c>
      <c r="BO10" s="4"/>
      <c r="BP10" s="4"/>
      <c r="BQ10" s="4" t="s">
        <v>79</v>
      </c>
      <c r="BR10" s="4" t="s">
        <v>74</v>
      </c>
      <c r="BS10" s="4" t="s">
        <v>80</v>
      </c>
      <c r="BT10" s="4" t="s">
        <v>74</v>
      </c>
      <c r="BU10" s="4" t="s">
        <v>343</v>
      </c>
      <c r="BV10" s="4" t="s">
        <v>324</v>
      </c>
      <c r="BW10" s="4" t="s">
        <v>74</v>
      </c>
      <c r="BX10" s="4" t="s">
        <v>74</v>
      </c>
      <c r="BY10" s="4"/>
      <c r="BZ10" s="4" t="s">
        <v>74</v>
      </c>
      <c r="CA10" s="4" t="s">
        <v>74</v>
      </c>
      <c r="CB10" s="4"/>
      <c r="CC10" s="4" t="s">
        <v>74</v>
      </c>
      <c r="CD10" s="4" t="s">
        <v>74</v>
      </c>
      <c r="CE10" s="4"/>
      <c r="CF10" s="4" t="s">
        <v>74</v>
      </c>
      <c r="CG10" s="4" t="s">
        <v>68</v>
      </c>
      <c r="CH10" s="4"/>
      <c r="CI10" s="4">
        <v>135</v>
      </c>
    </row>
    <row r="11" spans="1:87" x14ac:dyDescent="0.35">
      <c r="A11" s="3">
        <v>43741</v>
      </c>
      <c r="B11" s="4">
        <v>6</v>
      </c>
      <c r="C11" s="4" t="s">
        <v>86</v>
      </c>
      <c r="D11" s="4" t="str">
        <f>VLOOKUP(C11,[1]Data!$C:$D,2,0)</f>
        <v>MZ04</v>
      </c>
      <c r="E11" s="4" t="s">
        <v>119</v>
      </c>
      <c r="F11" s="4" t="str">
        <f>VLOOKUP(E11,[1]Data!$E:$F,2,0)</f>
        <v>MZ0409</v>
      </c>
      <c r="G11" s="4" t="s">
        <v>120</v>
      </c>
      <c r="H11" s="4" t="s">
        <v>121</v>
      </c>
      <c r="I11" s="4" t="s">
        <v>72</v>
      </c>
      <c r="J11" s="4">
        <v>-20.862425000000002</v>
      </c>
      <c r="K11" s="4">
        <v>32.583671000000002</v>
      </c>
      <c r="L11" s="4" t="s">
        <v>73</v>
      </c>
      <c r="M11" s="4" t="s">
        <v>74</v>
      </c>
      <c r="N11" s="4" t="s">
        <v>394</v>
      </c>
      <c r="O11" s="4">
        <v>18353</v>
      </c>
      <c r="P11" s="4" t="s">
        <v>74</v>
      </c>
      <c r="Q11" s="4">
        <v>2587</v>
      </c>
      <c r="R11" s="5">
        <v>18088</v>
      </c>
      <c r="S11" s="4" t="s">
        <v>75</v>
      </c>
      <c r="T11" s="4" t="s">
        <v>76</v>
      </c>
      <c r="U11" s="4"/>
      <c r="V11" s="4"/>
      <c r="W11" s="4">
        <v>2587</v>
      </c>
      <c r="X11" s="4">
        <v>18088</v>
      </c>
      <c r="Y11" s="4" t="s">
        <v>68</v>
      </c>
      <c r="Z11" s="4"/>
      <c r="AA11" s="4"/>
      <c r="AB11" s="4"/>
      <c r="AC11" s="4"/>
      <c r="AD11" s="4"/>
      <c r="AE11" s="4"/>
      <c r="AF11" s="4"/>
      <c r="AG11" s="4" t="s">
        <v>68</v>
      </c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 t="s">
        <v>353</v>
      </c>
      <c r="AS11" s="4" t="s">
        <v>325</v>
      </c>
      <c r="AT11" s="4" t="s">
        <v>338</v>
      </c>
      <c r="AU11" s="4" t="s">
        <v>68</v>
      </c>
      <c r="AV11" s="4"/>
      <c r="AW11" s="4"/>
      <c r="AX11" s="4"/>
      <c r="AY11" s="4"/>
      <c r="AZ11" s="4" t="s">
        <v>74</v>
      </c>
      <c r="BA11" s="4" t="s">
        <v>76</v>
      </c>
      <c r="BB11" s="4">
        <v>2587</v>
      </c>
      <c r="BC11" s="4">
        <v>18088</v>
      </c>
      <c r="BD11" s="4" t="s">
        <v>78</v>
      </c>
      <c r="BE11" s="4"/>
      <c r="BF11" s="4" t="s">
        <v>112</v>
      </c>
      <c r="BG11" s="4"/>
      <c r="BH11" s="4"/>
      <c r="BI11" s="4"/>
      <c r="BJ11" s="4" t="s">
        <v>112</v>
      </c>
      <c r="BK11" s="4"/>
      <c r="BL11" s="4"/>
      <c r="BM11" s="4"/>
      <c r="BN11" s="4" t="s">
        <v>112</v>
      </c>
      <c r="BO11" s="4"/>
      <c r="BP11" s="4"/>
      <c r="BQ11" s="4" t="s">
        <v>79</v>
      </c>
      <c r="BR11" s="4" t="s">
        <v>74</v>
      </c>
      <c r="BS11" s="4" t="s">
        <v>383</v>
      </c>
      <c r="BT11" s="4" t="s">
        <v>74</v>
      </c>
      <c r="BU11" s="4" t="s">
        <v>344</v>
      </c>
      <c r="BV11" s="4" t="s">
        <v>324</v>
      </c>
      <c r="BW11" s="4" t="s">
        <v>68</v>
      </c>
      <c r="BX11" s="4" t="s">
        <v>68</v>
      </c>
      <c r="BY11" s="4" t="s">
        <v>385</v>
      </c>
      <c r="BZ11" s="4" t="s">
        <v>74</v>
      </c>
      <c r="CA11" s="4" t="s">
        <v>74</v>
      </c>
      <c r="CB11" s="4"/>
      <c r="CC11" s="4" t="s">
        <v>74</v>
      </c>
      <c r="CD11" s="4" t="s">
        <v>74</v>
      </c>
      <c r="CE11" s="4"/>
      <c r="CF11" s="4" t="s">
        <v>74</v>
      </c>
      <c r="CG11" s="4" t="s">
        <v>68</v>
      </c>
      <c r="CH11" s="4" t="s">
        <v>393</v>
      </c>
      <c r="CI11" s="4">
        <v>6</v>
      </c>
    </row>
    <row r="12" spans="1:87" x14ac:dyDescent="0.35">
      <c r="A12" s="3">
        <v>43741</v>
      </c>
      <c r="B12" s="4">
        <v>6</v>
      </c>
      <c r="C12" s="4" t="s">
        <v>86</v>
      </c>
      <c r="D12" s="4" t="str">
        <f>VLOOKUP(C12,[1]Data!$C:$D,2,0)</f>
        <v>MZ04</v>
      </c>
      <c r="E12" s="4" t="s">
        <v>117</v>
      </c>
      <c r="F12" s="4" t="str">
        <f>VLOOKUP(E12,[1]Data!$E:$F,2,0)</f>
        <v>MZ0403</v>
      </c>
      <c r="G12" s="4" t="s">
        <v>133</v>
      </c>
      <c r="H12" s="4" t="s">
        <v>134</v>
      </c>
      <c r="I12" s="4" t="s">
        <v>72</v>
      </c>
      <c r="J12" s="4">
        <v>-19.20166</v>
      </c>
      <c r="K12" s="4">
        <v>33.618760000000002</v>
      </c>
      <c r="L12" s="4" t="s">
        <v>73</v>
      </c>
      <c r="M12" s="4" t="s">
        <v>74</v>
      </c>
      <c r="N12" s="4" t="s">
        <v>394</v>
      </c>
      <c r="O12" s="4">
        <v>20040</v>
      </c>
      <c r="P12" s="4" t="s">
        <v>74</v>
      </c>
      <c r="Q12" s="4">
        <v>2701</v>
      </c>
      <c r="R12" s="5">
        <v>13640</v>
      </c>
      <c r="S12" s="4" t="s">
        <v>75</v>
      </c>
      <c r="T12" s="4" t="s">
        <v>76</v>
      </c>
      <c r="U12" s="4"/>
      <c r="V12" s="4"/>
      <c r="W12" s="4">
        <v>2701</v>
      </c>
      <c r="X12" s="4">
        <v>13640</v>
      </c>
      <c r="Y12" s="4" t="s">
        <v>68</v>
      </c>
      <c r="Z12" s="4"/>
      <c r="AA12" s="4"/>
      <c r="AB12" s="4"/>
      <c r="AC12" s="4"/>
      <c r="AD12" s="4"/>
      <c r="AE12" s="4"/>
      <c r="AF12" s="4"/>
      <c r="AG12" s="4" t="s">
        <v>68</v>
      </c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 t="s">
        <v>353</v>
      </c>
      <c r="AS12" s="4" t="s">
        <v>359</v>
      </c>
      <c r="AT12" s="4" t="s">
        <v>363</v>
      </c>
      <c r="AU12" s="4" t="s">
        <v>68</v>
      </c>
      <c r="AV12" s="4"/>
      <c r="AW12" s="4"/>
      <c r="AX12" s="4"/>
      <c r="AY12" s="4"/>
      <c r="AZ12" s="4" t="s">
        <v>74</v>
      </c>
      <c r="BA12" s="4" t="s">
        <v>76</v>
      </c>
      <c r="BB12" s="4">
        <v>2701</v>
      </c>
      <c r="BC12" s="4">
        <v>13640</v>
      </c>
      <c r="BD12" s="4" t="s">
        <v>78</v>
      </c>
      <c r="BE12" s="4"/>
      <c r="BF12" s="4" t="s">
        <v>112</v>
      </c>
      <c r="BG12" s="4"/>
      <c r="BH12" s="4"/>
      <c r="BI12" s="4"/>
      <c r="BJ12" s="4" t="s">
        <v>112</v>
      </c>
      <c r="BK12" s="4"/>
      <c r="BL12" s="4"/>
      <c r="BM12" s="4"/>
      <c r="BN12" s="4" t="s">
        <v>112</v>
      </c>
      <c r="BO12" s="4"/>
      <c r="BP12" s="4"/>
      <c r="BQ12" s="4" t="s">
        <v>79</v>
      </c>
      <c r="BR12" s="4" t="s">
        <v>74</v>
      </c>
      <c r="BS12" s="4" t="s">
        <v>383</v>
      </c>
      <c r="BT12" s="4" t="s">
        <v>74</v>
      </c>
      <c r="BU12" s="4" t="s">
        <v>343</v>
      </c>
      <c r="BV12" s="4" t="s">
        <v>324</v>
      </c>
      <c r="BW12" s="4" t="s">
        <v>68</v>
      </c>
      <c r="BX12" s="4" t="s">
        <v>68</v>
      </c>
      <c r="BY12" s="4" t="s">
        <v>385</v>
      </c>
      <c r="BZ12" s="4" t="s">
        <v>68</v>
      </c>
      <c r="CA12" s="4" t="s">
        <v>68</v>
      </c>
      <c r="CB12" s="4" t="s">
        <v>387</v>
      </c>
      <c r="CC12" s="4" t="s">
        <v>74</v>
      </c>
      <c r="CD12" s="4" t="s">
        <v>74</v>
      </c>
      <c r="CE12" s="4"/>
      <c r="CF12" s="4" t="s">
        <v>68</v>
      </c>
      <c r="CG12" s="4" t="s">
        <v>68</v>
      </c>
      <c r="CH12" s="4" t="s">
        <v>393</v>
      </c>
      <c r="CI12" s="4">
        <v>4</v>
      </c>
    </row>
    <row r="13" spans="1:87" x14ac:dyDescent="0.35">
      <c r="A13" s="3">
        <v>43741</v>
      </c>
      <c r="B13" s="4">
        <v>6</v>
      </c>
      <c r="C13" s="4" t="s">
        <v>86</v>
      </c>
      <c r="D13" s="4" t="str">
        <f>VLOOKUP(C13,[1]Data!$C:$D,2,0)</f>
        <v>MZ04</v>
      </c>
      <c r="E13" s="4" t="s">
        <v>119</v>
      </c>
      <c r="F13" s="4" t="str">
        <f>VLOOKUP(E13,[1]Data!$E:$F,2,0)</f>
        <v>MZ0409</v>
      </c>
      <c r="G13" s="4" t="s">
        <v>120</v>
      </c>
      <c r="H13" s="4" t="s">
        <v>120</v>
      </c>
      <c r="I13" s="4" t="s">
        <v>72</v>
      </c>
      <c r="J13" s="4">
        <v>-20.562857999999999</v>
      </c>
      <c r="K13" s="4">
        <v>32.786371000000003</v>
      </c>
      <c r="L13" s="4" t="s">
        <v>73</v>
      </c>
      <c r="M13" s="4" t="s">
        <v>74</v>
      </c>
      <c r="N13" s="4" t="s">
        <v>394</v>
      </c>
      <c r="O13" s="4">
        <v>49081</v>
      </c>
      <c r="P13" s="4" t="s">
        <v>74</v>
      </c>
      <c r="Q13" s="4">
        <v>1029</v>
      </c>
      <c r="R13" s="5">
        <v>5821</v>
      </c>
      <c r="S13" s="4" t="s">
        <v>75</v>
      </c>
      <c r="T13" s="4" t="s">
        <v>76</v>
      </c>
      <c r="U13" s="4"/>
      <c r="V13" s="4"/>
      <c r="W13" s="4">
        <v>1029</v>
      </c>
      <c r="X13" s="4">
        <v>5821</v>
      </c>
      <c r="Y13" s="4" t="s">
        <v>68</v>
      </c>
      <c r="Z13" s="4"/>
      <c r="AA13" s="4"/>
      <c r="AB13" s="4"/>
      <c r="AC13" s="4"/>
      <c r="AD13" s="4"/>
      <c r="AE13" s="4"/>
      <c r="AF13" s="4"/>
      <c r="AG13" s="4" t="s">
        <v>68</v>
      </c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 t="s">
        <v>353</v>
      </c>
      <c r="AS13" s="4" t="s">
        <v>356</v>
      </c>
      <c r="AT13" s="4" t="s">
        <v>338</v>
      </c>
      <c r="AU13" s="4" t="s">
        <v>68</v>
      </c>
      <c r="AV13" s="4"/>
      <c r="AW13" s="4"/>
      <c r="AX13" s="4"/>
      <c r="AY13" s="4"/>
      <c r="AZ13" s="4" t="s">
        <v>74</v>
      </c>
      <c r="BA13" s="4" t="s">
        <v>76</v>
      </c>
      <c r="BB13" s="4">
        <v>1029</v>
      </c>
      <c r="BC13" s="4">
        <v>5821</v>
      </c>
      <c r="BD13" s="4" t="s">
        <v>78</v>
      </c>
      <c r="BE13" s="4"/>
      <c r="BF13" s="4" t="s">
        <v>112</v>
      </c>
      <c r="BG13" s="4"/>
      <c r="BH13" s="4"/>
      <c r="BI13" s="4"/>
      <c r="BJ13" s="4" t="s">
        <v>112</v>
      </c>
      <c r="BK13" s="4"/>
      <c r="BL13" s="4"/>
      <c r="BM13" s="4"/>
      <c r="BN13" s="4" t="s">
        <v>112</v>
      </c>
      <c r="BO13" s="4"/>
      <c r="BP13" s="4"/>
      <c r="BQ13" s="4" t="s">
        <v>79</v>
      </c>
      <c r="BR13" s="4" t="s">
        <v>74</v>
      </c>
      <c r="BS13" s="4" t="s">
        <v>383</v>
      </c>
      <c r="BT13" s="4" t="s">
        <v>74</v>
      </c>
      <c r="BU13" s="4" t="s">
        <v>344</v>
      </c>
      <c r="BV13" s="4" t="s">
        <v>324</v>
      </c>
      <c r="BW13" s="4" t="s">
        <v>68</v>
      </c>
      <c r="BX13" s="4" t="s">
        <v>68</v>
      </c>
      <c r="BY13" s="4" t="s">
        <v>385</v>
      </c>
      <c r="BZ13" s="4" t="s">
        <v>74</v>
      </c>
      <c r="CA13" s="4" t="s">
        <v>74</v>
      </c>
      <c r="CB13" s="4"/>
      <c r="CC13" s="4" t="s">
        <v>74</v>
      </c>
      <c r="CD13" s="4" t="s">
        <v>74</v>
      </c>
      <c r="CE13" s="4"/>
      <c r="CF13" s="4" t="s">
        <v>74</v>
      </c>
      <c r="CG13" s="4" t="s">
        <v>68</v>
      </c>
      <c r="CH13" s="4" t="s">
        <v>393</v>
      </c>
      <c r="CI13" s="4">
        <v>9</v>
      </c>
    </row>
    <row r="14" spans="1:87" x14ac:dyDescent="0.35">
      <c r="A14" s="3">
        <v>43741</v>
      </c>
      <c r="B14" s="4">
        <v>6</v>
      </c>
      <c r="C14" s="4" t="s">
        <v>86</v>
      </c>
      <c r="D14" s="4" t="str">
        <f>VLOOKUP(C14,[1]Data!$C:$D,2,0)</f>
        <v>MZ04</v>
      </c>
      <c r="E14" s="4" t="s">
        <v>117</v>
      </c>
      <c r="F14" s="4" t="str">
        <f>VLOOKUP(E14,[1]Data!$E:$F,2,0)</f>
        <v>MZ0403</v>
      </c>
      <c r="G14" s="4" t="s">
        <v>118</v>
      </c>
      <c r="H14" s="4" t="s">
        <v>118</v>
      </c>
      <c r="I14" s="4" t="s">
        <v>72</v>
      </c>
      <c r="J14" s="4">
        <v>-19.207348</v>
      </c>
      <c r="K14" s="4">
        <v>33.933968999999998</v>
      </c>
      <c r="L14" s="4" t="s">
        <v>73</v>
      </c>
      <c r="M14" s="4" t="s">
        <v>74</v>
      </c>
      <c r="N14" s="4" t="s">
        <v>394</v>
      </c>
      <c r="O14" s="4">
        <v>22168</v>
      </c>
      <c r="P14" s="4" t="s">
        <v>74</v>
      </c>
      <c r="Q14" s="4">
        <v>2140</v>
      </c>
      <c r="R14" s="5">
        <v>10742</v>
      </c>
      <c r="S14" s="4" t="s">
        <v>75</v>
      </c>
      <c r="T14" s="4" t="s">
        <v>76</v>
      </c>
      <c r="U14" s="4"/>
      <c r="V14" s="4"/>
      <c r="W14" s="4">
        <v>2140</v>
      </c>
      <c r="X14" s="4">
        <v>10742</v>
      </c>
      <c r="Y14" s="4" t="s">
        <v>68</v>
      </c>
      <c r="Z14" s="4"/>
      <c r="AA14" s="4"/>
      <c r="AB14" s="4"/>
      <c r="AC14" s="4"/>
      <c r="AD14" s="4"/>
      <c r="AE14" s="4"/>
      <c r="AF14" s="4"/>
      <c r="AG14" s="4" t="s">
        <v>68</v>
      </c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 t="s">
        <v>353</v>
      </c>
      <c r="AS14" s="4" t="s">
        <v>325</v>
      </c>
      <c r="AT14" s="4" t="s">
        <v>338</v>
      </c>
      <c r="AU14" s="4" t="s">
        <v>68</v>
      </c>
      <c r="AV14" s="4"/>
      <c r="AW14" s="4"/>
      <c r="AX14" s="4"/>
      <c r="AY14" s="4"/>
      <c r="AZ14" s="4" t="s">
        <v>74</v>
      </c>
      <c r="BA14" s="4" t="s">
        <v>76</v>
      </c>
      <c r="BB14" s="4">
        <v>2140</v>
      </c>
      <c r="BC14" s="4">
        <v>10742</v>
      </c>
      <c r="BD14" s="4" t="s">
        <v>78</v>
      </c>
      <c r="BE14" s="4"/>
      <c r="BF14" s="4" t="s">
        <v>112</v>
      </c>
      <c r="BG14" s="4"/>
      <c r="BH14" s="4"/>
      <c r="BI14" s="4"/>
      <c r="BJ14" s="4" t="s">
        <v>112</v>
      </c>
      <c r="BK14" s="4"/>
      <c r="BL14" s="4"/>
      <c r="BM14" s="4"/>
      <c r="BN14" s="4" t="s">
        <v>112</v>
      </c>
      <c r="BO14" s="4"/>
      <c r="BP14" s="4"/>
      <c r="BQ14" s="4" t="s">
        <v>79</v>
      </c>
      <c r="BR14" s="4" t="s">
        <v>74</v>
      </c>
      <c r="BS14" s="4" t="s">
        <v>383</v>
      </c>
      <c r="BT14" s="4" t="s">
        <v>74</v>
      </c>
      <c r="BU14" s="4" t="s">
        <v>343</v>
      </c>
      <c r="BV14" s="4" t="s">
        <v>324</v>
      </c>
      <c r="BW14" s="4" t="s">
        <v>74</v>
      </c>
      <c r="BX14" s="4" t="s">
        <v>74</v>
      </c>
      <c r="BY14" s="4"/>
      <c r="BZ14" s="4" t="s">
        <v>74</v>
      </c>
      <c r="CA14" s="4" t="s">
        <v>74</v>
      </c>
      <c r="CB14" s="4"/>
      <c r="CC14" s="4" t="s">
        <v>74</v>
      </c>
      <c r="CD14" s="4" t="s">
        <v>74</v>
      </c>
      <c r="CE14" s="4"/>
      <c r="CF14" s="4" t="s">
        <v>68</v>
      </c>
      <c r="CG14" s="4" t="s">
        <v>68</v>
      </c>
      <c r="CH14" s="4" t="s">
        <v>393</v>
      </c>
      <c r="CI14" s="4">
        <v>10</v>
      </c>
    </row>
    <row r="15" spans="1:87" x14ac:dyDescent="0.35">
      <c r="A15" s="3">
        <v>43744</v>
      </c>
      <c r="B15" s="4">
        <v>6</v>
      </c>
      <c r="C15" s="4" t="s">
        <v>215</v>
      </c>
      <c r="D15" s="4" t="str">
        <f>VLOOKUP(C15,[1]Data!$C:$D,2,0)</f>
        <v>MZ11</v>
      </c>
      <c r="E15" s="4" t="s">
        <v>235</v>
      </c>
      <c r="F15" s="4" t="str">
        <f>VLOOKUP(E15,[1]Data!$E:$F,2,0)</f>
        <v>MZ1111</v>
      </c>
      <c r="G15" s="4" t="s">
        <v>236</v>
      </c>
      <c r="H15" s="4" t="s">
        <v>254</v>
      </c>
      <c r="I15" s="4" t="s">
        <v>72</v>
      </c>
      <c r="J15" s="4">
        <v>-17.484929000000001</v>
      </c>
      <c r="K15" s="4">
        <v>37.670377000000002</v>
      </c>
      <c r="L15" s="4" t="s">
        <v>73</v>
      </c>
      <c r="M15" s="4" t="s">
        <v>68</v>
      </c>
      <c r="N15" s="4"/>
      <c r="O15" s="4"/>
      <c r="P15" s="4" t="s">
        <v>74</v>
      </c>
      <c r="Q15" s="4">
        <v>766</v>
      </c>
      <c r="R15" s="5">
        <v>3830</v>
      </c>
      <c r="S15" s="4" t="s">
        <v>75</v>
      </c>
      <c r="T15" s="4" t="s">
        <v>101</v>
      </c>
      <c r="U15" s="4"/>
      <c r="V15" s="4"/>
      <c r="W15" s="4">
        <v>766</v>
      </c>
      <c r="X15" s="4">
        <v>3830</v>
      </c>
      <c r="Y15" s="4" t="s">
        <v>68</v>
      </c>
      <c r="Z15" s="4"/>
      <c r="AA15" s="4"/>
      <c r="AB15" s="4"/>
      <c r="AC15" s="4"/>
      <c r="AD15" s="4"/>
      <c r="AE15" s="4"/>
      <c r="AF15" s="4"/>
      <c r="AG15" s="4" t="s">
        <v>68</v>
      </c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 t="s">
        <v>353</v>
      </c>
      <c r="AS15" s="4" t="s">
        <v>359</v>
      </c>
      <c r="AT15" s="4" t="s">
        <v>356</v>
      </c>
      <c r="AU15" s="4" t="s">
        <v>68</v>
      </c>
      <c r="AV15" s="4"/>
      <c r="AW15" s="4"/>
      <c r="AX15" s="4"/>
      <c r="AY15" s="4"/>
      <c r="AZ15" s="4" t="s">
        <v>74</v>
      </c>
      <c r="BA15" s="4" t="s">
        <v>76</v>
      </c>
      <c r="BB15" s="4">
        <v>766</v>
      </c>
      <c r="BC15" s="4">
        <v>3830</v>
      </c>
      <c r="BD15" s="4" t="s">
        <v>111</v>
      </c>
      <c r="BE15" s="4"/>
      <c r="BF15" s="4" t="s">
        <v>112</v>
      </c>
      <c r="BG15" s="4"/>
      <c r="BH15" s="4"/>
      <c r="BI15" s="4"/>
      <c r="BJ15" s="4" t="s">
        <v>112</v>
      </c>
      <c r="BK15" s="4"/>
      <c r="BL15" s="4"/>
      <c r="BM15" s="4"/>
      <c r="BN15" s="4" t="s">
        <v>112</v>
      </c>
      <c r="BO15" s="4"/>
      <c r="BP15" s="4"/>
      <c r="BQ15" s="4" t="s">
        <v>79</v>
      </c>
      <c r="BR15" s="4" t="s">
        <v>74</v>
      </c>
      <c r="BS15" s="4" t="s">
        <v>80</v>
      </c>
      <c r="BT15" s="4" t="s">
        <v>74</v>
      </c>
      <c r="BU15" s="4" t="s">
        <v>343</v>
      </c>
      <c r="BV15" s="4" t="s">
        <v>74</v>
      </c>
      <c r="BW15" s="4" t="s">
        <v>74</v>
      </c>
      <c r="BX15" s="4" t="s">
        <v>74</v>
      </c>
      <c r="BY15" s="4"/>
      <c r="BZ15" s="4" t="s">
        <v>74</v>
      </c>
      <c r="CA15" s="4" t="s">
        <v>74</v>
      </c>
      <c r="CB15" s="4"/>
      <c r="CC15" s="4" t="s">
        <v>74</v>
      </c>
      <c r="CD15" s="4" t="s">
        <v>74</v>
      </c>
      <c r="CE15" s="4"/>
      <c r="CF15" s="4" t="s">
        <v>74</v>
      </c>
      <c r="CG15" s="4" t="s">
        <v>68</v>
      </c>
      <c r="CH15" s="4"/>
      <c r="CI15" s="4">
        <v>150</v>
      </c>
    </row>
    <row r="16" spans="1:87" x14ac:dyDescent="0.35">
      <c r="A16" s="3">
        <v>43746</v>
      </c>
      <c r="B16" s="4">
        <v>6</v>
      </c>
      <c r="C16" s="4" t="s">
        <v>215</v>
      </c>
      <c r="D16" s="4" t="str">
        <f>VLOOKUP(C16,[1]Data!$C:$D,2,0)</f>
        <v>MZ11</v>
      </c>
      <c r="E16" s="4" t="s">
        <v>305</v>
      </c>
      <c r="F16" s="4" t="str">
        <f>VLOOKUP(E16,[1]Data!$E:$F,2,0)</f>
        <v>MZ1112</v>
      </c>
      <c r="G16" s="4" t="s">
        <v>305</v>
      </c>
      <c r="H16" s="4" t="s">
        <v>307</v>
      </c>
      <c r="I16" s="4" t="s">
        <v>72</v>
      </c>
      <c r="J16" s="4">
        <v>-17.598272999999999</v>
      </c>
      <c r="K16" s="4">
        <v>37.196666999999998</v>
      </c>
      <c r="L16" s="4" t="s">
        <v>73</v>
      </c>
      <c r="M16" s="4" t="s">
        <v>74</v>
      </c>
      <c r="N16" s="4" t="s">
        <v>394</v>
      </c>
      <c r="O16" s="4">
        <v>13988</v>
      </c>
      <c r="P16" s="4" t="s">
        <v>74</v>
      </c>
      <c r="Q16" s="4">
        <v>365</v>
      </c>
      <c r="R16" s="5">
        <v>1355</v>
      </c>
      <c r="S16" s="4" t="s">
        <v>75</v>
      </c>
      <c r="T16" s="4" t="s">
        <v>101</v>
      </c>
      <c r="U16" s="4"/>
      <c r="V16" s="4"/>
      <c r="W16" s="4">
        <v>365</v>
      </c>
      <c r="X16" s="4">
        <v>1355</v>
      </c>
      <c r="Y16" s="4" t="s">
        <v>68</v>
      </c>
      <c r="Z16" s="4"/>
      <c r="AA16" s="4"/>
      <c r="AB16" s="4"/>
      <c r="AC16" s="4"/>
      <c r="AD16" s="4"/>
      <c r="AE16" s="4"/>
      <c r="AF16" s="4"/>
      <c r="AG16" s="4" t="s">
        <v>68</v>
      </c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 t="s">
        <v>353</v>
      </c>
      <c r="AS16" s="4" t="s">
        <v>356</v>
      </c>
      <c r="AT16" s="4" t="s">
        <v>362</v>
      </c>
      <c r="AU16" s="4" t="s">
        <v>68</v>
      </c>
      <c r="AV16" s="4"/>
      <c r="AW16" s="4"/>
      <c r="AX16" s="4"/>
      <c r="AY16" s="4"/>
      <c r="AZ16" s="4" t="s">
        <v>74</v>
      </c>
      <c r="BA16" s="4" t="s">
        <v>112</v>
      </c>
      <c r="BB16" s="4"/>
      <c r="BC16" s="4"/>
      <c r="BD16" s="4" t="s">
        <v>105</v>
      </c>
      <c r="BE16" s="4"/>
      <c r="BF16" s="4" t="s">
        <v>112</v>
      </c>
      <c r="BG16" s="4"/>
      <c r="BH16" s="4"/>
      <c r="BI16" s="4"/>
      <c r="BJ16" s="4" t="s">
        <v>112</v>
      </c>
      <c r="BK16" s="4"/>
      <c r="BL16" s="4"/>
      <c r="BM16" s="4"/>
      <c r="BN16" s="4" t="s">
        <v>112</v>
      </c>
      <c r="BO16" s="4"/>
      <c r="BP16" s="4"/>
      <c r="BQ16" s="4" t="s">
        <v>79</v>
      </c>
      <c r="BR16" s="4" t="s">
        <v>74</v>
      </c>
      <c r="BS16" s="4" t="s">
        <v>80</v>
      </c>
      <c r="BT16" s="4" t="s">
        <v>74</v>
      </c>
      <c r="BU16" s="4" t="s">
        <v>344</v>
      </c>
      <c r="BV16" s="4" t="s">
        <v>74</v>
      </c>
      <c r="BW16" s="4" t="s">
        <v>74</v>
      </c>
      <c r="BX16" s="4" t="s">
        <v>74</v>
      </c>
      <c r="BY16" s="4"/>
      <c r="BZ16" s="4" t="s">
        <v>74</v>
      </c>
      <c r="CA16" s="4" t="s">
        <v>74</v>
      </c>
      <c r="CB16" s="4"/>
      <c r="CC16" s="4" t="s">
        <v>74</v>
      </c>
      <c r="CD16" s="4" t="s">
        <v>68</v>
      </c>
      <c r="CE16" s="4" t="s">
        <v>328</v>
      </c>
      <c r="CF16" s="4" t="s">
        <v>74</v>
      </c>
      <c r="CG16" s="4" t="s">
        <v>68</v>
      </c>
      <c r="CH16" s="4" t="s">
        <v>320</v>
      </c>
      <c r="CI16" s="4">
        <v>125</v>
      </c>
    </row>
    <row r="17" spans="1:87" x14ac:dyDescent="0.35">
      <c r="A17" s="3">
        <v>43741</v>
      </c>
      <c r="B17" s="4">
        <v>6</v>
      </c>
      <c r="C17" s="4" t="s">
        <v>86</v>
      </c>
      <c r="D17" s="4" t="str">
        <f>VLOOKUP(C17,[1]Data!$C:$D,2,0)</f>
        <v>MZ04</v>
      </c>
      <c r="E17" s="4" t="s">
        <v>126</v>
      </c>
      <c r="F17" s="4" t="str">
        <f>VLOOKUP(E17,[1]Data!$E:$F,2,0)</f>
        <v>MZ0405</v>
      </c>
      <c r="G17" s="4" t="s">
        <v>126</v>
      </c>
      <c r="H17" s="4" t="s">
        <v>126</v>
      </c>
      <c r="I17" s="4" t="s">
        <v>72</v>
      </c>
      <c r="J17" s="4">
        <v>-19.414745</v>
      </c>
      <c r="K17" s="4">
        <v>33.513567000000002</v>
      </c>
      <c r="L17" s="4" t="s">
        <v>73</v>
      </c>
      <c r="M17" s="4" t="s">
        <v>74</v>
      </c>
      <c r="N17" s="4" t="s">
        <v>394</v>
      </c>
      <c r="O17" s="4">
        <v>24109</v>
      </c>
      <c r="P17" s="4" t="s">
        <v>74</v>
      </c>
      <c r="Q17" s="4">
        <v>2688</v>
      </c>
      <c r="R17" s="5">
        <v>7036</v>
      </c>
      <c r="S17" s="4" t="s">
        <v>75</v>
      </c>
      <c r="T17" s="4" t="s">
        <v>76</v>
      </c>
      <c r="U17" s="4"/>
      <c r="V17" s="4"/>
      <c r="W17" s="4">
        <v>2688</v>
      </c>
      <c r="X17" s="4">
        <v>7036</v>
      </c>
      <c r="Y17" s="4" t="s">
        <v>68</v>
      </c>
      <c r="Z17" s="4"/>
      <c r="AA17" s="4"/>
      <c r="AB17" s="4"/>
      <c r="AC17" s="4"/>
      <c r="AD17" s="4"/>
      <c r="AE17" s="4"/>
      <c r="AF17" s="4"/>
      <c r="AG17" s="4" t="s">
        <v>68</v>
      </c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 t="s">
        <v>325</v>
      </c>
      <c r="AS17" s="4" t="s">
        <v>338</v>
      </c>
      <c r="AT17" s="4" t="s">
        <v>363</v>
      </c>
      <c r="AU17" s="4" t="s">
        <v>68</v>
      </c>
      <c r="AV17" s="4"/>
      <c r="AW17" s="4"/>
      <c r="AX17" s="4"/>
      <c r="AY17" s="4"/>
      <c r="AZ17" s="4" t="s">
        <v>74</v>
      </c>
      <c r="BA17" s="4" t="s">
        <v>76</v>
      </c>
      <c r="BB17" s="4">
        <v>2688</v>
      </c>
      <c r="BC17" s="4">
        <v>7036</v>
      </c>
      <c r="BD17" s="4" t="s">
        <v>78</v>
      </c>
      <c r="BE17" s="4"/>
      <c r="BF17" s="4" t="s">
        <v>112</v>
      </c>
      <c r="BG17" s="4"/>
      <c r="BH17" s="4"/>
      <c r="BI17" s="4"/>
      <c r="BJ17" s="4" t="s">
        <v>112</v>
      </c>
      <c r="BK17" s="4"/>
      <c r="BL17" s="4"/>
      <c r="BM17" s="4"/>
      <c r="BN17" s="4" t="s">
        <v>112</v>
      </c>
      <c r="BO17" s="4"/>
      <c r="BP17" s="4"/>
      <c r="BQ17" s="4" t="s">
        <v>79</v>
      </c>
      <c r="BR17" s="4" t="s">
        <v>74</v>
      </c>
      <c r="BS17" s="4" t="s">
        <v>383</v>
      </c>
      <c r="BT17" s="4" t="s">
        <v>74</v>
      </c>
      <c r="BU17" s="4" t="s">
        <v>343</v>
      </c>
      <c r="BV17" s="4" t="s">
        <v>324</v>
      </c>
      <c r="BW17" s="4" t="s">
        <v>74</v>
      </c>
      <c r="BX17" s="4" t="s">
        <v>74</v>
      </c>
      <c r="BY17" s="4"/>
      <c r="BZ17" s="4" t="s">
        <v>74</v>
      </c>
      <c r="CA17" s="4" t="s">
        <v>74</v>
      </c>
      <c r="CB17" s="4"/>
      <c r="CC17" s="4" t="s">
        <v>74</v>
      </c>
      <c r="CD17" s="4" t="s">
        <v>74</v>
      </c>
      <c r="CE17" s="4"/>
      <c r="CF17" s="4" t="s">
        <v>68</v>
      </c>
      <c r="CG17" s="4" t="s">
        <v>68</v>
      </c>
      <c r="CH17" s="4" t="s">
        <v>393</v>
      </c>
      <c r="CI17" s="4">
        <v>11</v>
      </c>
    </row>
    <row r="18" spans="1:87" x14ac:dyDescent="0.35">
      <c r="A18" s="3">
        <v>43741</v>
      </c>
      <c r="B18" s="4">
        <v>6</v>
      </c>
      <c r="C18" s="4" t="s">
        <v>86</v>
      </c>
      <c r="D18" s="4" t="str">
        <f>VLOOKUP(C18,[1]Data!$C:$D,2,0)</f>
        <v>MZ04</v>
      </c>
      <c r="E18" s="4" t="s">
        <v>122</v>
      </c>
      <c r="F18" s="4" t="str">
        <f>VLOOKUP(E18,[1]Data!$E:$F,2,0)</f>
        <v>MZ0406</v>
      </c>
      <c r="G18" s="4" t="s">
        <v>123</v>
      </c>
      <c r="H18" s="4" t="s">
        <v>122</v>
      </c>
      <c r="I18" s="4" t="s">
        <v>72</v>
      </c>
      <c r="J18" s="4">
        <v>-20.809826999999999</v>
      </c>
      <c r="K18" s="4">
        <v>33.385069999999999</v>
      </c>
      <c r="L18" s="4" t="s">
        <v>73</v>
      </c>
      <c r="M18" s="4" t="s">
        <v>74</v>
      </c>
      <c r="N18" s="4" t="s">
        <v>394</v>
      </c>
      <c r="O18" s="4">
        <v>28881</v>
      </c>
      <c r="P18" s="4" t="s">
        <v>74</v>
      </c>
      <c r="Q18" s="4">
        <v>583</v>
      </c>
      <c r="R18" s="5">
        <v>4882</v>
      </c>
      <c r="S18" s="4" t="s">
        <v>75</v>
      </c>
      <c r="T18" s="4" t="s">
        <v>76</v>
      </c>
      <c r="U18" s="4"/>
      <c r="V18" s="4"/>
      <c r="W18" s="4">
        <v>583</v>
      </c>
      <c r="X18" s="4">
        <v>4882</v>
      </c>
      <c r="Y18" s="4" t="s">
        <v>68</v>
      </c>
      <c r="Z18" s="4"/>
      <c r="AA18" s="4"/>
      <c r="AB18" s="4"/>
      <c r="AC18" s="4"/>
      <c r="AD18" s="4"/>
      <c r="AE18" s="4"/>
      <c r="AF18" s="4"/>
      <c r="AG18" s="4" t="s">
        <v>68</v>
      </c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 t="s">
        <v>353</v>
      </c>
      <c r="AS18" s="4" t="s">
        <v>325</v>
      </c>
      <c r="AT18" s="4" t="s">
        <v>338</v>
      </c>
      <c r="AU18" s="4" t="s">
        <v>68</v>
      </c>
      <c r="AV18" s="4"/>
      <c r="AW18" s="4"/>
      <c r="AX18" s="4"/>
      <c r="AY18" s="4"/>
      <c r="AZ18" s="4" t="s">
        <v>74</v>
      </c>
      <c r="BA18" s="4" t="s">
        <v>76</v>
      </c>
      <c r="BB18" s="4">
        <v>583</v>
      </c>
      <c r="BC18" s="4">
        <v>4882</v>
      </c>
      <c r="BD18" s="4" t="s">
        <v>78</v>
      </c>
      <c r="BE18" s="4"/>
      <c r="BF18" s="4" t="s">
        <v>112</v>
      </c>
      <c r="BG18" s="4"/>
      <c r="BH18" s="4"/>
      <c r="BI18" s="4"/>
      <c r="BJ18" s="4" t="s">
        <v>112</v>
      </c>
      <c r="BK18" s="4"/>
      <c r="BL18" s="4"/>
      <c r="BM18" s="4"/>
      <c r="BN18" s="4" t="s">
        <v>112</v>
      </c>
      <c r="BO18" s="4"/>
      <c r="BP18" s="4"/>
      <c r="BQ18" s="4" t="s">
        <v>79</v>
      </c>
      <c r="BR18" s="4" t="s">
        <v>74</v>
      </c>
      <c r="BS18" s="4" t="s">
        <v>383</v>
      </c>
      <c r="BT18" s="4" t="s">
        <v>74</v>
      </c>
      <c r="BU18" s="4" t="s">
        <v>344</v>
      </c>
      <c r="BV18" s="4" t="s">
        <v>324</v>
      </c>
      <c r="BW18" s="4" t="s">
        <v>74</v>
      </c>
      <c r="BX18" s="4" t="s">
        <v>74</v>
      </c>
      <c r="BY18" s="4"/>
      <c r="BZ18" s="4" t="s">
        <v>74</v>
      </c>
      <c r="CA18" s="4" t="s">
        <v>74</v>
      </c>
      <c r="CB18" s="4"/>
      <c r="CC18" s="4" t="s">
        <v>74</v>
      </c>
      <c r="CD18" s="4" t="s">
        <v>74</v>
      </c>
      <c r="CE18" s="4"/>
      <c r="CF18" s="4" t="s">
        <v>74</v>
      </c>
      <c r="CG18" s="4" t="s">
        <v>74</v>
      </c>
      <c r="CH18" s="4"/>
      <c r="CI18" s="4">
        <v>7</v>
      </c>
    </row>
    <row r="19" spans="1:87" x14ac:dyDescent="0.35">
      <c r="A19" s="3">
        <v>43741</v>
      </c>
      <c r="B19" s="4">
        <v>6</v>
      </c>
      <c r="C19" s="4" t="s">
        <v>86</v>
      </c>
      <c r="D19" s="4" t="str">
        <f>VLOOKUP(C19,[1]Data!$C:$D,2,0)</f>
        <v>MZ04</v>
      </c>
      <c r="E19" s="4" t="s">
        <v>119</v>
      </c>
      <c r="F19" s="4" t="str">
        <f>VLOOKUP(E19,[1]Data!$E:$F,2,0)</f>
        <v>MZ0409</v>
      </c>
      <c r="G19" s="4" t="s">
        <v>129</v>
      </c>
      <c r="H19" s="4" t="s">
        <v>145</v>
      </c>
      <c r="I19" s="4" t="s">
        <v>72</v>
      </c>
      <c r="J19" s="4">
        <v>-20.177835000000002</v>
      </c>
      <c r="K19" s="4">
        <v>33.364640999999999</v>
      </c>
      <c r="L19" s="4" t="s">
        <v>73</v>
      </c>
      <c r="M19" s="4" t="s">
        <v>74</v>
      </c>
      <c r="N19" s="4" t="s">
        <v>394</v>
      </c>
      <c r="O19" s="4">
        <v>36575</v>
      </c>
      <c r="P19" s="4" t="s">
        <v>74</v>
      </c>
      <c r="Q19" s="4">
        <v>3000</v>
      </c>
      <c r="R19" s="5">
        <v>6000</v>
      </c>
      <c r="S19" s="4" t="s">
        <v>75</v>
      </c>
      <c r="T19" s="4" t="s">
        <v>76</v>
      </c>
      <c r="U19" s="4"/>
      <c r="V19" s="4"/>
      <c r="W19" s="4">
        <v>3000</v>
      </c>
      <c r="X19" s="4">
        <v>6000</v>
      </c>
      <c r="Y19" s="4" t="s">
        <v>68</v>
      </c>
      <c r="Z19" s="4"/>
      <c r="AA19" s="4"/>
      <c r="AB19" s="4"/>
      <c r="AC19" s="4"/>
      <c r="AD19" s="4"/>
      <c r="AE19" s="4"/>
      <c r="AF19" s="4"/>
      <c r="AG19" s="4" t="s">
        <v>68</v>
      </c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 t="s">
        <v>353</v>
      </c>
      <c r="AS19" s="4" t="s">
        <v>325</v>
      </c>
      <c r="AT19" s="4" t="s">
        <v>338</v>
      </c>
      <c r="AU19" s="4" t="s">
        <v>68</v>
      </c>
      <c r="AV19" s="4"/>
      <c r="AW19" s="4"/>
      <c r="AX19" s="4"/>
      <c r="AY19" s="4"/>
      <c r="AZ19" s="4" t="s">
        <v>74</v>
      </c>
      <c r="BA19" s="4" t="s">
        <v>76</v>
      </c>
      <c r="BB19" s="4">
        <v>3000</v>
      </c>
      <c r="BC19" s="4">
        <v>6000</v>
      </c>
      <c r="BD19" s="4" t="s">
        <v>78</v>
      </c>
      <c r="BE19" s="4"/>
      <c r="BF19" s="4" t="s">
        <v>112</v>
      </c>
      <c r="BG19" s="4"/>
      <c r="BH19" s="4"/>
      <c r="BI19" s="4"/>
      <c r="BJ19" s="4" t="s">
        <v>112</v>
      </c>
      <c r="BK19" s="4"/>
      <c r="BL19" s="4"/>
      <c r="BM19" s="4"/>
      <c r="BN19" s="4" t="s">
        <v>112</v>
      </c>
      <c r="BO19" s="4"/>
      <c r="BP19" s="4"/>
      <c r="BQ19" s="4" t="s">
        <v>79</v>
      </c>
      <c r="BR19" s="4" t="s">
        <v>74</v>
      </c>
      <c r="BS19" s="4" t="s">
        <v>383</v>
      </c>
      <c r="BT19" s="4" t="s">
        <v>74</v>
      </c>
      <c r="BU19" s="4" t="s">
        <v>344</v>
      </c>
      <c r="BV19" s="4" t="s">
        <v>324</v>
      </c>
      <c r="BW19" s="4" t="s">
        <v>68</v>
      </c>
      <c r="BX19" s="4" t="s">
        <v>68</v>
      </c>
      <c r="BY19" s="4" t="s">
        <v>385</v>
      </c>
      <c r="BZ19" s="4" t="s">
        <v>74</v>
      </c>
      <c r="CA19" s="4" t="s">
        <v>74</v>
      </c>
      <c r="CB19" s="4"/>
      <c r="CC19" s="4" t="s">
        <v>74</v>
      </c>
      <c r="CD19" s="4" t="s">
        <v>74</v>
      </c>
      <c r="CE19" s="4"/>
      <c r="CF19" s="4" t="s">
        <v>74</v>
      </c>
      <c r="CG19" s="4" t="s">
        <v>68</v>
      </c>
      <c r="CH19" s="4" t="s">
        <v>393</v>
      </c>
      <c r="CI19" s="4">
        <v>17</v>
      </c>
    </row>
    <row r="20" spans="1:87" x14ac:dyDescent="0.35">
      <c r="A20" s="3">
        <v>43746</v>
      </c>
      <c r="B20" s="4">
        <v>6</v>
      </c>
      <c r="C20" s="4" t="s">
        <v>215</v>
      </c>
      <c r="D20" s="4" t="str">
        <f>VLOOKUP(C20,[1]Data!$C:$D,2,0)</f>
        <v>MZ11</v>
      </c>
      <c r="E20" s="4" t="s">
        <v>305</v>
      </c>
      <c r="F20" s="4" t="str">
        <f>VLOOKUP(E20,[1]Data!$E:$F,2,0)</f>
        <v>MZ1112</v>
      </c>
      <c r="G20" s="4" t="s">
        <v>305</v>
      </c>
      <c r="H20" s="4" t="s">
        <v>308</v>
      </c>
      <c r="I20" s="4" t="s">
        <v>72</v>
      </c>
      <c r="J20" s="4">
        <v>-17.939629</v>
      </c>
      <c r="K20" s="4">
        <v>36.983023000000003</v>
      </c>
      <c r="L20" s="4" t="s">
        <v>73</v>
      </c>
      <c r="M20" s="4" t="s">
        <v>74</v>
      </c>
      <c r="N20" s="4" t="s">
        <v>394</v>
      </c>
      <c r="O20" s="4">
        <v>38948</v>
      </c>
      <c r="P20" s="4" t="s">
        <v>74</v>
      </c>
      <c r="Q20" s="4">
        <v>111</v>
      </c>
      <c r="R20" s="5">
        <v>1275</v>
      </c>
      <c r="S20" s="4" t="s">
        <v>107</v>
      </c>
      <c r="T20" s="4" t="s">
        <v>112</v>
      </c>
      <c r="U20" s="4"/>
      <c r="V20" s="4"/>
      <c r="W20" s="4"/>
      <c r="X20" s="4"/>
      <c r="Y20" s="4" t="s">
        <v>68</v>
      </c>
      <c r="Z20" s="4"/>
      <c r="AA20" s="4"/>
      <c r="AB20" s="4"/>
      <c r="AC20" s="4"/>
      <c r="AD20" s="4"/>
      <c r="AE20" s="4"/>
      <c r="AF20" s="4"/>
      <c r="AG20" s="4" t="s">
        <v>68</v>
      </c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 t="s">
        <v>353</v>
      </c>
      <c r="AS20" s="4" t="s">
        <v>362</v>
      </c>
      <c r="AT20" s="4" t="s">
        <v>355</v>
      </c>
      <c r="AU20" s="4" t="s">
        <v>68</v>
      </c>
      <c r="AV20" s="4"/>
      <c r="AW20" s="4"/>
      <c r="AX20" s="4"/>
      <c r="AY20" s="4"/>
      <c r="AZ20" s="4" t="s">
        <v>74</v>
      </c>
      <c r="BA20" s="4" t="s">
        <v>112</v>
      </c>
      <c r="BB20" s="4"/>
      <c r="BC20" s="4"/>
      <c r="BD20" s="4" t="s">
        <v>78</v>
      </c>
      <c r="BE20" s="4"/>
      <c r="BF20" s="4" t="s">
        <v>112</v>
      </c>
      <c r="BG20" s="4"/>
      <c r="BH20" s="4"/>
      <c r="BI20" s="4"/>
      <c r="BJ20" s="4" t="s">
        <v>112</v>
      </c>
      <c r="BK20" s="4"/>
      <c r="BL20" s="4"/>
      <c r="BM20" s="4"/>
      <c r="BN20" s="4" t="s">
        <v>112</v>
      </c>
      <c r="BO20" s="4"/>
      <c r="BP20" s="4"/>
      <c r="BQ20" s="4" t="s">
        <v>79</v>
      </c>
      <c r="BR20" s="4" t="s">
        <v>74</v>
      </c>
      <c r="BS20" s="4" t="s">
        <v>80</v>
      </c>
      <c r="BT20" s="4" t="s">
        <v>74</v>
      </c>
      <c r="BU20" s="4" t="s">
        <v>343</v>
      </c>
      <c r="BV20" s="4" t="s">
        <v>324</v>
      </c>
      <c r="BW20" s="4" t="s">
        <v>74</v>
      </c>
      <c r="BX20" s="4" t="s">
        <v>74</v>
      </c>
      <c r="BY20" s="4"/>
      <c r="BZ20" s="4" t="s">
        <v>74</v>
      </c>
      <c r="CA20" s="4" t="s">
        <v>74</v>
      </c>
      <c r="CB20" s="4"/>
      <c r="CC20" s="4" t="s">
        <v>74</v>
      </c>
      <c r="CD20" s="4" t="s">
        <v>74</v>
      </c>
      <c r="CE20" s="4"/>
      <c r="CF20" s="4" t="s">
        <v>74</v>
      </c>
      <c r="CG20" s="4" t="s">
        <v>74</v>
      </c>
      <c r="CH20" s="4"/>
      <c r="CI20" s="4">
        <v>124</v>
      </c>
    </row>
    <row r="21" spans="1:87" x14ac:dyDescent="0.35">
      <c r="A21" s="3">
        <v>43747</v>
      </c>
      <c r="B21" s="4">
        <v>6</v>
      </c>
      <c r="C21" s="4" t="s">
        <v>215</v>
      </c>
      <c r="D21" s="4" t="str">
        <f>VLOOKUP(C21,[1]Data!$C:$D,2,0)</f>
        <v>MZ11</v>
      </c>
      <c r="E21" s="4" t="s">
        <v>221</v>
      </c>
      <c r="F21" s="4" t="str">
        <f>VLOOKUP(E21,[1]Data!$E:$F,2,0)</f>
        <v>MZ1120</v>
      </c>
      <c r="G21" s="4" t="s">
        <v>221</v>
      </c>
      <c r="H21" s="4" t="s">
        <v>222</v>
      </c>
      <c r="I21" s="4" t="s">
        <v>100</v>
      </c>
      <c r="J21" s="4">
        <v>-17.226127999999999</v>
      </c>
      <c r="K21" s="4">
        <v>37.024417</v>
      </c>
      <c r="L21" s="4" t="s">
        <v>73</v>
      </c>
      <c r="M21" s="4" t="s">
        <v>74</v>
      </c>
      <c r="N21" s="4" t="s">
        <v>394</v>
      </c>
      <c r="O21" s="4">
        <v>26587</v>
      </c>
      <c r="P21" s="4" t="s">
        <v>74</v>
      </c>
      <c r="Q21" s="4">
        <v>157</v>
      </c>
      <c r="R21" s="5">
        <v>349</v>
      </c>
      <c r="S21" s="4" t="s">
        <v>107</v>
      </c>
      <c r="T21" s="4" t="s">
        <v>112</v>
      </c>
      <c r="U21" s="4"/>
      <c r="V21" s="4"/>
      <c r="W21" s="4"/>
      <c r="X21" s="4"/>
      <c r="Y21" s="4" t="s">
        <v>68</v>
      </c>
      <c r="Z21" s="4"/>
      <c r="AA21" s="4"/>
      <c r="AB21" s="4"/>
      <c r="AC21" s="4"/>
      <c r="AD21" s="4"/>
      <c r="AE21" s="4"/>
      <c r="AF21" s="4"/>
      <c r="AG21" s="4" t="s">
        <v>68</v>
      </c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 t="s">
        <v>353</v>
      </c>
      <c r="AS21" s="4" t="s">
        <v>325</v>
      </c>
      <c r="AT21" s="4" t="s">
        <v>338</v>
      </c>
      <c r="AU21" s="4" t="s">
        <v>74</v>
      </c>
      <c r="AV21" s="4" t="s">
        <v>112</v>
      </c>
      <c r="AW21" s="4"/>
      <c r="AX21" s="4"/>
      <c r="AY21" s="4" t="s">
        <v>110</v>
      </c>
      <c r="AZ21" s="4" t="s">
        <v>74</v>
      </c>
      <c r="BA21" s="4" t="s">
        <v>76</v>
      </c>
      <c r="BB21" s="4">
        <v>157</v>
      </c>
      <c r="BC21" s="4">
        <v>349</v>
      </c>
      <c r="BD21" s="4" t="s">
        <v>78</v>
      </c>
      <c r="BE21" s="4"/>
      <c r="BF21" s="4" t="s">
        <v>112</v>
      </c>
      <c r="BG21" s="4"/>
      <c r="BH21" s="4"/>
      <c r="BI21" s="4"/>
      <c r="BJ21" s="4" t="s">
        <v>112</v>
      </c>
      <c r="BK21" s="4"/>
      <c r="BL21" s="4"/>
      <c r="BM21" s="4"/>
      <c r="BN21" s="4" t="s">
        <v>101</v>
      </c>
      <c r="BO21" s="4">
        <v>0</v>
      </c>
      <c r="BP21" s="4">
        <v>26587</v>
      </c>
      <c r="BQ21" s="4" t="s">
        <v>79</v>
      </c>
      <c r="BR21" s="4" t="s">
        <v>74</v>
      </c>
      <c r="BS21" s="4" t="s">
        <v>114</v>
      </c>
      <c r="BT21" s="4" t="s">
        <v>74</v>
      </c>
      <c r="BU21" s="4" t="s">
        <v>345</v>
      </c>
      <c r="BV21" s="4" t="s">
        <v>74</v>
      </c>
      <c r="BW21" s="4" t="s">
        <v>74</v>
      </c>
      <c r="BX21" s="4" t="s">
        <v>74</v>
      </c>
      <c r="BY21" s="4"/>
      <c r="BZ21" s="4" t="s">
        <v>74</v>
      </c>
      <c r="CA21" s="4" t="s">
        <v>74</v>
      </c>
      <c r="CB21" s="4"/>
      <c r="CC21" s="4" t="s">
        <v>74</v>
      </c>
      <c r="CD21" s="4" t="s">
        <v>74</v>
      </c>
      <c r="CE21" s="4"/>
      <c r="CF21" s="4" t="s">
        <v>74</v>
      </c>
      <c r="CG21" s="4" t="s">
        <v>74</v>
      </c>
      <c r="CH21" s="4"/>
      <c r="CI21" s="4">
        <v>168</v>
      </c>
    </row>
    <row r="22" spans="1:87" x14ac:dyDescent="0.35">
      <c r="A22" s="3">
        <v>43746</v>
      </c>
      <c r="B22" s="4">
        <v>6</v>
      </c>
      <c r="C22" s="4" t="s">
        <v>215</v>
      </c>
      <c r="D22" s="4" t="str">
        <f>VLOOKUP(C22,[1]Data!$C:$D,2,0)</f>
        <v>MZ11</v>
      </c>
      <c r="E22" s="4" t="s">
        <v>305</v>
      </c>
      <c r="F22" s="4" t="str">
        <f>VLOOKUP(E22,[1]Data!$E:$F,2,0)</f>
        <v>MZ1112</v>
      </c>
      <c r="G22" s="4" t="s">
        <v>305</v>
      </c>
      <c r="H22" s="4" t="s">
        <v>305</v>
      </c>
      <c r="I22" s="4" t="s">
        <v>72</v>
      </c>
      <c r="J22" s="4">
        <v>-17.775808999999999</v>
      </c>
      <c r="K22" s="4">
        <v>37.057259000000002</v>
      </c>
      <c r="L22" s="4" t="s">
        <v>73</v>
      </c>
      <c r="M22" s="4" t="s">
        <v>74</v>
      </c>
      <c r="N22" s="4" t="s">
        <v>394</v>
      </c>
      <c r="O22" s="4">
        <v>15833</v>
      </c>
      <c r="P22" s="4" t="s">
        <v>74</v>
      </c>
      <c r="Q22" s="4">
        <v>119</v>
      </c>
      <c r="R22" s="5">
        <v>368</v>
      </c>
      <c r="S22" s="4" t="s">
        <v>84</v>
      </c>
      <c r="T22" s="4" t="s">
        <v>76</v>
      </c>
      <c r="U22" s="4">
        <v>119</v>
      </c>
      <c r="V22" s="4">
        <v>368</v>
      </c>
      <c r="W22" s="4"/>
      <c r="X22" s="4"/>
      <c r="Y22" s="4" t="s">
        <v>68</v>
      </c>
      <c r="Z22" s="4"/>
      <c r="AA22" s="4"/>
      <c r="AB22" s="4"/>
      <c r="AC22" s="4"/>
      <c r="AD22" s="4"/>
      <c r="AE22" s="4"/>
      <c r="AF22" s="4"/>
      <c r="AG22" s="4" t="s">
        <v>68</v>
      </c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 t="s">
        <v>353</v>
      </c>
      <c r="AS22" s="4" t="s">
        <v>362</v>
      </c>
      <c r="AT22" s="4" t="s">
        <v>366</v>
      </c>
      <c r="AU22" s="4" t="s">
        <v>68</v>
      </c>
      <c r="AV22" s="4"/>
      <c r="AW22" s="4"/>
      <c r="AX22" s="4"/>
      <c r="AY22" s="4"/>
      <c r="AZ22" s="4" t="s">
        <v>74</v>
      </c>
      <c r="BA22" s="4" t="s">
        <v>76</v>
      </c>
      <c r="BB22" s="4">
        <v>83</v>
      </c>
      <c r="BC22" s="4">
        <v>258</v>
      </c>
      <c r="BD22" s="4" t="s">
        <v>78</v>
      </c>
      <c r="BE22" s="4"/>
      <c r="BF22" s="4" t="s">
        <v>112</v>
      </c>
      <c r="BG22" s="4"/>
      <c r="BH22" s="4"/>
      <c r="BI22" s="4"/>
      <c r="BJ22" s="4" t="s">
        <v>112</v>
      </c>
      <c r="BK22" s="4"/>
      <c r="BL22" s="4"/>
      <c r="BM22" s="4"/>
      <c r="BN22" s="4" t="s">
        <v>112</v>
      </c>
      <c r="BO22" s="4"/>
      <c r="BP22" s="4"/>
      <c r="BQ22" s="4" t="s">
        <v>79</v>
      </c>
      <c r="BR22" s="4" t="s">
        <v>74</v>
      </c>
      <c r="BS22" s="4" t="s">
        <v>80</v>
      </c>
      <c r="BT22" s="4" t="s">
        <v>74</v>
      </c>
      <c r="BU22" s="4" t="s">
        <v>345</v>
      </c>
      <c r="BV22" s="4" t="s">
        <v>74</v>
      </c>
      <c r="BW22" s="4" t="s">
        <v>74</v>
      </c>
      <c r="BX22" s="4" t="s">
        <v>74</v>
      </c>
      <c r="BY22" s="4"/>
      <c r="BZ22" s="4" t="s">
        <v>74</v>
      </c>
      <c r="CA22" s="4" t="s">
        <v>74</v>
      </c>
      <c r="CB22" s="4"/>
      <c r="CC22" s="4" t="s">
        <v>74</v>
      </c>
      <c r="CD22" s="4" t="s">
        <v>74</v>
      </c>
      <c r="CE22" s="4"/>
      <c r="CF22" s="4" t="s">
        <v>74</v>
      </c>
      <c r="CG22" s="4" t="s">
        <v>68</v>
      </c>
      <c r="CH22" s="4" t="s">
        <v>320</v>
      </c>
      <c r="CI22" s="4">
        <v>123</v>
      </c>
    </row>
    <row r="23" spans="1:87" x14ac:dyDescent="0.35">
      <c r="A23" s="3">
        <v>43741</v>
      </c>
      <c r="B23" s="4">
        <v>6</v>
      </c>
      <c r="C23" s="4" t="s">
        <v>86</v>
      </c>
      <c r="D23" s="4" t="str">
        <f>VLOOKUP(C23,[1]Data!$C:$D,2,0)</f>
        <v>MZ04</v>
      </c>
      <c r="E23" s="4" t="s">
        <v>126</v>
      </c>
      <c r="F23" s="4" t="str">
        <f>VLOOKUP(E23,[1]Data!$E:$F,2,0)</f>
        <v>MZ0405</v>
      </c>
      <c r="G23" s="4" t="s">
        <v>126</v>
      </c>
      <c r="H23" s="4" t="s">
        <v>147</v>
      </c>
      <c r="I23" s="4" t="s">
        <v>72</v>
      </c>
      <c r="J23" s="4">
        <v>-19.266677000000001</v>
      </c>
      <c r="K23" s="4">
        <v>33.479661999999998</v>
      </c>
      <c r="L23" s="4" t="s">
        <v>73</v>
      </c>
      <c r="M23" s="4" t="s">
        <v>74</v>
      </c>
      <c r="N23" s="4" t="s">
        <v>394</v>
      </c>
      <c r="O23" s="4">
        <v>21588</v>
      </c>
      <c r="P23" s="4" t="s">
        <v>74</v>
      </c>
      <c r="Q23" s="4">
        <v>5806</v>
      </c>
      <c r="R23" s="5">
        <v>17498</v>
      </c>
      <c r="S23" s="4" t="s">
        <v>75</v>
      </c>
      <c r="T23" s="4" t="s">
        <v>76</v>
      </c>
      <c r="U23" s="4"/>
      <c r="V23" s="4"/>
      <c r="W23" s="4">
        <v>5806</v>
      </c>
      <c r="X23" s="4">
        <v>17498</v>
      </c>
      <c r="Y23" s="4" t="s">
        <v>68</v>
      </c>
      <c r="Z23" s="4"/>
      <c r="AA23" s="4"/>
      <c r="AB23" s="4"/>
      <c r="AC23" s="4"/>
      <c r="AD23" s="4"/>
      <c r="AE23" s="4"/>
      <c r="AF23" s="4"/>
      <c r="AG23" s="4" t="s">
        <v>68</v>
      </c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 t="s">
        <v>325</v>
      </c>
      <c r="AS23" s="4" t="s">
        <v>338</v>
      </c>
      <c r="AT23" s="4" t="s">
        <v>365</v>
      </c>
      <c r="AU23" s="4" t="s">
        <v>68</v>
      </c>
      <c r="AV23" s="4"/>
      <c r="AW23" s="4"/>
      <c r="AX23" s="4"/>
      <c r="AY23" s="4"/>
      <c r="AZ23" s="4" t="s">
        <v>74</v>
      </c>
      <c r="BA23" s="4" t="s">
        <v>76</v>
      </c>
      <c r="BB23" s="4">
        <v>5806</v>
      </c>
      <c r="BC23" s="4">
        <v>17498</v>
      </c>
      <c r="BD23" s="4" t="s">
        <v>78</v>
      </c>
      <c r="BE23" s="4"/>
      <c r="BF23" s="4" t="s">
        <v>112</v>
      </c>
      <c r="BG23" s="4"/>
      <c r="BH23" s="4"/>
      <c r="BI23" s="4"/>
      <c r="BJ23" s="4" t="s">
        <v>112</v>
      </c>
      <c r="BK23" s="4"/>
      <c r="BL23" s="4"/>
      <c r="BM23" s="4"/>
      <c r="BN23" s="4" t="s">
        <v>112</v>
      </c>
      <c r="BO23" s="4"/>
      <c r="BP23" s="4"/>
      <c r="BQ23" s="4" t="s">
        <v>79</v>
      </c>
      <c r="BR23" s="4" t="s">
        <v>74</v>
      </c>
      <c r="BS23" s="4" t="s">
        <v>383</v>
      </c>
      <c r="BT23" s="4" t="s">
        <v>74</v>
      </c>
      <c r="BU23" s="4" t="s">
        <v>343</v>
      </c>
      <c r="BV23" s="4" t="s">
        <v>324</v>
      </c>
      <c r="BW23" s="4" t="s">
        <v>74</v>
      </c>
      <c r="BX23" s="4" t="s">
        <v>74</v>
      </c>
      <c r="BY23" s="4"/>
      <c r="BZ23" s="4" t="s">
        <v>74</v>
      </c>
      <c r="CA23" s="4" t="s">
        <v>74</v>
      </c>
      <c r="CB23" s="4"/>
      <c r="CC23" s="4" t="s">
        <v>74</v>
      </c>
      <c r="CD23" s="4" t="s">
        <v>74</v>
      </c>
      <c r="CE23" s="4"/>
      <c r="CF23" s="4" t="s">
        <v>74</v>
      </c>
      <c r="CG23" s="4" t="s">
        <v>74</v>
      </c>
      <c r="CH23" s="4"/>
      <c r="CI23" s="4">
        <v>24</v>
      </c>
    </row>
    <row r="24" spans="1:87" x14ac:dyDescent="0.35">
      <c r="A24" s="3">
        <v>43746</v>
      </c>
      <c r="B24" s="4">
        <v>6</v>
      </c>
      <c r="C24" s="4" t="s">
        <v>215</v>
      </c>
      <c r="D24" s="4" t="str">
        <f>VLOOKUP(C24,[1]Data!$C:$D,2,0)</f>
        <v>MZ11</v>
      </c>
      <c r="E24" s="4" t="s">
        <v>305</v>
      </c>
      <c r="F24" s="4" t="str">
        <f>VLOOKUP(E24,[1]Data!$E:$F,2,0)</f>
        <v>MZ1112</v>
      </c>
      <c r="G24" s="4" t="s">
        <v>305</v>
      </c>
      <c r="H24" s="4" t="s">
        <v>306</v>
      </c>
      <c r="I24" s="4" t="s">
        <v>72</v>
      </c>
      <c r="J24" s="4">
        <v>-17.703437000000001</v>
      </c>
      <c r="K24" s="4">
        <v>37.019773000000001</v>
      </c>
      <c r="L24" s="4" t="s">
        <v>73</v>
      </c>
      <c r="M24" s="4" t="s">
        <v>74</v>
      </c>
      <c r="N24" s="4" t="s">
        <v>394</v>
      </c>
      <c r="O24" s="4">
        <v>9000</v>
      </c>
      <c r="P24" s="4" t="s">
        <v>74</v>
      </c>
      <c r="Q24" s="4">
        <v>135</v>
      </c>
      <c r="R24" s="5">
        <v>675</v>
      </c>
      <c r="S24" s="4" t="s">
        <v>107</v>
      </c>
      <c r="T24" s="4" t="s">
        <v>112</v>
      </c>
      <c r="U24" s="4"/>
      <c r="V24" s="4"/>
      <c r="W24" s="4"/>
      <c r="X24" s="4"/>
      <c r="Y24" s="4" t="s">
        <v>68</v>
      </c>
      <c r="Z24" s="4"/>
      <c r="AA24" s="4"/>
      <c r="AB24" s="4"/>
      <c r="AC24" s="4"/>
      <c r="AD24" s="4"/>
      <c r="AE24" s="4"/>
      <c r="AF24" s="4"/>
      <c r="AG24" s="4" t="s">
        <v>68</v>
      </c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 t="s">
        <v>353</v>
      </c>
      <c r="AS24" s="4" t="s">
        <v>359</v>
      </c>
      <c r="AT24" s="4" t="s">
        <v>367</v>
      </c>
      <c r="AU24" s="4" t="s">
        <v>68</v>
      </c>
      <c r="AV24" s="4"/>
      <c r="AW24" s="4"/>
      <c r="AX24" s="4"/>
      <c r="AY24" s="4"/>
      <c r="AZ24" s="4" t="s">
        <v>74</v>
      </c>
      <c r="BA24" s="4" t="s">
        <v>112</v>
      </c>
      <c r="BB24" s="4"/>
      <c r="BC24" s="4"/>
      <c r="BD24" s="4" t="s">
        <v>78</v>
      </c>
      <c r="BE24" s="4"/>
      <c r="BF24" s="4" t="s">
        <v>112</v>
      </c>
      <c r="BG24" s="4"/>
      <c r="BH24" s="4"/>
      <c r="BI24" s="4"/>
      <c r="BJ24" s="4" t="s">
        <v>112</v>
      </c>
      <c r="BK24" s="4"/>
      <c r="BL24" s="4"/>
      <c r="BM24" s="4"/>
      <c r="BN24" s="4" t="s">
        <v>112</v>
      </c>
      <c r="BO24" s="4"/>
      <c r="BP24" s="4"/>
      <c r="BQ24" s="4" t="s">
        <v>79</v>
      </c>
      <c r="BR24" s="4" t="s">
        <v>74</v>
      </c>
      <c r="BS24" s="4" t="s">
        <v>80</v>
      </c>
      <c r="BT24" s="4" t="s">
        <v>74</v>
      </c>
      <c r="BU24" s="4" t="s">
        <v>345</v>
      </c>
      <c r="BV24" s="4" t="s">
        <v>324</v>
      </c>
      <c r="BW24" s="4" t="s">
        <v>74</v>
      </c>
      <c r="BX24" s="4" t="s">
        <v>74</v>
      </c>
      <c r="BY24" s="4"/>
      <c r="BZ24" s="4" t="s">
        <v>74</v>
      </c>
      <c r="CA24" s="4" t="s">
        <v>74</v>
      </c>
      <c r="CB24" s="4"/>
      <c r="CC24" s="4" t="s">
        <v>74</v>
      </c>
      <c r="CD24" s="4" t="s">
        <v>74</v>
      </c>
      <c r="CE24" s="4"/>
      <c r="CF24" s="4" t="s">
        <v>74</v>
      </c>
      <c r="CG24" s="4" t="s">
        <v>74</v>
      </c>
      <c r="CH24" s="4"/>
      <c r="CI24" s="4">
        <v>113</v>
      </c>
    </row>
    <row r="25" spans="1:87" x14ac:dyDescent="0.35">
      <c r="A25" s="3">
        <v>43741</v>
      </c>
      <c r="B25" s="4">
        <v>6</v>
      </c>
      <c r="C25" s="4" t="s">
        <v>86</v>
      </c>
      <c r="D25" s="4" t="str">
        <f>VLOOKUP(C25,[1]Data!$C:$D,2,0)</f>
        <v>MZ04</v>
      </c>
      <c r="E25" s="4" t="s">
        <v>122</v>
      </c>
      <c r="F25" s="4" t="str">
        <f>VLOOKUP(E25,[1]Data!$E:$F,2,0)</f>
        <v>MZ0406</v>
      </c>
      <c r="G25" s="4" t="s">
        <v>127</v>
      </c>
      <c r="H25" s="4" t="s">
        <v>148</v>
      </c>
      <c r="I25" s="4" t="s">
        <v>72</v>
      </c>
      <c r="J25" s="4">
        <v>-21.289645</v>
      </c>
      <c r="K25" s="4">
        <v>33.461444</v>
      </c>
      <c r="L25" s="4" t="s">
        <v>73</v>
      </c>
      <c r="M25" s="4" t="s">
        <v>74</v>
      </c>
      <c r="N25" s="4" t="s">
        <v>394</v>
      </c>
      <c r="O25" s="4">
        <v>6642</v>
      </c>
      <c r="P25" s="4" t="s">
        <v>74</v>
      </c>
      <c r="Q25" s="4">
        <v>142</v>
      </c>
      <c r="R25" s="5">
        <v>720</v>
      </c>
      <c r="S25" s="4" t="s">
        <v>75</v>
      </c>
      <c r="T25" s="4" t="s">
        <v>76</v>
      </c>
      <c r="U25" s="4"/>
      <c r="V25" s="4"/>
      <c r="W25" s="4">
        <v>142</v>
      </c>
      <c r="X25" s="4">
        <v>720</v>
      </c>
      <c r="Y25" s="4" t="s">
        <v>68</v>
      </c>
      <c r="Z25" s="4"/>
      <c r="AA25" s="4"/>
      <c r="AB25" s="4"/>
      <c r="AC25" s="4"/>
      <c r="AD25" s="4"/>
      <c r="AE25" s="4"/>
      <c r="AF25" s="4"/>
      <c r="AG25" s="4" t="s">
        <v>68</v>
      </c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 t="s">
        <v>353</v>
      </c>
      <c r="AS25" s="4" t="s">
        <v>325</v>
      </c>
      <c r="AT25" s="4" t="s">
        <v>338</v>
      </c>
      <c r="AU25" s="4" t="s">
        <v>68</v>
      </c>
      <c r="AV25" s="4"/>
      <c r="AW25" s="4"/>
      <c r="AX25" s="4"/>
      <c r="AY25" s="4"/>
      <c r="AZ25" s="4" t="s">
        <v>74</v>
      </c>
      <c r="BA25" s="4" t="s">
        <v>76</v>
      </c>
      <c r="BB25" s="4">
        <v>142</v>
      </c>
      <c r="BC25" s="4">
        <v>720</v>
      </c>
      <c r="BD25" s="4" t="s">
        <v>78</v>
      </c>
      <c r="BE25" s="4"/>
      <c r="BF25" s="4" t="s">
        <v>112</v>
      </c>
      <c r="BG25" s="4"/>
      <c r="BH25" s="4"/>
      <c r="BI25" s="4"/>
      <c r="BJ25" s="4" t="s">
        <v>112</v>
      </c>
      <c r="BK25" s="4"/>
      <c r="BL25" s="4"/>
      <c r="BM25" s="4"/>
      <c r="BN25" s="4" t="s">
        <v>112</v>
      </c>
      <c r="BO25" s="4"/>
      <c r="BP25" s="4"/>
      <c r="BQ25" s="4" t="s">
        <v>79</v>
      </c>
      <c r="BR25" s="4" t="s">
        <v>74</v>
      </c>
      <c r="BS25" s="4" t="s">
        <v>383</v>
      </c>
      <c r="BT25" s="4" t="s">
        <v>74</v>
      </c>
      <c r="BU25" s="4" t="s">
        <v>344</v>
      </c>
      <c r="BV25" s="4" t="s">
        <v>324</v>
      </c>
      <c r="BW25" s="4" t="s">
        <v>74</v>
      </c>
      <c r="BX25" s="4" t="s">
        <v>74</v>
      </c>
      <c r="BY25" s="4"/>
      <c r="BZ25" s="4" t="s">
        <v>74</v>
      </c>
      <c r="CA25" s="4" t="s">
        <v>74</v>
      </c>
      <c r="CB25" s="4"/>
      <c r="CC25" s="4" t="s">
        <v>74</v>
      </c>
      <c r="CD25" s="4" t="s">
        <v>74</v>
      </c>
      <c r="CE25" s="4"/>
      <c r="CF25" s="4" t="s">
        <v>68</v>
      </c>
      <c r="CG25" s="4" t="s">
        <v>68</v>
      </c>
      <c r="CH25" s="4" t="s">
        <v>393</v>
      </c>
      <c r="CI25" s="4">
        <v>26</v>
      </c>
    </row>
    <row r="26" spans="1:87" x14ac:dyDescent="0.35">
      <c r="A26" s="3">
        <v>43741</v>
      </c>
      <c r="B26" s="4">
        <v>6</v>
      </c>
      <c r="C26" s="4" t="s">
        <v>86</v>
      </c>
      <c r="D26" s="4" t="str">
        <f>VLOOKUP(C26,[1]Data!$C:$D,2,0)</f>
        <v>MZ04</v>
      </c>
      <c r="E26" s="4" t="s">
        <v>122</v>
      </c>
      <c r="F26" s="4" t="str">
        <f>VLOOKUP(E26,[1]Data!$E:$F,2,0)</f>
        <v>MZ0406</v>
      </c>
      <c r="G26" s="4" t="s">
        <v>127</v>
      </c>
      <c r="H26" s="4" t="s">
        <v>128</v>
      </c>
      <c r="I26" s="4" t="s">
        <v>72</v>
      </c>
      <c r="J26" s="4">
        <v>-21.449750000000002</v>
      </c>
      <c r="K26" s="4">
        <v>33.082078000000003</v>
      </c>
      <c r="L26" s="4" t="s">
        <v>73</v>
      </c>
      <c r="M26" s="4" t="s">
        <v>74</v>
      </c>
      <c r="N26" s="4" t="s">
        <v>394</v>
      </c>
      <c r="O26" s="4">
        <v>9098</v>
      </c>
      <c r="P26" s="4" t="s">
        <v>74</v>
      </c>
      <c r="Q26" s="4">
        <v>83</v>
      </c>
      <c r="R26" s="5">
        <v>128</v>
      </c>
      <c r="S26" s="4" t="s">
        <v>75</v>
      </c>
      <c r="T26" s="4" t="s">
        <v>76</v>
      </c>
      <c r="U26" s="4"/>
      <c r="V26" s="4"/>
      <c r="W26" s="4">
        <v>83</v>
      </c>
      <c r="X26" s="4">
        <v>128</v>
      </c>
      <c r="Y26" s="4" t="s">
        <v>68</v>
      </c>
      <c r="Z26" s="4"/>
      <c r="AA26" s="4"/>
      <c r="AB26" s="4"/>
      <c r="AC26" s="4"/>
      <c r="AD26" s="4"/>
      <c r="AE26" s="4"/>
      <c r="AF26" s="4"/>
      <c r="AG26" s="4" t="s">
        <v>68</v>
      </c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 t="s">
        <v>353</v>
      </c>
      <c r="AS26" s="4" t="s">
        <v>325</v>
      </c>
      <c r="AT26" s="4" t="s">
        <v>338</v>
      </c>
      <c r="AU26" s="4" t="s">
        <v>68</v>
      </c>
      <c r="AV26" s="4"/>
      <c r="AW26" s="4"/>
      <c r="AX26" s="4"/>
      <c r="AY26" s="4"/>
      <c r="AZ26" s="4" t="s">
        <v>74</v>
      </c>
      <c r="BA26" s="4" t="s">
        <v>76</v>
      </c>
      <c r="BB26" s="4">
        <v>83</v>
      </c>
      <c r="BC26" s="4">
        <v>128</v>
      </c>
      <c r="BD26" s="4" t="s">
        <v>78</v>
      </c>
      <c r="BE26" s="4"/>
      <c r="BF26" s="4" t="s">
        <v>112</v>
      </c>
      <c r="BG26" s="4"/>
      <c r="BH26" s="4"/>
      <c r="BI26" s="4"/>
      <c r="BJ26" s="4" t="s">
        <v>112</v>
      </c>
      <c r="BK26" s="4"/>
      <c r="BL26" s="4"/>
      <c r="BM26" s="4"/>
      <c r="BN26" s="4" t="s">
        <v>112</v>
      </c>
      <c r="BO26" s="4"/>
      <c r="BP26" s="4"/>
      <c r="BQ26" s="4" t="s">
        <v>79</v>
      </c>
      <c r="BR26" s="4" t="s">
        <v>74</v>
      </c>
      <c r="BS26" s="4" t="s">
        <v>383</v>
      </c>
      <c r="BT26" s="4" t="s">
        <v>74</v>
      </c>
      <c r="BU26" s="4" t="s">
        <v>344</v>
      </c>
      <c r="BV26" s="4" t="s">
        <v>324</v>
      </c>
      <c r="BW26" s="4" t="s">
        <v>74</v>
      </c>
      <c r="BX26" s="4" t="s">
        <v>74</v>
      </c>
      <c r="BY26" s="4"/>
      <c r="BZ26" s="4" t="s">
        <v>74</v>
      </c>
      <c r="CA26" s="4" t="s">
        <v>74</v>
      </c>
      <c r="CB26" s="4"/>
      <c r="CC26" s="4" t="s">
        <v>74</v>
      </c>
      <c r="CD26" s="4" t="s">
        <v>74</v>
      </c>
      <c r="CE26" s="4"/>
      <c r="CF26" s="4" t="s">
        <v>74</v>
      </c>
      <c r="CG26" s="4" t="s">
        <v>74</v>
      </c>
      <c r="CH26" s="4"/>
      <c r="CI26" s="4">
        <v>16</v>
      </c>
    </row>
    <row r="27" spans="1:87" x14ac:dyDescent="0.35">
      <c r="A27" s="3">
        <v>43745</v>
      </c>
      <c r="B27" s="4">
        <v>6</v>
      </c>
      <c r="C27" s="4" t="s">
        <v>215</v>
      </c>
      <c r="D27" s="4" t="str">
        <f>VLOOKUP(C27,[1]Data!$C:$D,2,0)</f>
        <v>MZ11</v>
      </c>
      <c r="E27" s="4" t="s">
        <v>226</v>
      </c>
      <c r="F27" s="4" t="str">
        <f>VLOOKUP(E27,[1]Data!$E:$F,2,0)</f>
        <v>MZ1118</v>
      </c>
      <c r="G27" s="4" t="s">
        <v>227</v>
      </c>
      <c r="H27" s="4" t="s">
        <v>227</v>
      </c>
      <c r="I27" s="4" t="s">
        <v>72</v>
      </c>
      <c r="J27" s="4">
        <v>-17.152113</v>
      </c>
      <c r="K27" s="4">
        <v>35.373545999999997</v>
      </c>
      <c r="L27" s="4" t="s">
        <v>73</v>
      </c>
      <c r="M27" s="4" t="s">
        <v>74</v>
      </c>
      <c r="N27" s="4" t="s">
        <v>394</v>
      </c>
      <c r="O27" s="4">
        <v>16926</v>
      </c>
      <c r="P27" s="4" t="s">
        <v>74</v>
      </c>
      <c r="Q27" s="4">
        <v>1276</v>
      </c>
      <c r="R27" s="5">
        <v>6380</v>
      </c>
      <c r="S27" s="4" t="s">
        <v>75</v>
      </c>
      <c r="T27" s="4" t="s">
        <v>101</v>
      </c>
      <c r="U27" s="4"/>
      <c r="V27" s="4"/>
      <c r="W27" s="4">
        <v>1276</v>
      </c>
      <c r="X27" s="4">
        <v>6380</v>
      </c>
      <c r="Y27" s="4" t="s">
        <v>68</v>
      </c>
      <c r="Z27" s="4"/>
      <c r="AA27" s="4"/>
      <c r="AB27" s="4"/>
      <c r="AC27" s="4"/>
      <c r="AD27" s="4"/>
      <c r="AE27" s="4"/>
      <c r="AF27" s="4"/>
      <c r="AG27" s="4" t="s">
        <v>68</v>
      </c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 t="s">
        <v>356</v>
      </c>
      <c r="AS27" s="4" t="s">
        <v>338</v>
      </c>
      <c r="AT27" s="4" t="s">
        <v>363</v>
      </c>
      <c r="AU27" s="4" t="s">
        <v>68</v>
      </c>
      <c r="AV27" s="4"/>
      <c r="AW27" s="4"/>
      <c r="AX27" s="4"/>
      <c r="AY27" s="4"/>
      <c r="AZ27" s="4" t="s">
        <v>74</v>
      </c>
      <c r="BA27" s="4" t="s">
        <v>76</v>
      </c>
      <c r="BB27" s="4">
        <v>1276</v>
      </c>
      <c r="BC27" s="4">
        <v>6380</v>
      </c>
      <c r="BD27" s="4" t="s">
        <v>78</v>
      </c>
      <c r="BE27" s="4"/>
      <c r="BF27" s="4" t="s">
        <v>112</v>
      </c>
      <c r="BG27" s="4"/>
      <c r="BH27" s="4"/>
      <c r="BI27" s="4"/>
      <c r="BJ27" s="4" t="s">
        <v>101</v>
      </c>
      <c r="BK27" s="4">
        <v>0</v>
      </c>
      <c r="BL27" s="4">
        <v>16926</v>
      </c>
      <c r="BM27" s="4">
        <v>100</v>
      </c>
      <c r="BN27" s="4" t="s">
        <v>112</v>
      </c>
      <c r="BO27" s="4"/>
      <c r="BP27" s="4"/>
      <c r="BQ27" s="4" t="s">
        <v>79</v>
      </c>
      <c r="BR27" s="4" t="s">
        <v>74</v>
      </c>
      <c r="BS27" s="4" t="s">
        <v>80</v>
      </c>
      <c r="BT27" s="4" t="s">
        <v>74</v>
      </c>
      <c r="BU27" s="4" t="s">
        <v>343</v>
      </c>
      <c r="BV27" s="4" t="s">
        <v>324</v>
      </c>
      <c r="BW27" s="4" t="s">
        <v>74</v>
      </c>
      <c r="BX27" s="4" t="s">
        <v>74</v>
      </c>
      <c r="BY27" s="4"/>
      <c r="BZ27" s="4" t="s">
        <v>74</v>
      </c>
      <c r="CA27" s="4" t="s">
        <v>74</v>
      </c>
      <c r="CB27" s="4"/>
      <c r="CC27" s="4" t="s">
        <v>74</v>
      </c>
      <c r="CD27" s="4" t="s">
        <v>74</v>
      </c>
      <c r="CE27" s="4"/>
      <c r="CF27" s="4" t="s">
        <v>74</v>
      </c>
      <c r="CG27" s="4" t="s">
        <v>68</v>
      </c>
      <c r="CH27" s="4"/>
      <c r="CI27" s="4">
        <v>136</v>
      </c>
    </row>
    <row r="28" spans="1:87" x14ac:dyDescent="0.35">
      <c r="A28" s="3">
        <v>43745</v>
      </c>
      <c r="B28" s="4">
        <v>6</v>
      </c>
      <c r="C28" s="4" t="s">
        <v>215</v>
      </c>
      <c r="D28" s="4" t="str">
        <f>VLOOKUP(C28,[1]Data!$C:$D,2,0)</f>
        <v>MZ11</v>
      </c>
      <c r="E28" s="4" t="s">
        <v>226</v>
      </c>
      <c r="F28" s="4" t="str">
        <f>VLOOKUP(E28,[1]Data!$E:$F,2,0)</f>
        <v>MZ1118</v>
      </c>
      <c r="G28" s="4" t="s">
        <v>226</v>
      </c>
      <c r="H28" s="4" t="s">
        <v>229</v>
      </c>
      <c r="I28" s="4" t="s">
        <v>72</v>
      </c>
      <c r="J28" s="4">
        <v>-17.205763999999999</v>
      </c>
      <c r="K28" s="4">
        <v>35.778638000000001</v>
      </c>
      <c r="L28" s="4" t="s">
        <v>73</v>
      </c>
      <c r="M28" s="4" t="s">
        <v>74</v>
      </c>
      <c r="N28" s="4" t="s">
        <v>394</v>
      </c>
      <c r="O28" s="4">
        <v>19123</v>
      </c>
      <c r="P28" s="4" t="s">
        <v>74</v>
      </c>
      <c r="Q28" s="4">
        <v>408</v>
      </c>
      <c r="R28" s="5">
        <v>2040</v>
      </c>
      <c r="S28" s="4" t="s">
        <v>75</v>
      </c>
      <c r="T28" s="4" t="s">
        <v>101</v>
      </c>
      <c r="U28" s="4"/>
      <c r="V28" s="4"/>
      <c r="W28" s="4">
        <v>408</v>
      </c>
      <c r="X28" s="4">
        <v>2040</v>
      </c>
      <c r="Y28" s="4" t="s">
        <v>68</v>
      </c>
      <c r="Z28" s="4"/>
      <c r="AA28" s="4"/>
      <c r="AB28" s="4"/>
      <c r="AC28" s="4"/>
      <c r="AD28" s="4"/>
      <c r="AE28" s="4"/>
      <c r="AF28" s="4"/>
      <c r="AG28" s="4" t="s">
        <v>68</v>
      </c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 t="s">
        <v>353</v>
      </c>
      <c r="AS28" s="4" t="s">
        <v>338</v>
      </c>
      <c r="AT28" s="4" t="s">
        <v>363</v>
      </c>
      <c r="AU28" s="4" t="s">
        <v>68</v>
      </c>
      <c r="AV28" s="4"/>
      <c r="AW28" s="4"/>
      <c r="AX28" s="4"/>
      <c r="AY28" s="4"/>
      <c r="AZ28" s="4" t="s">
        <v>74</v>
      </c>
      <c r="BA28" s="4" t="s">
        <v>76</v>
      </c>
      <c r="BB28" s="4">
        <v>408</v>
      </c>
      <c r="BC28" s="4">
        <v>2040</v>
      </c>
      <c r="BD28" s="4" t="s">
        <v>78</v>
      </c>
      <c r="BE28" s="4"/>
      <c r="BF28" s="4" t="s">
        <v>101</v>
      </c>
      <c r="BG28" s="4">
        <v>0</v>
      </c>
      <c r="BH28" s="4">
        <v>19123</v>
      </c>
      <c r="BI28" s="4">
        <v>100</v>
      </c>
      <c r="BJ28" s="4" t="s">
        <v>101</v>
      </c>
      <c r="BK28" s="4">
        <v>0</v>
      </c>
      <c r="BL28" s="4">
        <v>19123</v>
      </c>
      <c r="BM28" s="4">
        <v>100</v>
      </c>
      <c r="BN28" s="4" t="s">
        <v>112</v>
      </c>
      <c r="BO28" s="4"/>
      <c r="BP28" s="4"/>
      <c r="BQ28" s="4" t="s">
        <v>79</v>
      </c>
      <c r="BR28" s="4" t="s">
        <v>74</v>
      </c>
      <c r="BS28" s="4" t="s">
        <v>80</v>
      </c>
      <c r="BT28" s="4" t="s">
        <v>74</v>
      </c>
      <c r="BU28" s="4" t="s">
        <v>343</v>
      </c>
      <c r="BV28" s="4" t="s">
        <v>324</v>
      </c>
      <c r="BW28" s="4" t="s">
        <v>74</v>
      </c>
      <c r="BX28" s="4" t="s">
        <v>74</v>
      </c>
      <c r="BY28" s="4"/>
      <c r="BZ28" s="4" t="s">
        <v>74</v>
      </c>
      <c r="CA28" s="4" t="s">
        <v>74</v>
      </c>
      <c r="CB28" s="4"/>
      <c r="CC28" s="4" t="s">
        <v>74</v>
      </c>
      <c r="CD28" s="4" t="s">
        <v>74</v>
      </c>
      <c r="CE28" s="4"/>
      <c r="CF28" s="4" t="s">
        <v>74</v>
      </c>
      <c r="CG28" s="4" t="s">
        <v>68</v>
      </c>
      <c r="CH28" s="4"/>
      <c r="CI28" s="4">
        <v>156</v>
      </c>
    </row>
    <row r="29" spans="1:87" x14ac:dyDescent="0.35">
      <c r="A29" s="3">
        <v>43745</v>
      </c>
      <c r="B29" s="4">
        <v>6</v>
      </c>
      <c r="C29" s="4" t="s">
        <v>215</v>
      </c>
      <c r="D29" s="4" t="str">
        <f>VLOOKUP(C29,[1]Data!$C:$D,2,0)</f>
        <v>MZ11</v>
      </c>
      <c r="E29" s="4" t="s">
        <v>226</v>
      </c>
      <c r="F29" s="4" t="str">
        <f>VLOOKUP(E29,[1]Data!$E:$F,2,0)</f>
        <v>MZ1118</v>
      </c>
      <c r="G29" s="4" t="s">
        <v>226</v>
      </c>
      <c r="H29" s="4" t="s">
        <v>226</v>
      </c>
      <c r="I29" s="4" t="s">
        <v>100</v>
      </c>
      <c r="J29" s="4">
        <v>-17.324171</v>
      </c>
      <c r="K29" s="4">
        <v>35.580261</v>
      </c>
      <c r="L29" s="4" t="s">
        <v>73</v>
      </c>
      <c r="M29" s="4" t="s">
        <v>74</v>
      </c>
      <c r="N29" s="4" t="s">
        <v>394</v>
      </c>
      <c r="O29" s="4">
        <v>86026</v>
      </c>
      <c r="P29" s="4" t="s">
        <v>74</v>
      </c>
      <c r="Q29" s="4">
        <v>4657</v>
      </c>
      <c r="R29" s="5">
        <v>23286</v>
      </c>
      <c r="S29" s="4" t="s">
        <v>75</v>
      </c>
      <c r="T29" s="4" t="s">
        <v>101</v>
      </c>
      <c r="U29" s="4"/>
      <c r="V29" s="4"/>
      <c r="W29" s="4">
        <v>4657</v>
      </c>
      <c r="X29" s="4">
        <v>23286</v>
      </c>
      <c r="Y29" s="4" t="s">
        <v>68</v>
      </c>
      <c r="Z29" s="4"/>
      <c r="AA29" s="4"/>
      <c r="AB29" s="4"/>
      <c r="AC29" s="4"/>
      <c r="AD29" s="4"/>
      <c r="AE29" s="4"/>
      <c r="AF29" s="4"/>
      <c r="AG29" s="4" t="s">
        <v>68</v>
      </c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 t="s">
        <v>354</v>
      </c>
      <c r="AS29" s="4" t="s">
        <v>338</v>
      </c>
      <c r="AT29" s="4" t="s">
        <v>363</v>
      </c>
      <c r="AU29" s="4" t="s">
        <v>68</v>
      </c>
      <c r="AV29" s="4"/>
      <c r="AW29" s="4"/>
      <c r="AX29" s="4"/>
      <c r="AY29" s="4"/>
      <c r="AZ29" s="4" t="s">
        <v>74</v>
      </c>
      <c r="BA29" s="4" t="s">
        <v>76</v>
      </c>
      <c r="BB29" s="4">
        <v>4657</v>
      </c>
      <c r="BC29" s="4">
        <v>23286</v>
      </c>
      <c r="BD29" s="4" t="s">
        <v>78</v>
      </c>
      <c r="BE29" s="4"/>
      <c r="BF29" s="4" t="s">
        <v>112</v>
      </c>
      <c r="BG29" s="4"/>
      <c r="BH29" s="4"/>
      <c r="BI29" s="4"/>
      <c r="BJ29" s="4" t="s">
        <v>101</v>
      </c>
      <c r="BK29" s="4">
        <v>0</v>
      </c>
      <c r="BL29" s="4">
        <v>86026</v>
      </c>
      <c r="BM29" s="4">
        <v>100</v>
      </c>
      <c r="BN29" s="4" t="s">
        <v>112</v>
      </c>
      <c r="BO29" s="4"/>
      <c r="BP29" s="4"/>
      <c r="BQ29" s="4" t="s">
        <v>79</v>
      </c>
      <c r="BR29" s="4" t="s">
        <v>74</v>
      </c>
      <c r="BS29" s="4" t="s">
        <v>80</v>
      </c>
      <c r="BT29" s="4" t="s">
        <v>74</v>
      </c>
      <c r="BU29" s="4" t="s">
        <v>343</v>
      </c>
      <c r="BV29" s="4" t="s">
        <v>324</v>
      </c>
      <c r="BW29" s="4" t="s">
        <v>74</v>
      </c>
      <c r="BX29" s="4" t="s">
        <v>74</v>
      </c>
      <c r="BY29" s="4"/>
      <c r="BZ29" s="4" t="s">
        <v>74</v>
      </c>
      <c r="CA29" s="4" t="s">
        <v>74</v>
      </c>
      <c r="CB29" s="4"/>
      <c r="CC29" s="4" t="s">
        <v>74</v>
      </c>
      <c r="CD29" s="4" t="s">
        <v>74</v>
      </c>
      <c r="CE29" s="4"/>
      <c r="CF29" s="4" t="s">
        <v>74</v>
      </c>
      <c r="CG29" s="4" t="s">
        <v>68</v>
      </c>
      <c r="CH29" s="4"/>
      <c r="CI29" s="4">
        <v>137</v>
      </c>
    </row>
    <row r="30" spans="1:87" x14ac:dyDescent="0.35">
      <c r="A30" s="3">
        <v>43745</v>
      </c>
      <c r="B30" s="4">
        <v>6</v>
      </c>
      <c r="C30" s="4" t="s">
        <v>215</v>
      </c>
      <c r="D30" s="4" t="str">
        <f>VLOOKUP(C30,[1]Data!$C:$D,2,0)</f>
        <v>MZ11</v>
      </c>
      <c r="E30" s="4" t="s">
        <v>226</v>
      </c>
      <c r="F30" s="4" t="str">
        <f>VLOOKUP(E30,[1]Data!$E:$F,2,0)</f>
        <v>MZ1118</v>
      </c>
      <c r="G30" s="4" t="s">
        <v>226</v>
      </c>
      <c r="H30" s="4" t="s">
        <v>230</v>
      </c>
      <c r="I30" s="4" t="s">
        <v>72</v>
      </c>
      <c r="J30" s="4">
        <v>-17.097539000000001</v>
      </c>
      <c r="K30" s="4">
        <v>35.727794000000003</v>
      </c>
      <c r="L30" s="4" t="s">
        <v>73</v>
      </c>
      <c r="M30" s="4" t="s">
        <v>74</v>
      </c>
      <c r="N30" s="4" t="s">
        <v>394</v>
      </c>
      <c r="O30" s="4">
        <v>36583</v>
      </c>
      <c r="P30" s="4" t="s">
        <v>74</v>
      </c>
      <c r="Q30" s="4">
        <v>3128</v>
      </c>
      <c r="R30" s="5">
        <v>15640</v>
      </c>
      <c r="S30" s="4" t="s">
        <v>75</v>
      </c>
      <c r="T30" s="4" t="s">
        <v>101</v>
      </c>
      <c r="U30" s="4"/>
      <c r="V30" s="4"/>
      <c r="W30" s="4">
        <v>3128</v>
      </c>
      <c r="X30" s="4">
        <v>15640</v>
      </c>
      <c r="Y30" s="4" t="s">
        <v>68</v>
      </c>
      <c r="Z30" s="4"/>
      <c r="AA30" s="4"/>
      <c r="AB30" s="4"/>
      <c r="AC30" s="4"/>
      <c r="AD30" s="4"/>
      <c r="AE30" s="4"/>
      <c r="AF30" s="4"/>
      <c r="AG30" s="4" t="s">
        <v>68</v>
      </c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 t="s">
        <v>356</v>
      </c>
      <c r="AS30" s="4" t="s">
        <v>338</v>
      </c>
      <c r="AT30" s="4" t="s">
        <v>363</v>
      </c>
      <c r="AU30" s="4" t="s">
        <v>68</v>
      </c>
      <c r="AV30" s="4"/>
      <c r="AW30" s="4"/>
      <c r="AX30" s="4"/>
      <c r="AY30" s="4"/>
      <c r="AZ30" s="4" t="s">
        <v>74</v>
      </c>
      <c r="BA30" s="4" t="s">
        <v>76</v>
      </c>
      <c r="BB30" s="4">
        <v>3128</v>
      </c>
      <c r="BC30" s="4">
        <v>15640</v>
      </c>
      <c r="BD30" s="4" t="s">
        <v>78</v>
      </c>
      <c r="BE30" s="4"/>
      <c r="BF30" s="4" t="s">
        <v>112</v>
      </c>
      <c r="BG30" s="4"/>
      <c r="BH30" s="4"/>
      <c r="BI30" s="4"/>
      <c r="BJ30" s="4" t="s">
        <v>101</v>
      </c>
      <c r="BK30" s="4">
        <v>0</v>
      </c>
      <c r="BL30" s="4">
        <v>36583</v>
      </c>
      <c r="BM30" s="4">
        <v>100</v>
      </c>
      <c r="BN30" s="4" t="s">
        <v>112</v>
      </c>
      <c r="BO30" s="4"/>
      <c r="BP30" s="4"/>
      <c r="BQ30" s="4" t="s">
        <v>79</v>
      </c>
      <c r="BR30" s="4" t="s">
        <v>74</v>
      </c>
      <c r="BS30" s="4" t="s">
        <v>80</v>
      </c>
      <c r="BT30" s="4" t="s">
        <v>74</v>
      </c>
      <c r="BU30" s="4" t="s">
        <v>343</v>
      </c>
      <c r="BV30" s="4" t="s">
        <v>324</v>
      </c>
      <c r="BW30" s="4" t="s">
        <v>74</v>
      </c>
      <c r="BX30" s="4" t="s">
        <v>74</v>
      </c>
      <c r="BY30" s="4"/>
      <c r="BZ30" s="4" t="s">
        <v>74</v>
      </c>
      <c r="CA30" s="4" t="s">
        <v>74</v>
      </c>
      <c r="CB30" s="4"/>
      <c r="CC30" s="4" t="s">
        <v>74</v>
      </c>
      <c r="CD30" s="4" t="s">
        <v>74</v>
      </c>
      <c r="CE30" s="4"/>
      <c r="CF30" s="4" t="s">
        <v>74</v>
      </c>
      <c r="CG30" s="4" t="s">
        <v>68</v>
      </c>
      <c r="CH30" s="4"/>
      <c r="CI30" s="4">
        <v>147</v>
      </c>
    </row>
    <row r="31" spans="1:87" x14ac:dyDescent="0.35">
      <c r="A31" s="3">
        <v>43747</v>
      </c>
      <c r="B31" s="4">
        <v>6</v>
      </c>
      <c r="C31" s="4" t="s">
        <v>215</v>
      </c>
      <c r="D31" s="4" t="str">
        <f>VLOOKUP(C31,[1]Data!$C:$D,2,0)</f>
        <v>MZ11</v>
      </c>
      <c r="E31" s="4" t="s">
        <v>221</v>
      </c>
      <c r="F31" s="4" t="str">
        <f>VLOOKUP(E31,[1]Data!$E:$F,2,0)</f>
        <v>MZ1120</v>
      </c>
      <c r="G31" s="4" t="s">
        <v>221</v>
      </c>
      <c r="H31" s="4" t="s">
        <v>224</v>
      </c>
      <c r="I31" s="4" t="s">
        <v>72</v>
      </c>
      <c r="J31" s="4">
        <v>-17.408289</v>
      </c>
      <c r="K31" s="4">
        <v>37.117182999999997</v>
      </c>
      <c r="L31" s="4" t="s">
        <v>73</v>
      </c>
      <c r="M31" s="4" t="s">
        <v>74</v>
      </c>
      <c r="N31" s="4" t="s">
        <v>394</v>
      </c>
      <c r="O31" s="4">
        <v>26597</v>
      </c>
      <c r="P31" s="4" t="s">
        <v>74</v>
      </c>
      <c r="Q31" s="4">
        <v>101</v>
      </c>
      <c r="R31" s="5">
        <v>439</v>
      </c>
      <c r="S31" s="4" t="s">
        <v>107</v>
      </c>
      <c r="T31" s="4" t="s">
        <v>101</v>
      </c>
      <c r="U31" s="4">
        <v>40</v>
      </c>
      <c r="V31" s="4">
        <v>174</v>
      </c>
      <c r="W31" s="4">
        <v>61</v>
      </c>
      <c r="X31" s="4">
        <v>265</v>
      </c>
      <c r="Y31" s="4" t="s">
        <v>68</v>
      </c>
      <c r="Z31" s="4"/>
      <c r="AA31" s="4"/>
      <c r="AB31" s="4"/>
      <c r="AC31" s="4"/>
      <c r="AD31" s="4"/>
      <c r="AE31" s="4"/>
      <c r="AF31" s="4"/>
      <c r="AG31" s="4" t="s">
        <v>68</v>
      </c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 t="s">
        <v>356</v>
      </c>
      <c r="AS31" s="4" t="s">
        <v>338</v>
      </c>
      <c r="AT31" s="4" t="s">
        <v>366</v>
      </c>
      <c r="AU31" s="4" t="s">
        <v>68</v>
      </c>
      <c r="AV31" s="4"/>
      <c r="AW31" s="4"/>
      <c r="AX31" s="4"/>
      <c r="AY31" s="4"/>
      <c r="AZ31" s="4" t="s">
        <v>74</v>
      </c>
      <c r="BA31" s="4" t="s">
        <v>76</v>
      </c>
      <c r="BB31" s="4">
        <v>51</v>
      </c>
      <c r="BC31" s="4">
        <v>220</v>
      </c>
      <c r="BD31" s="4" t="s">
        <v>105</v>
      </c>
      <c r="BE31" s="4"/>
      <c r="BF31" s="4" t="s">
        <v>112</v>
      </c>
      <c r="BG31" s="4"/>
      <c r="BH31" s="4"/>
      <c r="BI31" s="4"/>
      <c r="BJ31" s="4" t="s">
        <v>101</v>
      </c>
      <c r="BK31" s="4">
        <v>0</v>
      </c>
      <c r="BL31" s="4">
        <v>26597</v>
      </c>
      <c r="BM31" s="4">
        <v>100</v>
      </c>
      <c r="BN31" s="4" t="s">
        <v>112</v>
      </c>
      <c r="BO31" s="4"/>
      <c r="BP31" s="4"/>
      <c r="BQ31" s="4" t="s">
        <v>79</v>
      </c>
      <c r="BR31" s="4" t="s">
        <v>74</v>
      </c>
      <c r="BS31" s="4" t="s">
        <v>80</v>
      </c>
      <c r="BT31" s="4" t="s">
        <v>74</v>
      </c>
      <c r="BU31" s="4" t="s">
        <v>343</v>
      </c>
      <c r="BV31" s="4" t="s">
        <v>346</v>
      </c>
      <c r="BW31" s="4" t="s">
        <v>74</v>
      </c>
      <c r="BX31" s="4" t="s">
        <v>74</v>
      </c>
      <c r="BY31" s="4"/>
      <c r="BZ31" s="4" t="s">
        <v>74</v>
      </c>
      <c r="CA31" s="4" t="s">
        <v>74</v>
      </c>
      <c r="CB31" s="4"/>
      <c r="CC31" s="4" t="s">
        <v>74</v>
      </c>
      <c r="CD31" s="4" t="s">
        <v>74</v>
      </c>
      <c r="CE31" s="4"/>
      <c r="CF31" s="4" t="s">
        <v>74</v>
      </c>
      <c r="CG31" s="4" t="s">
        <v>68</v>
      </c>
      <c r="CH31" s="4" t="s">
        <v>112</v>
      </c>
      <c r="CI31" s="4">
        <v>22</v>
      </c>
    </row>
    <row r="32" spans="1:87" x14ac:dyDescent="0.35">
      <c r="A32" s="3">
        <v>43747</v>
      </c>
      <c r="B32" s="4">
        <v>6</v>
      </c>
      <c r="C32" s="4" t="s">
        <v>215</v>
      </c>
      <c r="D32" s="4" t="str">
        <f>VLOOKUP(C32,[1]Data!$C:$D,2,0)</f>
        <v>MZ11</v>
      </c>
      <c r="E32" s="4" t="s">
        <v>252</v>
      </c>
      <c r="F32" s="4" t="str">
        <f>VLOOKUP(E32,[1]Data!$E:$F,2,0)</f>
        <v>MZ1103</v>
      </c>
      <c r="G32" s="4" t="s">
        <v>252</v>
      </c>
      <c r="H32" s="4" t="s">
        <v>253</v>
      </c>
      <c r="I32" s="4" t="s">
        <v>72</v>
      </c>
      <c r="J32" s="4">
        <v>-17.521246000000001</v>
      </c>
      <c r="K32" s="4">
        <v>36.525036</v>
      </c>
      <c r="L32" s="4" t="s">
        <v>73</v>
      </c>
      <c r="M32" s="4" t="s">
        <v>74</v>
      </c>
      <c r="N32" s="4" t="s">
        <v>394</v>
      </c>
      <c r="O32" s="4">
        <v>3749455</v>
      </c>
      <c r="P32" s="4" t="s">
        <v>74</v>
      </c>
      <c r="Q32" s="4">
        <v>728</v>
      </c>
      <c r="R32" s="5">
        <v>5089</v>
      </c>
      <c r="S32" s="4" t="s">
        <v>107</v>
      </c>
      <c r="T32" s="4" t="s">
        <v>76</v>
      </c>
      <c r="U32" s="4">
        <v>16</v>
      </c>
      <c r="V32" s="4">
        <v>80</v>
      </c>
      <c r="W32" s="4">
        <v>712</v>
      </c>
      <c r="X32" s="4">
        <v>5009</v>
      </c>
      <c r="Y32" s="4" t="s">
        <v>68</v>
      </c>
      <c r="Z32" s="4"/>
      <c r="AA32" s="4"/>
      <c r="AB32" s="4"/>
      <c r="AC32" s="4"/>
      <c r="AD32" s="4"/>
      <c r="AE32" s="4"/>
      <c r="AF32" s="4"/>
      <c r="AG32" s="4" t="s">
        <v>68</v>
      </c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 t="s">
        <v>353</v>
      </c>
      <c r="AS32" s="4" t="s">
        <v>359</v>
      </c>
      <c r="AT32" s="4" t="s">
        <v>338</v>
      </c>
      <c r="AU32" s="4" t="s">
        <v>74</v>
      </c>
      <c r="AV32" s="4" t="s">
        <v>76</v>
      </c>
      <c r="AW32" s="4">
        <v>15</v>
      </c>
      <c r="AX32" s="4">
        <v>75</v>
      </c>
      <c r="AY32" s="4" t="s">
        <v>110</v>
      </c>
      <c r="AZ32" s="4" t="s">
        <v>74</v>
      </c>
      <c r="BA32" s="4" t="s">
        <v>76</v>
      </c>
      <c r="BB32" s="4">
        <v>655</v>
      </c>
      <c r="BC32" s="4">
        <v>4580</v>
      </c>
      <c r="BD32" s="4" t="s">
        <v>105</v>
      </c>
      <c r="BE32" s="4"/>
      <c r="BF32" s="4" t="s">
        <v>112</v>
      </c>
      <c r="BG32" s="4"/>
      <c r="BH32" s="4"/>
      <c r="BI32" s="4"/>
      <c r="BJ32" s="4" t="s">
        <v>112</v>
      </c>
      <c r="BK32" s="4"/>
      <c r="BL32" s="4"/>
      <c r="BM32" s="4"/>
      <c r="BN32" s="4" t="s">
        <v>112</v>
      </c>
      <c r="BO32" s="4"/>
      <c r="BP32" s="4"/>
      <c r="BQ32" s="4" t="s">
        <v>79</v>
      </c>
      <c r="BR32" s="4" t="s">
        <v>74</v>
      </c>
      <c r="BS32" s="4" t="s">
        <v>80</v>
      </c>
      <c r="BT32" s="4" t="s">
        <v>74</v>
      </c>
      <c r="BU32" s="4" t="s">
        <v>343</v>
      </c>
      <c r="BV32" s="4" t="s">
        <v>346</v>
      </c>
      <c r="BW32" s="4" t="s">
        <v>74</v>
      </c>
      <c r="BX32" s="4" t="s">
        <v>74</v>
      </c>
      <c r="BY32" s="4"/>
      <c r="BZ32" s="4" t="s">
        <v>74</v>
      </c>
      <c r="CA32" s="4" t="s">
        <v>74</v>
      </c>
      <c r="CB32" s="4"/>
      <c r="CC32" s="4" t="s">
        <v>74</v>
      </c>
      <c r="CD32" s="4" t="s">
        <v>74</v>
      </c>
      <c r="CE32" s="4"/>
      <c r="CF32" s="4" t="s">
        <v>74</v>
      </c>
      <c r="CG32" s="4" t="s">
        <v>74</v>
      </c>
      <c r="CH32" s="4"/>
      <c r="CI32" s="4">
        <v>166</v>
      </c>
    </row>
    <row r="33" spans="1:87" x14ac:dyDescent="0.35">
      <c r="A33" s="3">
        <v>43741</v>
      </c>
      <c r="B33" s="4">
        <v>6</v>
      </c>
      <c r="C33" s="4" t="s">
        <v>86</v>
      </c>
      <c r="D33" s="4" t="str">
        <f>VLOOKUP(C33,[1]Data!$C:$D,2,0)</f>
        <v>MZ04</v>
      </c>
      <c r="E33" s="4" t="s">
        <v>122</v>
      </c>
      <c r="F33" s="4" t="str">
        <f>VLOOKUP(E33,[1]Data!$E:$F,2,0)</f>
        <v>MZ0406</v>
      </c>
      <c r="G33" s="4" t="s">
        <v>123</v>
      </c>
      <c r="H33" s="4" t="s">
        <v>150</v>
      </c>
      <c r="I33" s="4" t="s">
        <v>72</v>
      </c>
      <c r="J33" s="4">
        <v>-21.024197999999998</v>
      </c>
      <c r="K33" s="4">
        <v>33.537030000000001</v>
      </c>
      <c r="L33" s="4" t="s">
        <v>73</v>
      </c>
      <c r="M33" s="4" t="s">
        <v>74</v>
      </c>
      <c r="N33" s="4" t="s">
        <v>394</v>
      </c>
      <c r="O33" s="4">
        <v>20407</v>
      </c>
      <c r="P33" s="4" t="s">
        <v>74</v>
      </c>
      <c r="Q33" s="4">
        <v>76</v>
      </c>
      <c r="R33" s="5">
        <v>572</v>
      </c>
      <c r="S33" s="4" t="s">
        <v>75</v>
      </c>
      <c r="T33" s="4" t="s">
        <v>76</v>
      </c>
      <c r="U33" s="4"/>
      <c r="V33" s="4"/>
      <c r="W33" s="4">
        <v>76</v>
      </c>
      <c r="X33" s="4">
        <v>572</v>
      </c>
      <c r="Y33" s="4" t="s">
        <v>68</v>
      </c>
      <c r="Z33" s="4"/>
      <c r="AA33" s="4"/>
      <c r="AB33" s="4"/>
      <c r="AC33" s="4"/>
      <c r="AD33" s="4"/>
      <c r="AE33" s="4"/>
      <c r="AF33" s="4"/>
      <c r="AG33" s="4" t="s">
        <v>68</v>
      </c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 t="s">
        <v>353</v>
      </c>
      <c r="AS33" s="4" t="s">
        <v>338</v>
      </c>
      <c r="AT33" s="4" t="s">
        <v>363</v>
      </c>
      <c r="AU33" s="4" t="s">
        <v>68</v>
      </c>
      <c r="AV33" s="4"/>
      <c r="AW33" s="4"/>
      <c r="AX33" s="4"/>
      <c r="AY33" s="4"/>
      <c r="AZ33" s="4" t="s">
        <v>74</v>
      </c>
      <c r="BA33" s="4" t="s">
        <v>76</v>
      </c>
      <c r="BB33" s="4">
        <v>76</v>
      </c>
      <c r="BC33" s="4">
        <v>572</v>
      </c>
      <c r="BD33" s="4" t="s">
        <v>78</v>
      </c>
      <c r="BE33" s="4"/>
      <c r="BF33" s="4" t="s">
        <v>112</v>
      </c>
      <c r="BG33" s="4"/>
      <c r="BH33" s="4"/>
      <c r="BI33" s="4"/>
      <c r="BJ33" s="4" t="s">
        <v>112</v>
      </c>
      <c r="BK33" s="4"/>
      <c r="BL33" s="4"/>
      <c r="BM33" s="4"/>
      <c r="BN33" s="4" t="s">
        <v>112</v>
      </c>
      <c r="BO33" s="4"/>
      <c r="BP33" s="4"/>
      <c r="BQ33" s="4" t="s">
        <v>79</v>
      </c>
      <c r="BR33" s="4" t="s">
        <v>74</v>
      </c>
      <c r="BS33" s="4" t="s">
        <v>383</v>
      </c>
      <c r="BT33" s="4" t="s">
        <v>74</v>
      </c>
      <c r="BU33" s="4" t="s">
        <v>344</v>
      </c>
      <c r="BV33" s="4" t="s">
        <v>324</v>
      </c>
      <c r="BW33" s="4" t="s">
        <v>68</v>
      </c>
      <c r="BX33" s="4" t="s">
        <v>68</v>
      </c>
      <c r="BY33" s="4" t="s">
        <v>385</v>
      </c>
      <c r="BZ33" s="4" t="s">
        <v>74</v>
      </c>
      <c r="CA33" s="4" t="s">
        <v>74</v>
      </c>
      <c r="CB33" s="4"/>
      <c r="CC33" s="4" t="s">
        <v>74</v>
      </c>
      <c r="CD33" s="4" t="s">
        <v>74</v>
      </c>
      <c r="CE33" s="4"/>
      <c r="CF33" s="4" t="s">
        <v>74</v>
      </c>
      <c r="CG33" s="4" t="s">
        <v>68</v>
      </c>
      <c r="CH33" s="4" t="s">
        <v>393</v>
      </c>
      <c r="CI33" s="4">
        <v>5</v>
      </c>
    </row>
    <row r="34" spans="1:87" x14ac:dyDescent="0.35">
      <c r="A34" s="3">
        <v>43747</v>
      </c>
      <c r="B34" s="4">
        <v>6</v>
      </c>
      <c r="C34" s="4" t="s">
        <v>215</v>
      </c>
      <c r="D34" s="4" t="str">
        <f>VLOOKUP(C34,[1]Data!$C:$D,2,0)</f>
        <v>MZ11</v>
      </c>
      <c r="E34" s="4" t="s">
        <v>221</v>
      </c>
      <c r="F34" s="4" t="str">
        <f>VLOOKUP(E34,[1]Data!$E:$F,2,0)</f>
        <v>MZ1120</v>
      </c>
      <c r="G34" s="4" t="s">
        <v>221</v>
      </c>
      <c r="H34" s="4" t="s">
        <v>225</v>
      </c>
      <c r="I34" s="4" t="s">
        <v>72</v>
      </c>
      <c r="J34" s="4">
        <v>-17.226192999999999</v>
      </c>
      <c r="K34" s="4">
        <v>37.024428</v>
      </c>
      <c r="L34" s="4" t="s">
        <v>73</v>
      </c>
      <c r="M34" s="4" t="s">
        <v>74</v>
      </c>
      <c r="N34" s="4" t="s">
        <v>394</v>
      </c>
      <c r="O34" s="4">
        <v>6630</v>
      </c>
      <c r="P34" s="4" t="s">
        <v>74</v>
      </c>
      <c r="Q34" s="4">
        <v>70</v>
      </c>
      <c r="R34" s="5">
        <v>560</v>
      </c>
      <c r="S34" s="4" t="s">
        <v>75</v>
      </c>
      <c r="T34" s="4" t="s">
        <v>76</v>
      </c>
      <c r="U34" s="4"/>
      <c r="V34" s="4"/>
      <c r="W34" s="4">
        <v>70</v>
      </c>
      <c r="X34" s="4">
        <v>560</v>
      </c>
      <c r="Y34" s="4" t="s">
        <v>68</v>
      </c>
      <c r="Z34" s="4"/>
      <c r="AA34" s="4"/>
      <c r="AB34" s="4"/>
      <c r="AC34" s="4"/>
      <c r="AD34" s="4"/>
      <c r="AE34" s="4"/>
      <c r="AF34" s="4"/>
      <c r="AG34" s="4" t="s">
        <v>68</v>
      </c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 t="s">
        <v>353</v>
      </c>
      <c r="AS34" s="4" t="s">
        <v>325</v>
      </c>
      <c r="AT34" s="4" t="s">
        <v>338</v>
      </c>
      <c r="AU34" s="4" t="s">
        <v>68</v>
      </c>
      <c r="AV34" s="4"/>
      <c r="AW34" s="4"/>
      <c r="AX34" s="4"/>
      <c r="AY34" s="4"/>
      <c r="AZ34" s="4" t="s">
        <v>74</v>
      </c>
      <c r="BA34" s="4" t="s">
        <v>76</v>
      </c>
      <c r="BB34" s="4">
        <v>32</v>
      </c>
      <c r="BC34" s="4">
        <v>252</v>
      </c>
      <c r="BD34" s="4" t="s">
        <v>111</v>
      </c>
      <c r="BE34" s="4"/>
      <c r="BF34" s="4" t="s">
        <v>112</v>
      </c>
      <c r="BG34" s="4"/>
      <c r="BH34" s="4"/>
      <c r="BI34" s="4"/>
      <c r="BJ34" s="4" t="s">
        <v>101</v>
      </c>
      <c r="BK34" s="4">
        <v>0</v>
      </c>
      <c r="BL34" s="4">
        <v>6630</v>
      </c>
      <c r="BM34" s="4">
        <v>100</v>
      </c>
      <c r="BN34" s="4" t="s">
        <v>112</v>
      </c>
      <c r="BO34" s="4"/>
      <c r="BP34" s="4"/>
      <c r="BQ34" s="4" t="s">
        <v>79</v>
      </c>
      <c r="BR34" s="4" t="s">
        <v>74</v>
      </c>
      <c r="BS34" s="4" t="s">
        <v>80</v>
      </c>
      <c r="BT34" s="4" t="s">
        <v>74</v>
      </c>
      <c r="BU34" s="4" t="s">
        <v>343</v>
      </c>
      <c r="BV34" s="4" t="s">
        <v>346</v>
      </c>
      <c r="BW34" s="4" t="s">
        <v>74</v>
      </c>
      <c r="BX34" s="4" t="s">
        <v>74</v>
      </c>
      <c r="BY34" s="4"/>
      <c r="BZ34" s="4" t="s">
        <v>74</v>
      </c>
      <c r="CA34" s="4" t="s">
        <v>74</v>
      </c>
      <c r="CB34" s="4"/>
      <c r="CC34" s="4" t="s">
        <v>74</v>
      </c>
      <c r="CD34" s="4" t="s">
        <v>74</v>
      </c>
      <c r="CE34" s="4"/>
      <c r="CF34" s="4" t="s">
        <v>74</v>
      </c>
      <c r="CG34" s="4" t="s">
        <v>68</v>
      </c>
      <c r="CH34" s="4" t="s">
        <v>112</v>
      </c>
      <c r="CI34" s="4">
        <v>179</v>
      </c>
    </row>
    <row r="35" spans="1:87" x14ac:dyDescent="0.35">
      <c r="A35" s="3">
        <v>43747</v>
      </c>
      <c r="B35" s="4">
        <v>6</v>
      </c>
      <c r="C35" s="4" t="s">
        <v>215</v>
      </c>
      <c r="D35" s="4" t="str">
        <f>VLOOKUP(C35,[1]Data!$C:$D,2,0)</f>
        <v>MZ11</v>
      </c>
      <c r="E35" s="4" t="s">
        <v>218</v>
      </c>
      <c r="F35" s="4" t="str">
        <f>VLOOKUP(E35,[1]Data!$E:$F,2,0)</f>
        <v>MZ1122</v>
      </c>
      <c r="G35" s="4" t="s">
        <v>218</v>
      </c>
      <c r="H35" s="4" t="s">
        <v>277</v>
      </c>
      <c r="I35" s="4" t="s">
        <v>72</v>
      </c>
      <c r="J35" s="4">
        <v>-17.472052999999999</v>
      </c>
      <c r="K35" s="4">
        <v>36.541218999999998</v>
      </c>
      <c r="L35" s="4" t="s">
        <v>73</v>
      </c>
      <c r="M35" s="4" t="s">
        <v>74</v>
      </c>
      <c r="N35" s="4" t="s">
        <v>394</v>
      </c>
      <c r="O35" s="4">
        <v>35000</v>
      </c>
      <c r="P35" s="4" t="s">
        <v>74</v>
      </c>
      <c r="Q35" s="4">
        <v>6195</v>
      </c>
      <c r="R35" s="5">
        <v>12500</v>
      </c>
      <c r="S35" s="4" t="s">
        <v>84</v>
      </c>
      <c r="T35" s="4" t="s">
        <v>76</v>
      </c>
      <c r="U35" s="4">
        <v>6195</v>
      </c>
      <c r="V35" s="4">
        <v>12500</v>
      </c>
      <c r="W35" s="4"/>
      <c r="X35" s="4"/>
      <c r="Y35" s="4" t="s">
        <v>68</v>
      </c>
      <c r="Z35" s="4"/>
      <c r="AA35" s="4"/>
      <c r="AB35" s="4"/>
      <c r="AC35" s="4"/>
      <c r="AD35" s="4"/>
      <c r="AE35" s="4"/>
      <c r="AF35" s="4"/>
      <c r="AG35" s="4" t="s">
        <v>68</v>
      </c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 t="s">
        <v>356</v>
      </c>
      <c r="AS35" s="4" t="s">
        <v>338</v>
      </c>
      <c r="AT35" s="4" t="s">
        <v>363</v>
      </c>
      <c r="AU35" s="4" t="s">
        <v>74</v>
      </c>
      <c r="AV35" s="4" t="s">
        <v>76</v>
      </c>
      <c r="AW35" s="4">
        <v>2540</v>
      </c>
      <c r="AX35" s="4">
        <v>5125</v>
      </c>
      <c r="AY35" s="4" t="s">
        <v>77</v>
      </c>
      <c r="AZ35" s="4" t="s">
        <v>74</v>
      </c>
      <c r="BA35" s="4" t="s">
        <v>112</v>
      </c>
      <c r="BB35" s="4"/>
      <c r="BC35" s="4"/>
      <c r="BD35" s="4" t="s">
        <v>105</v>
      </c>
      <c r="BE35" s="4"/>
      <c r="BF35" s="4" t="s">
        <v>112</v>
      </c>
      <c r="BG35" s="4"/>
      <c r="BH35" s="4"/>
      <c r="BI35" s="4"/>
      <c r="BJ35" s="4" t="s">
        <v>112</v>
      </c>
      <c r="BK35" s="4"/>
      <c r="BL35" s="4"/>
      <c r="BM35" s="4"/>
      <c r="BN35" s="4" t="s">
        <v>112</v>
      </c>
      <c r="BO35" s="4"/>
      <c r="BP35" s="4"/>
      <c r="BQ35" s="4" t="s">
        <v>79</v>
      </c>
      <c r="BR35" s="4" t="s">
        <v>74</v>
      </c>
      <c r="BS35" s="4" t="s">
        <v>80</v>
      </c>
      <c r="BT35" s="4" t="s">
        <v>74</v>
      </c>
      <c r="BU35" s="4" t="s">
        <v>345</v>
      </c>
      <c r="BV35" s="4" t="s">
        <v>74</v>
      </c>
      <c r="BW35" s="4" t="s">
        <v>74</v>
      </c>
      <c r="BX35" s="4" t="s">
        <v>74</v>
      </c>
      <c r="BY35" s="4"/>
      <c r="BZ35" s="4" t="s">
        <v>74</v>
      </c>
      <c r="CA35" s="4" t="s">
        <v>74</v>
      </c>
      <c r="CB35" s="4"/>
      <c r="CC35" s="4" t="s">
        <v>74</v>
      </c>
      <c r="CD35" s="4" t="s">
        <v>74</v>
      </c>
      <c r="CE35" s="4"/>
      <c r="CF35" s="4" t="s">
        <v>74</v>
      </c>
      <c r="CG35" s="4" t="s">
        <v>74</v>
      </c>
      <c r="CH35" s="4"/>
      <c r="CI35" s="4">
        <v>180</v>
      </c>
    </row>
    <row r="36" spans="1:87" x14ac:dyDescent="0.35">
      <c r="A36" s="3">
        <v>43747</v>
      </c>
      <c r="B36" s="4">
        <v>6</v>
      </c>
      <c r="C36" s="4" t="s">
        <v>215</v>
      </c>
      <c r="D36" s="4" t="str">
        <f>VLOOKUP(C36,[1]Data!$C:$D,2,0)</f>
        <v>MZ11</v>
      </c>
      <c r="E36" s="4" t="s">
        <v>221</v>
      </c>
      <c r="F36" s="4" t="str">
        <f>VLOOKUP(E36,[1]Data!$E:$F,2,0)</f>
        <v>MZ1120</v>
      </c>
      <c r="G36" s="4" t="s">
        <v>221</v>
      </c>
      <c r="H36" s="4" t="s">
        <v>221</v>
      </c>
      <c r="I36" s="4" t="s">
        <v>72</v>
      </c>
      <c r="J36" s="4">
        <v>-17.514012000000001</v>
      </c>
      <c r="K36" s="4">
        <v>37.041767999999998</v>
      </c>
      <c r="L36" s="4" t="s">
        <v>73</v>
      </c>
      <c r="M36" s="4" t="s">
        <v>74</v>
      </c>
      <c r="N36" s="4" t="s">
        <v>394</v>
      </c>
      <c r="O36" s="4">
        <v>56479</v>
      </c>
      <c r="P36" s="4" t="s">
        <v>74</v>
      </c>
      <c r="Q36" s="4">
        <v>1608</v>
      </c>
      <c r="R36" s="5">
        <v>6828</v>
      </c>
      <c r="S36" s="4" t="s">
        <v>107</v>
      </c>
      <c r="T36" s="4" t="s">
        <v>76</v>
      </c>
      <c r="U36" s="4">
        <v>154</v>
      </c>
      <c r="V36" s="4">
        <v>647</v>
      </c>
      <c r="W36" s="4">
        <v>1454</v>
      </c>
      <c r="X36" s="4">
        <v>6181</v>
      </c>
      <c r="Y36" s="4" t="s">
        <v>68</v>
      </c>
      <c r="Z36" s="4"/>
      <c r="AA36" s="4"/>
      <c r="AB36" s="4"/>
      <c r="AC36" s="4"/>
      <c r="AD36" s="4"/>
      <c r="AE36" s="4"/>
      <c r="AF36" s="4"/>
      <c r="AG36" s="4" t="s">
        <v>68</v>
      </c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 t="s">
        <v>359</v>
      </c>
      <c r="AS36" s="4" t="s">
        <v>365</v>
      </c>
      <c r="AT36" s="4" t="s">
        <v>379</v>
      </c>
      <c r="AU36" s="4" t="s">
        <v>74</v>
      </c>
      <c r="AV36" s="4" t="s">
        <v>76</v>
      </c>
      <c r="AW36" s="4">
        <v>144</v>
      </c>
      <c r="AX36" s="4">
        <v>0</v>
      </c>
      <c r="AY36" s="4" t="s">
        <v>139</v>
      </c>
      <c r="AZ36" s="4" t="s">
        <v>74</v>
      </c>
      <c r="BA36" s="4" t="s">
        <v>76</v>
      </c>
      <c r="BB36" s="4">
        <v>1447</v>
      </c>
      <c r="BC36" s="4">
        <v>6145</v>
      </c>
      <c r="BD36" s="4" t="s">
        <v>78</v>
      </c>
      <c r="BE36" s="4"/>
      <c r="BF36" s="4" t="s">
        <v>112</v>
      </c>
      <c r="BG36" s="4"/>
      <c r="BH36" s="4"/>
      <c r="BI36" s="4"/>
      <c r="BJ36" s="4" t="s">
        <v>101</v>
      </c>
      <c r="BK36" s="4">
        <v>0</v>
      </c>
      <c r="BL36" s="4">
        <v>56479</v>
      </c>
      <c r="BM36" s="4">
        <v>100</v>
      </c>
      <c r="BN36" s="4" t="s">
        <v>112</v>
      </c>
      <c r="BO36" s="4"/>
      <c r="BP36" s="4"/>
      <c r="BQ36" s="4" t="s">
        <v>79</v>
      </c>
      <c r="BR36" s="4" t="s">
        <v>74</v>
      </c>
      <c r="BS36" s="4" t="s">
        <v>80</v>
      </c>
      <c r="BT36" s="4" t="s">
        <v>74</v>
      </c>
      <c r="BU36" s="4" t="s">
        <v>343</v>
      </c>
      <c r="BV36" s="4" t="s">
        <v>74</v>
      </c>
      <c r="BW36" s="4" t="s">
        <v>74</v>
      </c>
      <c r="BX36" s="4" t="s">
        <v>74</v>
      </c>
      <c r="BY36" s="4"/>
      <c r="BZ36" s="4" t="s">
        <v>74</v>
      </c>
      <c r="CA36" s="4" t="s">
        <v>74</v>
      </c>
      <c r="CB36" s="4"/>
      <c r="CC36" s="4" t="s">
        <v>74</v>
      </c>
      <c r="CD36" s="4" t="s">
        <v>74</v>
      </c>
      <c r="CE36" s="4"/>
      <c r="CF36" s="4" t="s">
        <v>74</v>
      </c>
      <c r="CG36" s="4" t="s">
        <v>68</v>
      </c>
      <c r="CH36" s="4" t="s">
        <v>112</v>
      </c>
      <c r="CI36" s="4">
        <v>165</v>
      </c>
    </row>
    <row r="37" spans="1:87" x14ac:dyDescent="0.35">
      <c r="A37" s="3">
        <v>43746</v>
      </c>
      <c r="B37" s="4">
        <v>6</v>
      </c>
      <c r="C37" s="4" t="s">
        <v>215</v>
      </c>
      <c r="D37" s="4" t="str">
        <f>VLOOKUP(C37,[1]Data!$C:$D,2,0)</f>
        <v>MZ11</v>
      </c>
      <c r="E37" s="4" t="s">
        <v>305</v>
      </c>
      <c r="F37" s="4" t="str">
        <f>VLOOKUP(E37,[1]Data!$E:$F,2,0)</f>
        <v>MZ1112</v>
      </c>
      <c r="G37" s="4" t="s">
        <v>305</v>
      </c>
      <c r="H37" s="4" t="s">
        <v>309</v>
      </c>
      <c r="I37" s="4" t="s">
        <v>72</v>
      </c>
      <c r="J37" s="4">
        <v>-17.779423000000001</v>
      </c>
      <c r="K37" s="4">
        <v>37.008719999999997</v>
      </c>
      <c r="L37" s="4" t="s">
        <v>73</v>
      </c>
      <c r="M37" s="4" t="s">
        <v>74</v>
      </c>
      <c r="N37" s="4" t="s">
        <v>394</v>
      </c>
      <c r="O37" s="4">
        <v>12513</v>
      </c>
      <c r="P37" s="4" t="s">
        <v>74</v>
      </c>
      <c r="Q37" s="4">
        <v>448</v>
      </c>
      <c r="R37" s="5">
        <v>1953</v>
      </c>
      <c r="S37" s="4" t="s">
        <v>75</v>
      </c>
      <c r="T37" s="4" t="s">
        <v>101</v>
      </c>
      <c r="U37" s="4"/>
      <c r="V37" s="4"/>
      <c r="W37" s="4">
        <v>448</v>
      </c>
      <c r="X37" s="4">
        <v>1953</v>
      </c>
      <c r="Y37" s="4" t="s">
        <v>68</v>
      </c>
      <c r="Z37" s="4"/>
      <c r="AA37" s="4"/>
      <c r="AB37" s="4"/>
      <c r="AC37" s="4"/>
      <c r="AD37" s="4"/>
      <c r="AE37" s="4"/>
      <c r="AF37" s="4"/>
      <c r="AG37" s="4" t="s">
        <v>68</v>
      </c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 t="s">
        <v>359</v>
      </c>
      <c r="AS37" s="4" t="s">
        <v>362</v>
      </c>
      <c r="AT37" s="4" t="s">
        <v>366</v>
      </c>
      <c r="AU37" s="4" t="s">
        <v>68</v>
      </c>
      <c r="AV37" s="4"/>
      <c r="AW37" s="4"/>
      <c r="AX37" s="4"/>
      <c r="AY37" s="4"/>
      <c r="AZ37" s="4" t="s">
        <v>74</v>
      </c>
      <c r="BA37" s="4" t="s">
        <v>112</v>
      </c>
      <c r="BB37" s="4"/>
      <c r="BC37" s="4"/>
      <c r="BD37" s="4" t="s">
        <v>78</v>
      </c>
      <c r="BE37" s="4"/>
      <c r="BF37" s="4" t="s">
        <v>112</v>
      </c>
      <c r="BG37" s="4"/>
      <c r="BH37" s="4"/>
      <c r="BI37" s="4"/>
      <c r="BJ37" s="4" t="s">
        <v>112</v>
      </c>
      <c r="BK37" s="4"/>
      <c r="BL37" s="4"/>
      <c r="BM37" s="4"/>
      <c r="BN37" s="4" t="s">
        <v>112</v>
      </c>
      <c r="BO37" s="4"/>
      <c r="BP37" s="4"/>
      <c r="BQ37" s="4" t="s">
        <v>79</v>
      </c>
      <c r="BR37" s="4" t="s">
        <v>74</v>
      </c>
      <c r="BS37" s="4" t="s">
        <v>80</v>
      </c>
      <c r="BT37" s="4" t="s">
        <v>74</v>
      </c>
      <c r="BU37" s="4" t="s">
        <v>345</v>
      </c>
      <c r="BV37" s="4" t="s">
        <v>324</v>
      </c>
      <c r="BW37" s="4" t="s">
        <v>74</v>
      </c>
      <c r="BX37" s="4" t="s">
        <v>74</v>
      </c>
      <c r="BY37" s="4"/>
      <c r="BZ37" s="4" t="s">
        <v>74</v>
      </c>
      <c r="CA37" s="4" t="s">
        <v>74</v>
      </c>
      <c r="CB37" s="4"/>
      <c r="CC37" s="4" t="s">
        <v>74</v>
      </c>
      <c r="CD37" s="4" t="s">
        <v>74</v>
      </c>
      <c r="CE37" s="4"/>
      <c r="CF37" s="4" t="s">
        <v>74</v>
      </c>
      <c r="CG37" s="4" t="s">
        <v>68</v>
      </c>
      <c r="CH37" s="4" t="s">
        <v>112</v>
      </c>
      <c r="CI37" s="4">
        <v>114</v>
      </c>
    </row>
    <row r="38" spans="1:87" x14ac:dyDescent="0.35">
      <c r="A38" s="3">
        <v>43741</v>
      </c>
      <c r="B38" s="4">
        <v>6</v>
      </c>
      <c r="C38" s="4" t="s">
        <v>86</v>
      </c>
      <c r="D38" s="4" t="str">
        <f>VLOOKUP(C38,[1]Data!$C:$D,2,0)</f>
        <v>MZ04</v>
      </c>
      <c r="E38" s="4" t="s">
        <v>117</v>
      </c>
      <c r="F38" s="4" t="str">
        <f>VLOOKUP(E38,[1]Data!$E:$F,2,0)</f>
        <v>MZ0403</v>
      </c>
      <c r="G38" s="4" t="s">
        <v>185</v>
      </c>
      <c r="H38" s="4" t="s">
        <v>186</v>
      </c>
      <c r="I38" s="4" t="s">
        <v>72</v>
      </c>
      <c r="J38" s="4">
        <v>-19.097611000000001</v>
      </c>
      <c r="K38" s="4">
        <v>33.785814999999999</v>
      </c>
      <c r="L38" s="4" t="s">
        <v>73</v>
      </c>
      <c r="M38" s="4" t="s">
        <v>74</v>
      </c>
      <c r="N38" s="4" t="s">
        <v>394</v>
      </c>
      <c r="O38" s="4">
        <v>15695</v>
      </c>
      <c r="P38" s="4" t="s">
        <v>74</v>
      </c>
      <c r="Q38" s="4">
        <v>1265</v>
      </c>
      <c r="R38" s="5">
        <v>5560</v>
      </c>
      <c r="S38" s="4" t="s">
        <v>75</v>
      </c>
      <c r="T38" s="4" t="s">
        <v>76</v>
      </c>
      <c r="U38" s="4"/>
      <c r="V38" s="4"/>
      <c r="W38" s="4">
        <v>1265</v>
      </c>
      <c r="X38" s="4">
        <v>5560</v>
      </c>
      <c r="Y38" s="4" t="s">
        <v>68</v>
      </c>
      <c r="Z38" s="4"/>
      <c r="AA38" s="4"/>
      <c r="AB38" s="4"/>
      <c r="AC38" s="4"/>
      <c r="AD38" s="4"/>
      <c r="AE38" s="4"/>
      <c r="AF38" s="4"/>
      <c r="AG38" s="4" t="s">
        <v>68</v>
      </c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 t="s">
        <v>359</v>
      </c>
      <c r="AS38" s="4" t="s">
        <v>338</v>
      </c>
      <c r="AT38" s="4" t="s">
        <v>368</v>
      </c>
      <c r="AU38" s="4" t="s">
        <v>68</v>
      </c>
      <c r="AV38" s="4"/>
      <c r="AW38" s="4"/>
      <c r="AX38" s="4"/>
      <c r="AY38" s="4"/>
      <c r="AZ38" s="4" t="s">
        <v>74</v>
      </c>
      <c r="BA38" s="4" t="s">
        <v>76</v>
      </c>
      <c r="BB38" s="4">
        <v>1265</v>
      </c>
      <c r="BC38" s="4">
        <v>5560</v>
      </c>
      <c r="BD38" s="4" t="s">
        <v>78</v>
      </c>
      <c r="BE38" s="4"/>
      <c r="BF38" s="4" t="s">
        <v>112</v>
      </c>
      <c r="BG38" s="4"/>
      <c r="BH38" s="4"/>
      <c r="BI38" s="4"/>
      <c r="BJ38" s="4" t="s">
        <v>112</v>
      </c>
      <c r="BK38" s="4"/>
      <c r="BL38" s="4"/>
      <c r="BM38" s="4"/>
      <c r="BN38" s="4" t="s">
        <v>112</v>
      </c>
      <c r="BO38" s="4"/>
      <c r="BP38" s="4"/>
      <c r="BQ38" s="4" t="s">
        <v>79</v>
      </c>
      <c r="BR38" s="4" t="s">
        <v>74</v>
      </c>
      <c r="BS38" s="4" t="s">
        <v>383</v>
      </c>
      <c r="BT38" s="4" t="s">
        <v>74</v>
      </c>
      <c r="BU38" s="4" t="s">
        <v>343</v>
      </c>
      <c r="BV38" s="4" t="s">
        <v>324</v>
      </c>
      <c r="BW38" s="4" t="s">
        <v>74</v>
      </c>
      <c r="BX38" s="4" t="s">
        <v>74</v>
      </c>
      <c r="BY38" s="4"/>
      <c r="BZ38" s="4" t="s">
        <v>74</v>
      </c>
      <c r="CA38" s="4" t="s">
        <v>74</v>
      </c>
      <c r="CB38" s="4"/>
      <c r="CC38" s="4" t="s">
        <v>74</v>
      </c>
      <c r="CD38" s="4" t="s">
        <v>74</v>
      </c>
      <c r="CE38" s="4"/>
      <c r="CF38" s="4" t="s">
        <v>74</v>
      </c>
      <c r="CG38" s="4" t="s">
        <v>68</v>
      </c>
      <c r="CH38" s="4" t="s">
        <v>393</v>
      </c>
      <c r="CI38" s="4">
        <v>19</v>
      </c>
    </row>
    <row r="39" spans="1:87" x14ac:dyDescent="0.35">
      <c r="A39" s="3">
        <v>43745</v>
      </c>
      <c r="B39" s="4">
        <v>6</v>
      </c>
      <c r="C39" s="4" t="s">
        <v>215</v>
      </c>
      <c r="D39" s="4" t="str">
        <f>VLOOKUP(C39,[1]Data!$C:$D,2,0)</f>
        <v>MZ11</v>
      </c>
      <c r="E39" s="4" t="s">
        <v>226</v>
      </c>
      <c r="F39" s="4" t="str">
        <f>VLOOKUP(E39,[1]Data!$E:$F,2,0)</f>
        <v>MZ1118</v>
      </c>
      <c r="G39" s="4" t="s">
        <v>227</v>
      </c>
      <c r="H39" s="4" t="s">
        <v>228</v>
      </c>
      <c r="I39" s="4" t="s">
        <v>72</v>
      </c>
      <c r="J39" s="4">
        <v>-17.366256</v>
      </c>
      <c r="K39" s="4">
        <v>35.363483000000002</v>
      </c>
      <c r="L39" s="4" t="s">
        <v>73</v>
      </c>
      <c r="M39" s="4" t="s">
        <v>74</v>
      </c>
      <c r="N39" s="4" t="s">
        <v>394</v>
      </c>
      <c r="O39" s="4">
        <v>27489</v>
      </c>
      <c r="P39" s="4" t="s">
        <v>74</v>
      </c>
      <c r="Q39" s="4">
        <v>1151</v>
      </c>
      <c r="R39" s="5">
        <v>5315</v>
      </c>
      <c r="S39" s="4" t="s">
        <v>75</v>
      </c>
      <c r="T39" s="4" t="s">
        <v>101</v>
      </c>
      <c r="U39" s="4"/>
      <c r="V39" s="4"/>
      <c r="W39" s="4">
        <v>1151</v>
      </c>
      <c r="X39" s="4">
        <v>5315</v>
      </c>
      <c r="Y39" s="4" t="s">
        <v>68</v>
      </c>
      <c r="Z39" s="4"/>
      <c r="AA39" s="4"/>
      <c r="AB39" s="4"/>
      <c r="AC39" s="4"/>
      <c r="AD39" s="4"/>
      <c r="AE39" s="4"/>
      <c r="AF39" s="4"/>
      <c r="AG39" s="4" t="s">
        <v>68</v>
      </c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 t="s">
        <v>325</v>
      </c>
      <c r="AS39" s="4" t="s">
        <v>338</v>
      </c>
      <c r="AT39" s="4" t="s">
        <v>363</v>
      </c>
      <c r="AU39" s="4" t="s">
        <v>68</v>
      </c>
      <c r="AV39" s="4"/>
      <c r="AW39" s="4"/>
      <c r="AX39" s="4"/>
      <c r="AY39" s="4"/>
      <c r="AZ39" s="4" t="s">
        <v>74</v>
      </c>
      <c r="BA39" s="4" t="s">
        <v>76</v>
      </c>
      <c r="BB39" s="4">
        <v>1151</v>
      </c>
      <c r="BC39" s="4">
        <v>5315</v>
      </c>
      <c r="BD39" s="4" t="s">
        <v>78</v>
      </c>
      <c r="BE39" s="4"/>
      <c r="BF39" s="4" t="s">
        <v>112</v>
      </c>
      <c r="BG39" s="4"/>
      <c r="BH39" s="4"/>
      <c r="BI39" s="4"/>
      <c r="BJ39" s="4" t="s">
        <v>101</v>
      </c>
      <c r="BK39" s="4">
        <v>0</v>
      </c>
      <c r="BL39" s="4">
        <v>27489</v>
      </c>
      <c r="BM39" s="4">
        <v>100</v>
      </c>
      <c r="BN39" s="4" t="s">
        <v>112</v>
      </c>
      <c r="BO39" s="4"/>
      <c r="BP39" s="4"/>
      <c r="BQ39" s="4" t="s">
        <v>79</v>
      </c>
      <c r="BR39" s="4" t="s">
        <v>74</v>
      </c>
      <c r="BS39" s="4" t="s">
        <v>80</v>
      </c>
      <c r="BT39" s="4" t="s">
        <v>74</v>
      </c>
      <c r="BU39" s="4" t="s">
        <v>343</v>
      </c>
      <c r="BV39" s="4" t="s">
        <v>324</v>
      </c>
      <c r="BW39" s="4" t="s">
        <v>74</v>
      </c>
      <c r="BX39" s="4" t="s">
        <v>74</v>
      </c>
      <c r="BY39" s="4"/>
      <c r="BZ39" s="4" t="s">
        <v>74</v>
      </c>
      <c r="CA39" s="4" t="s">
        <v>74</v>
      </c>
      <c r="CB39" s="4"/>
      <c r="CC39" s="4" t="s">
        <v>74</v>
      </c>
      <c r="CD39" s="4" t="s">
        <v>74</v>
      </c>
      <c r="CE39" s="4"/>
      <c r="CF39" s="4" t="s">
        <v>74</v>
      </c>
      <c r="CG39" s="4" t="s">
        <v>68</v>
      </c>
      <c r="CH39" s="4"/>
      <c r="CI39" s="4">
        <v>145</v>
      </c>
    </row>
    <row r="40" spans="1:87" x14ac:dyDescent="0.35">
      <c r="A40" s="3">
        <v>43745</v>
      </c>
      <c r="B40" s="4">
        <v>6</v>
      </c>
      <c r="C40" s="4" t="s">
        <v>215</v>
      </c>
      <c r="D40" s="4" t="str">
        <f>VLOOKUP(C40,[1]Data!$C:$D,2,0)</f>
        <v>MZ11</v>
      </c>
      <c r="E40" s="4" t="s">
        <v>226</v>
      </c>
      <c r="F40" s="4" t="str">
        <f>VLOOKUP(E40,[1]Data!$E:$F,2,0)</f>
        <v>MZ1118</v>
      </c>
      <c r="G40" s="4" t="s">
        <v>227</v>
      </c>
      <c r="H40" s="4" t="s">
        <v>232</v>
      </c>
      <c r="I40" s="4" t="s">
        <v>72</v>
      </c>
      <c r="J40" s="4">
        <v>-17.615570999999999</v>
      </c>
      <c r="K40" s="4">
        <v>35.523463999999997</v>
      </c>
      <c r="L40" s="4" t="s">
        <v>73</v>
      </c>
      <c r="M40" s="4" t="s">
        <v>74</v>
      </c>
      <c r="N40" s="4" t="s">
        <v>394</v>
      </c>
      <c r="O40" s="4">
        <v>29319</v>
      </c>
      <c r="P40" s="4" t="s">
        <v>74</v>
      </c>
      <c r="Q40" s="4">
        <v>64</v>
      </c>
      <c r="R40" s="5">
        <v>320</v>
      </c>
      <c r="S40" s="4" t="s">
        <v>75</v>
      </c>
      <c r="T40" s="4" t="s">
        <v>101</v>
      </c>
      <c r="U40" s="4"/>
      <c r="V40" s="4"/>
      <c r="W40" s="4">
        <v>64</v>
      </c>
      <c r="X40" s="4">
        <v>320</v>
      </c>
      <c r="Y40" s="4" t="s">
        <v>68</v>
      </c>
      <c r="Z40" s="4"/>
      <c r="AA40" s="4"/>
      <c r="AB40" s="4"/>
      <c r="AC40" s="4"/>
      <c r="AD40" s="4"/>
      <c r="AE40" s="4"/>
      <c r="AF40" s="4"/>
      <c r="AG40" s="4" t="s">
        <v>68</v>
      </c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 t="s">
        <v>353</v>
      </c>
      <c r="AS40" s="4" t="s">
        <v>338</v>
      </c>
      <c r="AT40" s="4" t="s">
        <v>372</v>
      </c>
      <c r="AU40" s="4" t="s">
        <v>68</v>
      </c>
      <c r="AV40" s="4"/>
      <c r="AW40" s="4"/>
      <c r="AX40" s="4"/>
      <c r="AY40" s="4"/>
      <c r="AZ40" s="4" t="s">
        <v>74</v>
      </c>
      <c r="BA40" s="4" t="s">
        <v>76</v>
      </c>
      <c r="BB40" s="4">
        <v>64</v>
      </c>
      <c r="BC40" s="4">
        <v>320</v>
      </c>
      <c r="BD40" s="4" t="s">
        <v>78</v>
      </c>
      <c r="BE40" s="4"/>
      <c r="BF40" s="4" t="s">
        <v>112</v>
      </c>
      <c r="BG40" s="4"/>
      <c r="BH40" s="4"/>
      <c r="BI40" s="4"/>
      <c r="BJ40" s="4" t="s">
        <v>101</v>
      </c>
      <c r="BK40" s="4">
        <v>0</v>
      </c>
      <c r="BL40" s="4">
        <v>29319</v>
      </c>
      <c r="BM40" s="4">
        <v>100</v>
      </c>
      <c r="BN40" s="4" t="s">
        <v>112</v>
      </c>
      <c r="BO40" s="4"/>
      <c r="BP40" s="4"/>
      <c r="BQ40" s="4" t="s">
        <v>79</v>
      </c>
      <c r="BR40" s="4" t="s">
        <v>74</v>
      </c>
      <c r="BS40" s="4" t="s">
        <v>80</v>
      </c>
      <c r="BT40" s="4" t="s">
        <v>74</v>
      </c>
      <c r="BU40" s="4" t="s">
        <v>343</v>
      </c>
      <c r="BV40" s="4" t="s">
        <v>324</v>
      </c>
      <c r="BW40" s="4" t="s">
        <v>74</v>
      </c>
      <c r="BX40" s="4" t="s">
        <v>74</v>
      </c>
      <c r="BY40" s="4"/>
      <c r="BZ40" s="4" t="s">
        <v>74</v>
      </c>
      <c r="CA40" s="4" t="s">
        <v>74</v>
      </c>
      <c r="CB40" s="4"/>
      <c r="CC40" s="4" t="s">
        <v>74</v>
      </c>
      <c r="CD40" s="4" t="s">
        <v>74</v>
      </c>
      <c r="CE40" s="4"/>
      <c r="CF40" s="4" t="s">
        <v>74</v>
      </c>
      <c r="CG40" s="4" t="s">
        <v>68</v>
      </c>
      <c r="CH40" s="4"/>
      <c r="CI40" s="4">
        <v>146</v>
      </c>
    </row>
    <row r="41" spans="1:87" x14ac:dyDescent="0.35">
      <c r="A41" s="3">
        <v>43741</v>
      </c>
      <c r="B41" s="4">
        <v>6</v>
      </c>
      <c r="C41" s="4" t="s">
        <v>86</v>
      </c>
      <c r="D41" s="4" t="str">
        <f>VLOOKUP(C41,[1]Data!$C:$D,2,0)</f>
        <v>MZ04</v>
      </c>
      <c r="E41" s="4" t="s">
        <v>122</v>
      </c>
      <c r="F41" s="4" t="str">
        <f>VLOOKUP(E41,[1]Data!$E:$F,2,0)</f>
        <v>MZ0406</v>
      </c>
      <c r="G41" s="4" t="s">
        <v>127</v>
      </c>
      <c r="H41" s="4" t="s">
        <v>149</v>
      </c>
      <c r="I41" s="4" t="s">
        <v>72</v>
      </c>
      <c r="J41" s="4">
        <v>-21.316056</v>
      </c>
      <c r="K41" s="4">
        <v>33.291575000000002</v>
      </c>
      <c r="L41" s="4" t="s">
        <v>73</v>
      </c>
      <c r="M41" s="4" t="s">
        <v>74</v>
      </c>
      <c r="N41" s="4" t="s">
        <v>394</v>
      </c>
      <c r="O41" s="4">
        <v>8653</v>
      </c>
      <c r="P41" s="4" t="s">
        <v>74</v>
      </c>
      <c r="Q41" s="4">
        <v>457</v>
      </c>
      <c r="R41" s="5">
        <v>2285</v>
      </c>
      <c r="S41" s="4" t="s">
        <v>75</v>
      </c>
      <c r="T41" s="4" t="s">
        <v>76</v>
      </c>
      <c r="U41" s="4"/>
      <c r="V41" s="4"/>
      <c r="W41" s="4">
        <v>457</v>
      </c>
      <c r="X41" s="4">
        <v>2285</v>
      </c>
      <c r="Y41" s="4" t="s">
        <v>68</v>
      </c>
      <c r="Z41" s="4"/>
      <c r="AA41" s="4"/>
      <c r="AB41" s="4"/>
      <c r="AC41" s="4"/>
      <c r="AD41" s="4"/>
      <c r="AE41" s="4"/>
      <c r="AF41" s="4"/>
      <c r="AG41" s="4" t="s">
        <v>68</v>
      </c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 t="s">
        <v>353</v>
      </c>
      <c r="AS41" s="4" t="s">
        <v>325</v>
      </c>
      <c r="AT41" s="4" t="s">
        <v>338</v>
      </c>
      <c r="AU41" s="4" t="s">
        <v>68</v>
      </c>
      <c r="AV41" s="4"/>
      <c r="AW41" s="4"/>
      <c r="AX41" s="4"/>
      <c r="AY41" s="4"/>
      <c r="AZ41" s="4" t="s">
        <v>74</v>
      </c>
      <c r="BA41" s="4" t="s">
        <v>76</v>
      </c>
      <c r="BB41" s="4">
        <v>457</v>
      </c>
      <c r="BC41" s="4">
        <v>2285</v>
      </c>
      <c r="BD41" s="4" t="s">
        <v>78</v>
      </c>
      <c r="BE41" s="4"/>
      <c r="BF41" s="4" t="s">
        <v>112</v>
      </c>
      <c r="BG41" s="4"/>
      <c r="BH41" s="4"/>
      <c r="BI41" s="4"/>
      <c r="BJ41" s="4" t="s">
        <v>112</v>
      </c>
      <c r="BK41" s="4"/>
      <c r="BL41" s="4"/>
      <c r="BM41" s="4"/>
      <c r="BN41" s="4" t="s">
        <v>112</v>
      </c>
      <c r="BO41" s="4"/>
      <c r="BP41" s="4"/>
      <c r="BQ41" s="4" t="s">
        <v>79</v>
      </c>
      <c r="BR41" s="4" t="s">
        <v>74</v>
      </c>
      <c r="BS41" s="4" t="s">
        <v>383</v>
      </c>
      <c r="BT41" s="4" t="s">
        <v>74</v>
      </c>
      <c r="BU41" s="4" t="s">
        <v>344</v>
      </c>
      <c r="BV41" s="4" t="s">
        <v>324</v>
      </c>
      <c r="BW41" s="4" t="s">
        <v>74</v>
      </c>
      <c r="BX41" s="4" t="s">
        <v>74</v>
      </c>
      <c r="BY41" s="4"/>
      <c r="BZ41" s="4" t="s">
        <v>74</v>
      </c>
      <c r="CA41" s="4" t="s">
        <v>74</v>
      </c>
      <c r="CB41" s="4"/>
      <c r="CC41" s="4" t="s">
        <v>74</v>
      </c>
      <c r="CD41" s="4" t="s">
        <v>74</v>
      </c>
      <c r="CE41" s="4"/>
      <c r="CF41" s="4" t="s">
        <v>68</v>
      </c>
      <c r="CG41" s="4" t="s">
        <v>68</v>
      </c>
      <c r="CH41" s="4" t="s">
        <v>393</v>
      </c>
      <c r="CI41" s="4">
        <v>25</v>
      </c>
    </row>
    <row r="42" spans="1:87" x14ac:dyDescent="0.35">
      <c r="A42" s="3">
        <v>43741</v>
      </c>
      <c r="B42" s="4">
        <v>6</v>
      </c>
      <c r="C42" s="4" t="s">
        <v>86</v>
      </c>
      <c r="D42" s="4" t="str">
        <f>VLOOKUP(C42,[1]Data!$C:$D,2,0)</f>
        <v>MZ04</v>
      </c>
      <c r="E42" s="4" t="s">
        <v>122</v>
      </c>
      <c r="F42" s="4" t="str">
        <f>VLOOKUP(E42,[1]Data!$E:$F,2,0)</f>
        <v>MZ0406</v>
      </c>
      <c r="G42" s="4" t="s">
        <v>127</v>
      </c>
      <c r="H42" s="4" t="s">
        <v>127</v>
      </c>
      <c r="I42" s="4" t="s">
        <v>72</v>
      </c>
      <c r="J42" s="4">
        <v>-21.318035999999999</v>
      </c>
      <c r="K42" s="4">
        <v>33.281177999999997</v>
      </c>
      <c r="L42" s="4" t="s">
        <v>73</v>
      </c>
      <c r="M42" s="4" t="s">
        <v>74</v>
      </c>
      <c r="N42" s="4" t="s">
        <v>394</v>
      </c>
      <c r="O42" s="4">
        <v>11058</v>
      </c>
      <c r="P42" s="4" t="s">
        <v>74</v>
      </c>
      <c r="Q42" s="4">
        <v>50</v>
      </c>
      <c r="R42" s="5">
        <v>220</v>
      </c>
      <c r="S42" s="4" t="s">
        <v>75</v>
      </c>
      <c r="T42" s="4" t="s">
        <v>76</v>
      </c>
      <c r="U42" s="4"/>
      <c r="V42" s="4"/>
      <c r="W42" s="4">
        <v>50</v>
      </c>
      <c r="X42" s="4">
        <v>220</v>
      </c>
      <c r="Y42" s="4" t="s">
        <v>68</v>
      </c>
      <c r="Z42" s="4"/>
      <c r="AA42" s="4"/>
      <c r="AB42" s="4"/>
      <c r="AC42" s="4"/>
      <c r="AD42" s="4"/>
      <c r="AE42" s="4"/>
      <c r="AF42" s="4"/>
      <c r="AG42" s="4" t="s">
        <v>68</v>
      </c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 t="s">
        <v>353</v>
      </c>
      <c r="AS42" s="4" t="s">
        <v>325</v>
      </c>
      <c r="AT42" s="4" t="s">
        <v>338</v>
      </c>
      <c r="AU42" s="4" t="s">
        <v>68</v>
      </c>
      <c r="AV42" s="4"/>
      <c r="AW42" s="4"/>
      <c r="AX42" s="4"/>
      <c r="AY42" s="4"/>
      <c r="AZ42" s="4" t="s">
        <v>74</v>
      </c>
      <c r="BA42" s="4" t="s">
        <v>76</v>
      </c>
      <c r="BB42" s="4">
        <v>50</v>
      </c>
      <c r="BC42" s="4">
        <v>220</v>
      </c>
      <c r="BD42" s="4" t="s">
        <v>78</v>
      </c>
      <c r="BE42" s="4"/>
      <c r="BF42" s="4" t="s">
        <v>112</v>
      </c>
      <c r="BG42" s="4"/>
      <c r="BH42" s="4"/>
      <c r="BI42" s="4"/>
      <c r="BJ42" s="4" t="s">
        <v>112</v>
      </c>
      <c r="BK42" s="4"/>
      <c r="BL42" s="4"/>
      <c r="BM42" s="4"/>
      <c r="BN42" s="4" t="s">
        <v>112</v>
      </c>
      <c r="BO42" s="4"/>
      <c r="BP42" s="4"/>
      <c r="BQ42" s="4" t="s">
        <v>79</v>
      </c>
      <c r="BR42" s="4" t="s">
        <v>74</v>
      </c>
      <c r="BS42" s="4" t="s">
        <v>383</v>
      </c>
      <c r="BT42" s="4" t="s">
        <v>74</v>
      </c>
      <c r="BU42" s="4" t="s">
        <v>344</v>
      </c>
      <c r="BV42" s="4" t="s">
        <v>324</v>
      </c>
      <c r="BW42" s="4" t="s">
        <v>74</v>
      </c>
      <c r="BX42" s="4" t="s">
        <v>74</v>
      </c>
      <c r="BY42" s="4"/>
      <c r="BZ42" s="4" t="s">
        <v>74</v>
      </c>
      <c r="CA42" s="4" t="s">
        <v>74</v>
      </c>
      <c r="CB42" s="4"/>
      <c r="CC42" s="4" t="s">
        <v>74</v>
      </c>
      <c r="CD42" s="4" t="s">
        <v>74</v>
      </c>
      <c r="CE42" s="4"/>
      <c r="CF42" s="4" t="s">
        <v>68</v>
      </c>
      <c r="CG42" s="4" t="s">
        <v>68</v>
      </c>
      <c r="CH42" s="4" t="s">
        <v>393</v>
      </c>
      <c r="CI42" s="4">
        <v>21</v>
      </c>
    </row>
    <row r="43" spans="1:87" x14ac:dyDescent="0.35">
      <c r="A43" s="3">
        <v>43745</v>
      </c>
      <c r="B43" s="4">
        <v>6</v>
      </c>
      <c r="C43" s="4" t="s">
        <v>69</v>
      </c>
      <c r="D43" s="4" t="str">
        <f>VLOOKUP(C43,[1]Data!$C:$D,2,0)</f>
        <v>MZ09</v>
      </c>
      <c r="E43" s="4" t="s">
        <v>97</v>
      </c>
      <c r="F43" s="4" t="str">
        <f>VLOOKUP(E43,[1]Data!$E:$F,2,0)</f>
        <v>MZ0906</v>
      </c>
      <c r="G43" s="4" t="s">
        <v>98</v>
      </c>
      <c r="H43" s="4" t="s">
        <v>316</v>
      </c>
      <c r="I43" s="4" t="s">
        <v>100</v>
      </c>
      <c r="J43" s="4">
        <v>-19.659282999999999</v>
      </c>
      <c r="K43" s="4">
        <v>34.902127</v>
      </c>
      <c r="L43" s="4" t="s">
        <v>73</v>
      </c>
      <c r="M43" s="4" t="s">
        <v>74</v>
      </c>
      <c r="N43" s="4">
        <v>311</v>
      </c>
      <c r="O43" s="4">
        <v>1553</v>
      </c>
      <c r="P43" s="4" t="s">
        <v>74</v>
      </c>
      <c r="Q43" s="4">
        <v>311</v>
      </c>
      <c r="R43" s="5">
        <v>1553</v>
      </c>
      <c r="S43" s="4" t="s">
        <v>107</v>
      </c>
      <c r="T43" s="4" t="s">
        <v>101</v>
      </c>
      <c r="U43" s="4"/>
      <c r="V43" s="4"/>
      <c r="W43" s="4">
        <v>311</v>
      </c>
      <c r="X43" s="4">
        <v>1553</v>
      </c>
      <c r="Y43" s="4" t="s">
        <v>68</v>
      </c>
      <c r="Z43" s="4"/>
      <c r="AA43" s="4"/>
      <c r="AB43" s="4"/>
      <c r="AC43" s="4"/>
      <c r="AD43" s="4"/>
      <c r="AE43" s="4"/>
      <c r="AF43" s="4"/>
      <c r="AG43" s="4" t="s">
        <v>68</v>
      </c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 t="s">
        <v>353</v>
      </c>
      <c r="AS43" s="4" t="s">
        <v>357</v>
      </c>
      <c r="AT43" s="4" t="s">
        <v>379</v>
      </c>
      <c r="AU43" s="4" t="s">
        <v>74</v>
      </c>
      <c r="AV43" s="4" t="s">
        <v>76</v>
      </c>
      <c r="AW43" s="4">
        <v>60</v>
      </c>
      <c r="AX43" s="4">
        <v>300</v>
      </c>
      <c r="AY43" s="4" t="s">
        <v>139</v>
      </c>
      <c r="AZ43" s="4" t="s">
        <v>74</v>
      </c>
      <c r="BA43" s="4" t="s">
        <v>76</v>
      </c>
      <c r="BB43" s="4">
        <v>50</v>
      </c>
      <c r="BC43" s="4">
        <v>250</v>
      </c>
      <c r="BD43" s="4" t="s">
        <v>223</v>
      </c>
      <c r="BE43" s="4"/>
      <c r="BF43" s="4" t="s">
        <v>112</v>
      </c>
      <c r="BG43" s="4"/>
      <c r="BH43" s="4"/>
      <c r="BI43" s="4"/>
      <c r="BJ43" s="4" t="s">
        <v>101</v>
      </c>
      <c r="BK43" s="4">
        <v>311</v>
      </c>
      <c r="BL43" s="4">
        <v>1553</v>
      </c>
      <c r="BM43" s="4">
        <v>100</v>
      </c>
      <c r="BN43" s="4" t="s">
        <v>112</v>
      </c>
      <c r="BO43" s="4"/>
      <c r="BP43" s="4"/>
      <c r="BQ43" s="4" t="s">
        <v>113</v>
      </c>
      <c r="BR43" s="4" t="s">
        <v>68</v>
      </c>
      <c r="BS43" s="4"/>
      <c r="BT43" s="4" t="s">
        <v>74</v>
      </c>
      <c r="BU43" s="4" t="s">
        <v>343</v>
      </c>
      <c r="BV43" s="4" t="s">
        <v>324</v>
      </c>
      <c r="BW43" s="4" t="s">
        <v>68</v>
      </c>
      <c r="BX43" s="4" t="s">
        <v>68</v>
      </c>
      <c r="BY43" s="4" t="s">
        <v>385</v>
      </c>
      <c r="BZ43" s="4" t="s">
        <v>68</v>
      </c>
      <c r="CA43" s="4" t="s">
        <v>68</v>
      </c>
      <c r="CB43" s="4" t="s">
        <v>349</v>
      </c>
      <c r="CC43" s="4" t="s">
        <v>74</v>
      </c>
      <c r="CD43" s="4" t="s">
        <v>74</v>
      </c>
      <c r="CE43" s="4"/>
      <c r="CF43" s="4" t="s">
        <v>68</v>
      </c>
      <c r="CG43" s="4" t="s">
        <v>68</v>
      </c>
      <c r="CH43" s="4" t="s">
        <v>112</v>
      </c>
      <c r="CI43" s="4">
        <v>100</v>
      </c>
    </row>
    <row r="44" spans="1:87" x14ac:dyDescent="0.35">
      <c r="A44" s="3">
        <v>43747</v>
      </c>
      <c r="B44" s="4">
        <v>6</v>
      </c>
      <c r="C44" s="4" t="s">
        <v>69</v>
      </c>
      <c r="D44" s="4" t="str">
        <f>VLOOKUP(C44,[1]Data!$C:$D,2,0)</f>
        <v>MZ09</v>
      </c>
      <c r="E44" s="4" t="s">
        <v>212</v>
      </c>
      <c r="F44" s="4" t="str">
        <f>VLOOKUP(E44,[1]Data!$E:$F,2,0)</f>
        <v>MZ0909</v>
      </c>
      <c r="G44" s="4" t="s">
        <v>213</v>
      </c>
      <c r="H44" s="4" t="s">
        <v>214</v>
      </c>
      <c r="I44" s="4" t="s">
        <v>100</v>
      </c>
      <c r="J44" s="4">
        <v>-20.824704000000001</v>
      </c>
      <c r="K44" s="4">
        <v>34.853580000000001</v>
      </c>
      <c r="L44" s="4" t="s">
        <v>73</v>
      </c>
      <c r="M44" s="4" t="s">
        <v>74</v>
      </c>
      <c r="N44" s="4">
        <v>352</v>
      </c>
      <c r="O44" s="4">
        <v>1514</v>
      </c>
      <c r="P44" s="4" t="s">
        <v>74</v>
      </c>
      <c r="Q44" s="4">
        <v>352</v>
      </c>
      <c r="R44" s="5">
        <v>1514</v>
      </c>
      <c r="S44" s="4" t="s">
        <v>75</v>
      </c>
      <c r="T44" s="4" t="s">
        <v>101</v>
      </c>
      <c r="U44" s="4"/>
      <c r="V44" s="4"/>
      <c r="W44" s="4">
        <v>352</v>
      </c>
      <c r="X44" s="4">
        <v>1514</v>
      </c>
      <c r="Y44" s="4" t="s">
        <v>68</v>
      </c>
      <c r="Z44" s="4"/>
      <c r="AA44" s="4"/>
      <c r="AB44" s="4"/>
      <c r="AC44" s="4"/>
      <c r="AD44" s="4"/>
      <c r="AE44" s="4"/>
      <c r="AF44" s="4"/>
      <c r="AG44" s="4" t="s">
        <v>68</v>
      </c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 t="s">
        <v>353</v>
      </c>
      <c r="AS44" s="4" t="s">
        <v>325</v>
      </c>
      <c r="AT44" s="4" t="s">
        <v>338</v>
      </c>
      <c r="AU44" s="4" t="s">
        <v>68</v>
      </c>
      <c r="AV44" s="4"/>
      <c r="AW44" s="4"/>
      <c r="AX44" s="4"/>
      <c r="AY44" s="4"/>
      <c r="AZ44" s="4" t="s">
        <v>74</v>
      </c>
      <c r="BA44" s="4" t="s">
        <v>76</v>
      </c>
      <c r="BB44" s="4">
        <v>211</v>
      </c>
      <c r="BC44" s="4">
        <v>908</v>
      </c>
      <c r="BD44" s="4" t="s">
        <v>78</v>
      </c>
      <c r="BE44" s="4"/>
      <c r="BF44" s="4" t="s">
        <v>112</v>
      </c>
      <c r="BG44" s="4"/>
      <c r="BH44" s="4"/>
      <c r="BI44" s="4"/>
      <c r="BJ44" s="4" t="s">
        <v>101</v>
      </c>
      <c r="BK44" s="4">
        <v>352</v>
      </c>
      <c r="BL44" s="4">
        <v>1514</v>
      </c>
      <c r="BM44" s="4">
        <v>100</v>
      </c>
      <c r="BN44" s="4" t="s">
        <v>112</v>
      </c>
      <c r="BO44" s="4"/>
      <c r="BP44" s="4"/>
      <c r="BQ44" s="4" t="s">
        <v>373</v>
      </c>
      <c r="BR44" s="4" t="s">
        <v>74</v>
      </c>
      <c r="BS44" s="4" t="s">
        <v>383</v>
      </c>
      <c r="BT44" s="4" t="s">
        <v>74</v>
      </c>
      <c r="BU44" s="4" t="s">
        <v>343</v>
      </c>
      <c r="BV44" s="4" t="s">
        <v>74</v>
      </c>
      <c r="BW44" s="4" t="s">
        <v>74</v>
      </c>
      <c r="BX44" s="4" t="s">
        <v>68</v>
      </c>
      <c r="BY44" s="4" t="s">
        <v>162</v>
      </c>
      <c r="BZ44" s="4" t="s">
        <v>74</v>
      </c>
      <c r="CA44" s="4" t="s">
        <v>74</v>
      </c>
      <c r="CB44" s="4"/>
      <c r="CC44" s="4" t="s">
        <v>74</v>
      </c>
      <c r="CD44" s="4" t="s">
        <v>74</v>
      </c>
      <c r="CE44" s="4"/>
      <c r="CF44" s="4" t="s">
        <v>68</v>
      </c>
      <c r="CG44" s="4" t="s">
        <v>112</v>
      </c>
      <c r="CH44" s="4"/>
      <c r="CI44" s="4">
        <v>181</v>
      </c>
    </row>
    <row r="45" spans="1:87" x14ac:dyDescent="0.35">
      <c r="A45" s="3">
        <v>43746</v>
      </c>
      <c r="B45" s="4">
        <v>6</v>
      </c>
      <c r="C45" s="4" t="s">
        <v>69</v>
      </c>
      <c r="D45" s="4" t="str">
        <f>VLOOKUP(C45,[1]Data!$C:$D,2,0)</f>
        <v>MZ09</v>
      </c>
      <c r="E45" s="4" t="s">
        <v>136</v>
      </c>
      <c r="F45" s="4" t="str">
        <f>VLOOKUP(E45,[1]Data!$E:$F,2,0)</f>
        <v>MZ0912</v>
      </c>
      <c r="G45" s="4" t="s">
        <v>137</v>
      </c>
      <c r="H45" s="4" t="s">
        <v>285</v>
      </c>
      <c r="I45" s="4" t="s">
        <v>72</v>
      </c>
      <c r="J45" s="4">
        <v>-18.943936000000001</v>
      </c>
      <c r="K45" s="4">
        <v>34.385541000000003</v>
      </c>
      <c r="L45" s="4" t="s">
        <v>73</v>
      </c>
      <c r="M45" s="4" t="s">
        <v>74</v>
      </c>
      <c r="N45" s="4">
        <v>390</v>
      </c>
      <c r="O45" s="4">
        <v>1671</v>
      </c>
      <c r="P45" s="4" t="s">
        <v>74</v>
      </c>
      <c r="Q45" s="4">
        <v>390</v>
      </c>
      <c r="R45" s="5">
        <v>1671</v>
      </c>
      <c r="S45" s="4" t="s">
        <v>107</v>
      </c>
      <c r="T45" s="4" t="s">
        <v>101</v>
      </c>
      <c r="U45" s="4">
        <v>20</v>
      </c>
      <c r="V45" s="4">
        <v>86</v>
      </c>
      <c r="W45" s="4">
        <v>370</v>
      </c>
      <c r="X45" s="4">
        <v>1585</v>
      </c>
      <c r="Y45" s="4" t="s">
        <v>68</v>
      </c>
      <c r="Z45" s="4"/>
      <c r="AA45" s="4"/>
      <c r="AB45" s="4"/>
      <c r="AC45" s="4"/>
      <c r="AD45" s="4"/>
      <c r="AE45" s="4"/>
      <c r="AF45" s="4"/>
      <c r="AG45" s="4" t="s">
        <v>68</v>
      </c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 t="s">
        <v>357</v>
      </c>
      <c r="AS45" s="4" t="s">
        <v>325</v>
      </c>
      <c r="AT45" s="4" t="s">
        <v>338</v>
      </c>
      <c r="AU45" s="4" t="s">
        <v>68</v>
      </c>
      <c r="AV45" s="4"/>
      <c r="AW45" s="4"/>
      <c r="AX45" s="4"/>
      <c r="AY45" s="4"/>
      <c r="AZ45" s="4" t="s">
        <v>74</v>
      </c>
      <c r="BA45" s="4" t="s">
        <v>76</v>
      </c>
      <c r="BB45" s="4">
        <v>300</v>
      </c>
      <c r="BC45" s="4">
        <v>1287</v>
      </c>
      <c r="BD45" s="4" t="s">
        <v>78</v>
      </c>
      <c r="BE45" s="4"/>
      <c r="BF45" s="4" t="s">
        <v>112</v>
      </c>
      <c r="BG45" s="4"/>
      <c r="BH45" s="4"/>
      <c r="BI45" s="4"/>
      <c r="BJ45" s="4" t="s">
        <v>101</v>
      </c>
      <c r="BK45" s="4">
        <v>390</v>
      </c>
      <c r="BL45" s="4">
        <v>1671</v>
      </c>
      <c r="BM45" s="4">
        <v>100</v>
      </c>
      <c r="BN45" s="4" t="s">
        <v>112</v>
      </c>
      <c r="BO45" s="4"/>
      <c r="BP45" s="4"/>
      <c r="BQ45" s="4" t="s">
        <v>79</v>
      </c>
      <c r="BR45" s="4" t="s">
        <v>74</v>
      </c>
      <c r="BS45" s="4" t="s">
        <v>384</v>
      </c>
      <c r="BT45" s="4" t="s">
        <v>74</v>
      </c>
      <c r="BU45" s="4" t="s">
        <v>345</v>
      </c>
      <c r="BV45" s="4" t="s">
        <v>74</v>
      </c>
      <c r="BW45" s="4" t="s">
        <v>68</v>
      </c>
      <c r="BX45" s="4" t="s">
        <v>68</v>
      </c>
      <c r="BY45" s="4" t="s">
        <v>112</v>
      </c>
      <c r="BZ45" s="4" t="s">
        <v>74</v>
      </c>
      <c r="CA45" s="4" t="s">
        <v>74</v>
      </c>
      <c r="CB45" s="4"/>
      <c r="CC45" s="4" t="s">
        <v>74</v>
      </c>
      <c r="CD45" s="4" t="s">
        <v>68</v>
      </c>
      <c r="CE45" s="4" t="s">
        <v>144</v>
      </c>
      <c r="CF45" s="4" t="s">
        <v>74</v>
      </c>
      <c r="CG45" s="4" t="s">
        <v>68</v>
      </c>
      <c r="CH45" s="4" t="s">
        <v>112</v>
      </c>
      <c r="CI45" s="4">
        <v>126</v>
      </c>
    </row>
    <row r="46" spans="1:87" x14ac:dyDescent="0.35">
      <c r="A46" s="3">
        <v>43746</v>
      </c>
      <c r="B46" s="4">
        <v>6</v>
      </c>
      <c r="C46" s="4" t="s">
        <v>69</v>
      </c>
      <c r="D46" s="4" t="str">
        <f>VLOOKUP(C46,[1]Data!$C:$D,2,0)</f>
        <v>MZ09</v>
      </c>
      <c r="E46" s="4" t="s">
        <v>212</v>
      </c>
      <c r="F46" s="4" t="str">
        <f>VLOOKUP(E46,[1]Data!$E:$F,2,0)</f>
        <v>MZ0909</v>
      </c>
      <c r="G46" s="4" t="s">
        <v>212</v>
      </c>
      <c r="H46" s="4" t="s">
        <v>292</v>
      </c>
      <c r="I46" s="4" t="s">
        <v>100</v>
      </c>
      <c r="J46" s="4">
        <v>-21.040464</v>
      </c>
      <c r="K46" s="4">
        <v>34.511547999999998</v>
      </c>
      <c r="L46" s="4" t="s">
        <v>73</v>
      </c>
      <c r="M46" s="4" t="s">
        <v>74</v>
      </c>
      <c r="N46" s="4">
        <v>669</v>
      </c>
      <c r="O46" s="4">
        <v>3010</v>
      </c>
      <c r="P46" s="4" t="s">
        <v>74</v>
      </c>
      <c r="Q46" s="4">
        <v>669</v>
      </c>
      <c r="R46" s="5">
        <v>3010</v>
      </c>
      <c r="S46" s="4" t="s">
        <v>75</v>
      </c>
      <c r="T46" s="4" t="s">
        <v>101</v>
      </c>
      <c r="U46" s="4"/>
      <c r="V46" s="4"/>
      <c r="W46" s="4">
        <v>669</v>
      </c>
      <c r="X46" s="4">
        <v>3010</v>
      </c>
      <c r="Y46" s="4" t="s">
        <v>68</v>
      </c>
      <c r="Z46" s="4"/>
      <c r="AA46" s="4"/>
      <c r="AB46" s="4"/>
      <c r="AC46" s="4"/>
      <c r="AD46" s="4"/>
      <c r="AE46" s="4"/>
      <c r="AF46" s="4"/>
      <c r="AG46" s="4" t="s">
        <v>68</v>
      </c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 t="s">
        <v>353</v>
      </c>
      <c r="AS46" s="4" t="s">
        <v>357</v>
      </c>
      <c r="AT46" s="4" t="s">
        <v>338</v>
      </c>
      <c r="AU46" s="4" t="s">
        <v>68</v>
      </c>
      <c r="AV46" s="4"/>
      <c r="AW46" s="4"/>
      <c r="AX46" s="4"/>
      <c r="AY46" s="4"/>
      <c r="AZ46" s="4" t="s">
        <v>74</v>
      </c>
      <c r="BA46" s="4" t="s">
        <v>76</v>
      </c>
      <c r="BB46" s="4">
        <v>669</v>
      </c>
      <c r="BC46" s="4">
        <v>3010</v>
      </c>
      <c r="BD46" s="4" t="s">
        <v>78</v>
      </c>
      <c r="BE46" s="4"/>
      <c r="BF46" s="4" t="s">
        <v>112</v>
      </c>
      <c r="BG46" s="4"/>
      <c r="BH46" s="4"/>
      <c r="BI46" s="4"/>
      <c r="BJ46" s="4" t="s">
        <v>101</v>
      </c>
      <c r="BK46" s="4">
        <v>669</v>
      </c>
      <c r="BL46" s="4">
        <v>3010</v>
      </c>
      <c r="BM46" s="4">
        <v>100</v>
      </c>
      <c r="BN46" s="4" t="s">
        <v>112</v>
      </c>
      <c r="BO46" s="4"/>
      <c r="BP46" s="4"/>
      <c r="BQ46" s="4" t="s">
        <v>79</v>
      </c>
      <c r="BR46" s="4" t="s">
        <v>74</v>
      </c>
      <c r="BS46" s="4" t="s">
        <v>383</v>
      </c>
      <c r="BT46" s="4" t="s">
        <v>74</v>
      </c>
      <c r="BU46" s="4" t="s">
        <v>345</v>
      </c>
      <c r="BV46" s="4" t="s">
        <v>74</v>
      </c>
      <c r="BW46" s="4" t="s">
        <v>74</v>
      </c>
      <c r="BX46" s="4" t="s">
        <v>74</v>
      </c>
      <c r="BY46" s="4"/>
      <c r="BZ46" s="4" t="s">
        <v>68</v>
      </c>
      <c r="CA46" s="4" t="s">
        <v>74</v>
      </c>
      <c r="CB46" s="4"/>
      <c r="CC46" s="4" t="s">
        <v>74</v>
      </c>
      <c r="CD46" s="4" t="s">
        <v>74</v>
      </c>
      <c r="CE46" s="4"/>
      <c r="CF46" s="4" t="s">
        <v>74</v>
      </c>
      <c r="CG46" s="4" t="s">
        <v>74</v>
      </c>
      <c r="CH46" s="4"/>
      <c r="CI46" s="4">
        <v>160</v>
      </c>
    </row>
    <row r="47" spans="1:87" x14ac:dyDescent="0.35">
      <c r="A47" s="3">
        <v>43741</v>
      </c>
      <c r="B47" s="4">
        <v>6</v>
      </c>
      <c r="C47" s="4" t="s">
        <v>86</v>
      </c>
      <c r="D47" s="4" t="str">
        <f>VLOOKUP(C47,[1]Data!$C:$D,2,0)</f>
        <v>MZ04</v>
      </c>
      <c r="E47" s="4" t="s">
        <v>117</v>
      </c>
      <c r="F47" s="4" t="str">
        <f>VLOOKUP(E47,[1]Data!$E:$F,2,0)</f>
        <v>MZ0403</v>
      </c>
      <c r="G47" s="4" t="s">
        <v>133</v>
      </c>
      <c r="H47" s="4" t="s">
        <v>155</v>
      </c>
      <c r="I47" s="4" t="s">
        <v>72</v>
      </c>
      <c r="J47" s="4">
        <v>-19.026907000000001</v>
      </c>
      <c r="K47" s="4">
        <v>33.658830000000002</v>
      </c>
      <c r="L47" s="4" t="s">
        <v>73</v>
      </c>
      <c r="M47" s="4" t="s">
        <v>74</v>
      </c>
      <c r="N47" s="4">
        <v>3546</v>
      </c>
      <c r="O47" s="4">
        <v>16995</v>
      </c>
      <c r="P47" s="4" t="s">
        <v>74</v>
      </c>
      <c r="Q47" s="4">
        <v>3546</v>
      </c>
      <c r="R47" s="5">
        <v>16995</v>
      </c>
      <c r="S47" s="4" t="s">
        <v>75</v>
      </c>
      <c r="T47" s="4" t="s">
        <v>76</v>
      </c>
      <c r="U47" s="4"/>
      <c r="V47" s="4"/>
      <c r="W47" s="4">
        <v>3546</v>
      </c>
      <c r="X47" s="4">
        <v>16995</v>
      </c>
      <c r="Y47" s="4" t="s">
        <v>68</v>
      </c>
      <c r="Z47" s="4"/>
      <c r="AA47" s="4"/>
      <c r="AB47" s="4"/>
      <c r="AC47" s="4"/>
      <c r="AD47" s="4"/>
      <c r="AE47" s="4"/>
      <c r="AF47" s="4"/>
      <c r="AG47" s="4" t="s">
        <v>68</v>
      </c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 t="s">
        <v>353</v>
      </c>
      <c r="AS47" s="4" t="s">
        <v>359</v>
      </c>
      <c r="AT47" s="4" t="s">
        <v>363</v>
      </c>
      <c r="AU47" s="4" t="s">
        <v>68</v>
      </c>
      <c r="AV47" s="4"/>
      <c r="AW47" s="4"/>
      <c r="AX47" s="4"/>
      <c r="AY47" s="4"/>
      <c r="AZ47" s="4" t="s">
        <v>74</v>
      </c>
      <c r="BA47" s="4" t="s">
        <v>76</v>
      </c>
      <c r="BB47" s="4">
        <v>3546</v>
      </c>
      <c r="BC47" s="4">
        <v>16995</v>
      </c>
      <c r="BD47" s="4" t="s">
        <v>78</v>
      </c>
      <c r="BE47" s="4"/>
      <c r="BF47" s="4" t="s">
        <v>112</v>
      </c>
      <c r="BG47" s="4"/>
      <c r="BH47" s="4"/>
      <c r="BI47" s="4"/>
      <c r="BJ47" s="4" t="s">
        <v>112</v>
      </c>
      <c r="BK47" s="4"/>
      <c r="BL47" s="4"/>
      <c r="BM47" s="4"/>
      <c r="BN47" s="4" t="s">
        <v>112</v>
      </c>
      <c r="BO47" s="4"/>
      <c r="BP47" s="4"/>
      <c r="BQ47" s="4" t="s">
        <v>79</v>
      </c>
      <c r="BR47" s="4" t="s">
        <v>74</v>
      </c>
      <c r="BS47" s="4" t="s">
        <v>383</v>
      </c>
      <c r="BT47" s="4" t="s">
        <v>74</v>
      </c>
      <c r="BU47" s="4" t="s">
        <v>343</v>
      </c>
      <c r="BV47" s="4" t="s">
        <v>324</v>
      </c>
      <c r="BW47" s="4" t="s">
        <v>68</v>
      </c>
      <c r="BX47" s="4" t="s">
        <v>68</v>
      </c>
      <c r="BY47" s="4" t="s">
        <v>385</v>
      </c>
      <c r="BZ47" s="4" t="s">
        <v>68</v>
      </c>
      <c r="CA47" s="4" t="s">
        <v>68</v>
      </c>
      <c r="CB47" s="4" t="s">
        <v>387</v>
      </c>
      <c r="CC47" s="4" t="s">
        <v>74</v>
      </c>
      <c r="CD47" s="4" t="s">
        <v>74</v>
      </c>
      <c r="CE47" s="4"/>
      <c r="CF47" s="4" t="s">
        <v>68</v>
      </c>
      <c r="CG47" s="4" t="s">
        <v>68</v>
      </c>
      <c r="CH47" s="4" t="s">
        <v>393</v>
      </c>
      <c r="CI47" s="4">
        <v>18</v>
      </c>
    </row>
    <row r="48" spans="1:87" x14ac:dyDescent="0.35">
      <c r="A48" s="3">
        <v>43742</v>
      </c>
      <c r="B48" s="4">
        <v>6</v>
      </c>
      <c r="C48" s="4" t="s">
        <v>86</v>
      </c>
      <c r="D48" s="4" t="str">
        <f>VLOOKUP(C48,[1]Data!$C:$D,2,0)</f>
        <v>MZ04</v>
      </c>
      <c r="E48" s="4" t="s">
        <v>87</v>
      </c>
      <c r="F48" s="4" t="str">
        <f>VLOOKUP(E48,[1]Data!$E:$F,2,0)</f>
        <v>MZ0410</v>
      </c>
      <c r="G48" s="4" t="s">
        <v>187</v>
      </c>
      <c r="H48" s="4" t="s">
        <v>187</v>
      </c>
      <c r="I48" s="4" t="s">
        <v>72</v>
      </c>
      <c r="J48" s="4">
        <v>-19.499089999999999</v>
      </c>
      <c r="K48" s="4">
        <v>32.925370000000001</v>
      </c>
      <c r="L48" s="4" t="s">
        <v>73</v>
      </c>
      <c r="M48" s="4" t="s">
        <v>74</v>
      </c>
      <c r="N48" s="4">
        <v>709</v>
      </c>
      <c r="O48" s="4">
        <v>3566</v>
      </c>
      <c r="P48" s="4" t="s">
        <v>74</v>
      </c>
      <c r="Q48" s="4">
        <v>225</v>
      </c>
      <c r="R48" s="5">
        <v>1350</v>
      </c>
      <c r="S48" s="4" t="s">
        <v>75</v>
      </c>
      <c r="T48" s="4" t="s">
        <v>76</v>
      </c>
      <c r="U48" s="4"/>
      <c r="V48" s="4"/>
      <c r="W48" s="4">
        <v>225</v>
      </c>
      <c r="X48" s="4">
        <v>1350</v>
      </c>
      <c r="Y48" s="4" t="s">
        <v>68</v>
      </c>
      <c r="Z48" s="4"/>
      <c r="AA48" s="4"/>
      <c r="AB48" s="4"/>
      <c r="AC48" s="4"/>
      <c r="AD48" s="4"/>
      <c r="AE48" s="4"/>
      <c r="AF48" s="4"/>
      <c r="AG48" s="4" t="s">
        <v>68</v>
      </c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 t="s">
        <v>353</v>
      </c>
      <c r="AS48" s="4" t="s">
        <v>325</v>
      </c>
      <c r="AT48" s="4" t="s">
        <v>338</v>
      </c>
      <c r="AU48" s="4" t="s">
        <v>68</v>
      </c>
      <c r="AV48" s="4"/>
      <c r="AW48" s="4"/>
      <c r="AX48" s="4"/>
      <c r="AY48" s="4"/>
      <c r="AZ48" s="4" t="s">
        <v>74</v>
      </c>
      <c r="BA48" s="4" t="s">
        <v>76</v>
      </c>
      <c r="BB48" s="4">
        <v>225</v>
      </c>
      <c r="BC48" s="4">
        <v>1350</v>
      </c>
      <c r="BD48" s="4" t="s">
        <v>78</v>
      </c>
      <c r="BE48" s="4"/>
      <c r="BF48" s="4" t="s">
        <v>112</v>
      </c>
      <c r="BG48" s="4"/>
      <c r="BH48" s="4"/>
      <c r="BI48" s="4"/>
      <c r="BJ48" s="4" t="s">
        <v>76</v>
      </c>
      <c r="BK48" s="4">
        <v>709</v>
      </c>
      <c r="BL48" s="4">
        <v>3566</v>
      </c>
      <c r="BM48" s="4"/>
      <c r="BN48" s="4" t="s">
        <v>112</v>
      </c>
      <c r="BO48" s="4"/>
      <c r="BP48" s="4"/>
      <c r="BQ48" s="4" t="s">
        <v>79</v>
      </c>
      <c r="BR48" s="4" t="s">
        <v>74</v>
      </c>
      <c r="BS48" s="4" t="s">
        <v>80</v>
      </c>
      <c r="BT48" s="4" t="s">
        <v>74</v>
      </c>
      <c r="BU48" s="4" t="s">
        <v>345</v>
      </c>
      <c r="BV48" s="4" t="s">
        <v>74</v>
      </c>
      <c r="BW48" s="4" t="s">
        <v>74</v>
      </c>
      <c r="BX48" s="4" t="s">
        <v>68</v>
      </c>
      <c r="BY48" s="4" t="s">
        <v>289</v>
      </c>
      <c r="BZ48" s="4" t="s">
        <v>74</v>
      </c>
      <c r="CA48" s="4" t="s">
        <v>74</v>
      </c>
      <c r="CB48" s="4"/>
      <c r="CC48" s="4" t="s">
        <v>74</v>
      </c>
      <c r="CD48" s="4" t="s">
        <v>74</v>
      </c>
      <c r="CE48" s="4"/>
      <c r="CF48" s="4" t="s">
        <v>74</v>
      </c>
      <c r="CG48" s="4" t="s">
        <v>68</v>
      </c>
      <c r="CH48" s="4" t="s">
        <v>393</v>
      </c>
      <c r="CI48" s="4">
        <v>74</v>
      </c>
    </row>
    <row r="49" spans="1:87" x14ac:dyDescent="0.35">
      <c r="A49" s="3">
        <v>43742</v>
      </c>
      <c r="B49" s="4">
        <v>6</v>
      </c>
      <c r="C49" s="4" t="s">
        <v>86</v>
      </c>
      <c r="D49" s="4" t="str">
        <f>VLOOKUP(C49,[1]Data!$C:$D,2,0)</f>
        <v>MZ04</v>
      </c>
      <c r="E49" s="4" t="s">
        <v>87</v>
      </c>
      <c r="F49" s="4" t="str">
        <f>VLOOKUP(E49,[1]Data!$E:$F,2,0)</f>
        <v>MZ0410</v>
      </c>
      <c r="G49" s="4" t="s">
        <v>187</v>
      </c>
      <c r="H49" s="4" t="s">
        <v>189</v>
      </c>
      <c r="I49" s="4" t="s">
        <v>72</v>
      </c>
      <c r="J49" s="4">
        <v>-19.435780000000001</v>
      </c>
      <c r="K49" s="4">
        <v>32.891500000000001</v>
      </c>
      <c r="L49" s="4" t="s">
        <v>73</v>
      </c>
      <c r="M49" s="4" t="s">
        <v>74</v>
      </c>
      <c r="N49" s="4">
        <v>853</v>
      </c>
      <c r="O49" s="4">
        <v>4265</v>
      </c>
      <c r="P49" s="4" t="s">
        <v>74</v>
      </c>
      <c r="Q49" s="4">
        <v>753</v>
      </c>
      <c r="R49" s="5">
        <v>3765</v>
      </c>
      <c r="S49" s="4" t="s">
        <v>75</v>
      </c>
      <c r="T49" s="4" t="s">
        <v>76</v>
      </c>
      <c r="U49" s="4"/>
      <c r="V49" s="4"/>
      <c r="W49" s="4">
        <v>753</v>
      </c>
      <c r="X49" s="4">
        <v>3765</v>
      </c>
      <c r="Y49" s="4" t="s">
        <v>68</v>
      </c>
      <c r="Z49" s="4"/>
      <c r="AA49" s="4"/>
      <c r="AB49" s="4"/>
      <c r="AC49" s="4"/>
      <c r="AD49" s="4"/>
      <c r="AE49" s="4"/>
      <c r="AF49" s="4"/>
      <c r="AG49" s="4" t="s">
        <v>68</v>
      </c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 t="s">
        <v>353</v>
      </c>
      <c r="AS49" s="4" t="s">
        <v>325</v>
      </c>
      <c r="AT49" s="4" t="s">
        <v>338</v>
      </c>
      <c r="AU49" s="4" t="s">
        <v>68</v>
      </c>
      <c r="AV49" s="4"/>
      <c r="AW49" s="4"/>
      <c r="AX49" s="4"/>
      <c r="AY49" s="4"/>
      <c r="AZ49" s="4" t="s">
        <v>74</v>
      </c>
      <c r="BA49" s="4" t="s">
        <v>76</v>
      </c>
      <c r="BB49" s="4">
        <v>753</v>
      </c>
      <c r="BC49" s="4">
        <v>3765</v>
      </c>
      <c r="BD49" s="4" t="s">
        <v>78</v>
      </c>
      <c r="BE49" s="4"/>
      <c r="BF49" s="4" t="s">
        <v>112</v>
      </c>
      <c r="BG49" s="4"/>
      <c r="BH49" s="4"/>
      <c r="BI49" s="4"/>
      <c r="BJ49" s="4" t="s">
        <v>76</v>
      </c>
      <c r="BK49" s="4">
        <v>853</v>
      </c>
      <c r="BL49" s="4">
        <v>4265</v>
      </c>
      <c r="BM49" s="4"/>
      <c r="BN49" s="4" t="s">
        <v>112</v>
      </c>
      <c r="BO49" s="4"/>
      <c r="BP49" s="4"/>
      <c r="BQ49" s="4" t="s">
        <v>79</v>
      </c>
      <c r="BR49" s="4" t="s">
        <v>74</v>
      </c>
      <c r="BS49" s="4" t="s">
        <v>80</v>
      </c>
      <c r="BT49" s="4" t="s">
        <v>74</v>
      </c>
      <c r="BU49" s="4" t="s">
        <v>345</v>
      </c>
      <c r="BV49" s="4" t="s">
        <v>74</v>
      </c>
      <c r="BW49" s="4" t="s">
        <v>74</v>
      </c>
      <c r="BX49" s="4" t="s">
        <v>74</v>
      </c>
      <c r="BY49" s="4"/>
      <c r="BZ49" s="4" t="s">
        <v>74</v>
      </c>
      <c r="CA49" s="4" t="s">
        <v>74</v>
      </c>
      <c r="CB49" s="4"/>
      <c r="CC49" s="4" t="s">
        <v>74</v>
      </c>
      <c r="CD49" s="4" t="s">
        <v>74</v>
      </c>
      <c r="CE49" s="4"/>
      <c r="CF49" s="4" t="s">
        <v>68</v>
      </c>
      <c r="CG49" s="4" t="s">
        <v>68</v>
      </c>
      <c r="CH49" s="4" t="s">
        <v>393</v>
      </c>
      <c r="CI49" s="4">
        <v>59</v>
      </c>
    </row>
    <row r="50" spans="1:87" x14ac:dyDescent="0.35">
      <c r="A50" s="3">
        <v>43742</v>
      </c>
      <c r="B50" s="4">
        <v>6</v>
      </c>
      <c r="C50" s="4" t="s">
        <v>86</v>
      </c>
      <c r="D50" s="4" t="str">
        <f>VLOOKUP(C50,[1]Data!$C:$D,2,0)</f>
        <v>MZ04</v>
      </c>
      <c r="E50" s="4" t="s">
        <v>202</v>
      </c>
      <c r="F50" s="4" t="str">
        <f>VLOOKUP(E50,[1]Data!$E:$F,2,0)</f>
        <v>MZ0402</v>
      </c>
      <c r="G50" s="4" t="s">
        <v>202</v>
      </c>
      <c r="H50" s="4" t="s">
        <v>203</v>
      </c>
      <c r="I50" s="4" t="s">
        <v>100</v>
      </c>
      <c r="J50" s="4">
        <v>-19.130970000000001</v>
      </c>
      <c r="K50" s="4">
        <v>33.437109999999997</v>
      </c>
      <c r="L50" s="4" t="s">
        <v>73</v>
      </c>
      <c r="M50" s="4" t="s">
        <v>74</v>
      </c>
      <c r="N50" s="4">
        <v>875</v>
      </c>
      <c r="O50" s="4">
        <v>4375</v>
      </c>
      <c r="P50" s="4" t="s">
        <v>74</v>
      </c>
      <c r="Q50" s="4">
        <v>372</v>
      </c>
      <c r="R50" s="5">
        <v>1603</v>
      </c>
      <c r="S50" s="4" t="s">
        <v>75</v>
      </c>
      <c r="T50" s="4" t="s">
        <v>76</v>
      </c>
      <c r="U50" s="4"/>
      <c r="V50" s="4"/>
      <c r="W50" s="4">
        <v>372</v>
      </c>
      <c r="X50" s="4">
        <v>1603</v>
      </c>
      <c r="Y50" s="4" t="s">
        <v>68</v>
      </c>
      <c r="Z50" s="4"/>
      <c r="AA50" s="4"/>
      <c r="AB50" s="4"/>
      <c r="AC50" s="4"/>
      <c r="AD50" s="4"/>
      <c r="AE50" s="4"/>
      <c r="AF50" s="4"/>
      <c r="AG50" s="4" t="s">
        <v>68</v>
      </c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 t="s">
        <v>353</v>
      </c>
      <c r="AS50" s="4" t="s">
        <v>325</v>
      </c>
      <c r="AT50" s="4" t="s">
        <v>338</v>
      </c>
      <c r="AU50" s="4" t="s">
        <v>68</v>
      </c>
      <c r="AV50" s="4"/>
      <c r="AW50" s="4"/>
      <c r="AX50" s="4"/>
      <c r="AY50" s="4"/>
      <c r="AZ50" s="4" t="s">
        <v>74</v>
      </c>
      <c r="BA50" s="4" t="s">
        <v>76</v>
      </c>
      <c r="BB50" s="4">
        <v>372</v>
      </c>
      <c r="BC50" s="4">
        <v>1603</v>
      </c>
      <c r="BD50" s="4" t="s">
        <v>78</v>
      </c>
      <c r="BE50" s="4"/>
      <c r="BF50" s="4" t="s">
        <v>112</v>
      </c>
      <c r="BG50" s="4"/>
      <c r="BH50" s="4"/>
      <c r="BI50" s="4"/>
      <c r="BJ50" s="4" t="s">
        <v>76</v>
      </c>
      <c r="BK50" s="4">
        <v>875</v>
      </c>
      <c r="BL50" s="4">
        <v>4375</v>
      </c>
      <c r="BM50" s="4"/>
      <c r="BN50" s="4" t="s">
        <v>112</v>
      </c>
      <c r="BO50" s="4"/>
      <c r="BP50" s="4"/>
      <c r="BQ50" s="4" t="s">
        <v>79</v>
      </c>
      <c r="BR50" s="4" t="s">
        <v>74</v>
      </c>
      <c r="BS50" s="4" t="s">
        <v>80</v>
      </c>
      <c r="BT50" s="4" t="s">
        <v>74</v>
      </c>
      <c r="BU50" s="4" t="s">
        <v>343</v>
      </c>
      <c r="BV50" s="4" t="s">
        <v>74</v>
      </c>
      <c r="BW50" s="4" t="s">
        <v>74</v>
      </c>
      <c r="BX50" s="4" t="s">
        <v>74</v>
      </c>
      <c r="BY50" s="4"/>
      <c r="BZ50" s="4" t="s">
        <v>74</v>
      </c>
      <c r="CA50" s="4" t="s">
        <v>74</v>
      </c>
      <c r="CB50" s="4"/>
      <c r="CC50" s="4" t="s">
        <v>74</v>
      </c>
      <c r="CD50" s="4" t="s">
        <v>74</v>
      </c>
      <c r="CE50" s="4"/>
      <c r="CF50" s="4" t="s">
        <v>74</v>
      </c>
      <c r="CG50" s="4" t="s">
        <v>74</v>
      </c>
      <c r="CH50" s="4"/>
      <c r="CI50" s="4">
        <v>49</v>
      </c>
    </row>
    <row r="51" spans="1:87" x14ac:dyDescent="0.35">
      <c r="A51" s="3">
        <v>43746</v>
      </c>
      <c r="B51" s="4">
        <v>6</v>
      </c>
      <c r="C51" s="4" t="s">
        <v>151</v>
      </c>
      <c r="D51" s="4" t="str">
        <f>VLOOKUP(C51,[1]Data!$C:$D,2,0)</f>
        <v>MZ10</v>
      </c>
      <c r="E51" s="4" t="s">
        <v>238</v>
      </c>
      <c r="F51" s="4" t="str">
        <f>VLOOKUP(E51,[1]Data!$E:$F,2,0)</f>
        <v>MZ1013</v>
      </c>
      <c r="G51" s="4" t="s">
        <v>262</v>
      </c>
      <c r="H51" s="4" t="s">
        <v>273</v>
      </c>
      <c r="I51" s="4" t="s">
        <v>72</v>
      </c>
      <c r="J51" s="4">
        <v>-17.27571</v>
      </c>
      <c r="K51" s="4">
        <v>35.01202</v>
      </c>
      <c r="L51" s="4" t="s">
        <v>73</v>
      </c>
      <c r="M51" s="4" t="s">
        <v>74</v>
      </c>
      <c r="N51" s="4">
        <v>1118</v>
      </c>
      <c r="O51" s="4">
        <v>5590</v>
      </c>
      <c r="P51" s="4" t="s">
        <v>74</v>
      </c>
      <c r="Q51" s="4">
        <v>114</v>
      </c>
      <c r="R51" s="5">
        <v>570</v>
      </c>
      <c r="S51" s="4" t="s">
        <v>75</v>
      </c>
      <c r="T51" s="4" t="s">
        <v>101</v>
      </c>
      <c r="U51" s="4"/>
      <c r="V51" s="4"/>
      <c r="W51" s="4">
        <v>114</v>
      </c>
      <c r="X51" s="4">
        <v>570</v>
      </c>
      <c r="Y51" s="4" t="s">
        <v>68</v>
      </c>
      <c r="Z51" s="4"/>
      <c r="AA51" s="4"/>
      <c r="AB51" s="4"/>
      <c r="AC51" s="4"/>
      <c r="AD51" s="4"/>
      <c r="AE51" s="4"/>
      <c r="AF51" s="4"/>
      <c r="AG51" s="4" t="s">
        <v>68</v>
      </c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 t="s">
        <v>359</v>
      </c>
      <c r="AS51" s="4" t="s">
        <v>325</v>
      </c>
      <c r="AT51" s="4" t="s">
        <v>338</v>
      </c>
      <c r="AU51" s="4" t="s">
        <v>68</v>
      </c>
      <c r="AV51" s="4"/>
      <c r="AW51" s="4"/>
      <c r="AX51" s="4"/>
      <c r="AY51" s="4"/>
      <c r="AZ51" s="4" t="s">
        <v>74</v>
      </c>
      <c r="BA51" s="4" t="s">
        <v>76</v>
      </c>
      <c r="BB51" s="4">
        <v>114</v>
      </c>
      <c r="BC51" s="4">
        <v>570</v>
      </c>
      <c r="BD51" s="4" t="s">
        <v>209</v>
      </c>
      <c r="BE51" s="4"/>
      <c r="BF51" s="4" t="s">
        <v>112</v>
      </c>
      <c r="BG51" s="4"/>
      <c r="BH51" s="4"/>
      <c r="BI51" s="4"/>
      <c r="BJ51" s="4" t="s">
        <v>101</v>
      </c>
      <c r="BK51" s="4">
        <v>1118</v>
      </c>
      <c r="BL51" s="4">
        <v>5590</v>
      </c>
      <c r="BM51" s="4">
        <v>100</v>
      </c>
      <c r="BN51" s="4" t="s">
        <v>112</v>
      </c>
      <c r="BO51" s="4"/>
      <c r="BP51" s="4"/>
      <c r="BQ51" s="4" t="s">
        <v>79</v>
      </c>
      <c r="BR51" s="4" t="s">
        <v>74</v>
      </c>
      <c r="BS51" s="4" t="s">
        <v>80</v>
      </c>
      <c r="BT51" s="4" t="s">
        <v>74</v>
      </c>
      <c r="BU51" s="4" t="s">
        <v>343</v>
      </c>
      <c r="BV51" s="4" t="s">
        <v>324</v>
      </c>
      <c r="BW51" s="4" t="s">
        <v>74</v>
      </c>
      <c r="BX51" s="4" t="s">
        <v>74</v>
      </c>
      <c r="BY51" s="4"/>
      <c r="BZ51" s="4" t="s">
        <v>68</v>
      </c>
      <c r="CA51" s="4" t="s">
        <v>68</v>
      </c>
      <c r="CB51" s="4" t="s">
        <v>387</v>
      </c>
      <c r="CC51" s="4" t="s">
        <v>74</v>
      </c>
      <c r="CD51" s="4" t="s">
        <v>74</v>
      </c>
      <c r="CE51" s="4"/>
      <c r="CF51" s="4" t="s">
        <v>74</v>
      </c>
      <c r="CG51" s="4" t="s">
        <v>74</v>
      </c>
      <c r="CH51" s="4"/>
      <c r="CI51" s="4">
        <v>105</v>
      </c>
    </row>
    <row r="52" spans="1:87" x14ac:dyDescent="0.35">
      <c r="A52" s="3">
        <v>43741</v>
      </c>
      <c r="B52" s="4">
        <v>6</v>
      </c>
      <c r="C52" s="4" t="s">
        <v>86</v>
      </c>
      <c r="D52" s="4" t="str">
        <f>VLOOKUP(C52,[1]Data!$C:$D,2,0)</f>
        <v>MZ04</v>
      </c>
      <c r="E52" s="4" t="s">
        <v>122</v>
      </c>
      <c r="F52" s="4" t="str">
        <f>VLOOKUP(E52,[1]Data!$E:$F,2,0)</f>
        <v>MZ0406</v>
      </c>
      <c r="G52" s="4" t="s">
        <v>123</v>
      </c>
      <c r="H52" s="4" t="s">
        <v>124</v>
      </c>
      <c r="I52" s="4" t="s">
        <v>72</v>
      </c>
      <c r="J52" s="4">
        <v>-20.926600000000001</v>
      </c>
      <c r="K52" s="4">
        <v>33.355710000000002</v>
      </c>
      <c r="L52" s="4" t="s">
        <v>73</v>
      </c>
      <c r="M52" s="4" t="s">
        <v>74</v>
      </c>
      <c r="N52" s="4">
        <v>1200</v>
      </c>
      <c r="O52" s="4">
        <v>6002</v>
      </c>
      <c r="P52" s="4" t="s">
        <v>74</v>
      </c>
      <c r="Q52" s="4">
        <v>1200</v>
      </c>
      <c r="R52" s="5">
        <v>6002</v>
      </c>
      <c r="S52" s="4" t="s">
        <v>75</v>
      </c>
      <c r="T52" s="4" t="s">
        <v>76</v>
      </c>
      <c r="U52" s="4"/>
      <c r="V52" s="4"/>
      <c r="W52" s="4">
        <v>1200</v>
      </c>
      <c r="X52" s="4">
        <v>6002</v>
      </c>
      <c r="Y52" s="4" t="s">
        <v>68</v>
      </c>
      <c r="Z52" s="4"/>
      <c r="AA52" s="4"/>
      <c r="AB52" s="4"/>
      <c r="AC52" s="4"/>
      <c r="AD52" s="4"/>
      <c r="AE52" s="4"/>
      <c r="AF52" s="4"/>
      <c r="AG52" s="4" t="s">
        <v>68</v>
      </c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 t="s">
        <v>353</v>
      </c>
      <c r="AS52" s="4" t="s">
        <v>338</v>
      </c>
      <c r="AT52" s="4" t="s">
        <v>363</v>
      </c>
      <c r="AU52" s="4" t="s">
        <v>68</v>
      </c>
      <c r="AV52" s="4"/>
      <c r="AW52" s="4"/>
      <c r="AX52" s="4"/>
      <c r="AY52" s="4"/>
      <c r="AZ52" s="4" t="s">
        <v>74</v>
      </c>
      <c r="BA52" s="4" t="s">
        <v>76</v>
      </c>
      <c r="BB52" s="4">
        <v>1200</v>
      </c>
      <c r="BC52" s="4">
        <v>6002</v>
      </c>
      <c r="BD52" s="4" t="s">
        <v>78</v>
      </c>
      <c r="BE52" s="4"/>
      <c r="BF52" s="4" t="s">
        <v>112</v>
      </c>
      <c r="BG52" s="4"/>
      <c r="BH52" s="4"/>
      <c r="BI52" s="4"/>
      <c r="BJ52" s="4" t="s">
        <v>112</v>
      </c>
      <c r="BK52" s="4"/>
      <c r="BL52" s="4"/>
      <c r="BM52" s="4"/>
      <c r="BN52" s="4" t="s">
        <v>112</v>
      </c>
      <c r="BO52" s="4"/>
      <c r="BP52" s="4"/>
      <c r="BQ52" s="4" t="s">
        <v>79</v>
      </c>
      <c r="BR52" s="4" t="s">
        <v>74</v>
      </c>
      <c r="BS52" s="4" t="s">
        <v>383</v>
      </c>
      <c r="BT52" s="4" t="s">
        <v>74</v>
      </c>
      <c r="BU52" s="4" t="s">
        <v>344</v>
      </c>
      <c r="BV52" s="4" t="s">
        <v>324</v>
      </c>
      <c r="BW52" s="4" t="s">
        <v>74</v>
      </c>
      <c r="BX52" s="4" t="s">
        <v>74</v>
      </c>
      <c r="BY52" s="4"/>
      <c r="BZ52" s="4" t="s">
        <v>74</v>
      </c>
      <c r="CA52" s="4" t="s">
        <v>74</v>
      </c>
      <c r="CB52" s="4"/>
      <c r="CC52" s="4" t="s">
        <v>74</v>
      </c>
      <c r="CD52" s="4" t="s">
        <v>74</v>
      </c>
      <c r="CE52" s="4"/>
      <c r="CF52" s="4" t="s">
        <v>68</v>
      </c>
      <c r="CG52" s="4" t="s">
        <v>68</v>
      </c>
      <c r="CH52" s="4" t="s">
        <v>393</v>
      </c>
      <c r="CI52" s="4">
        <v>20</v>
      </c>
    </row>
    <row r="53" spans="1:87" x14ac:dyDescent="0.35">
      <c r="A53" s="3">
        <v>43747</v>
      </c>
      <c r="B53" s="4">
        <v>6</v>
      </c>
      <c r="C53" s="4" t="s">
        <v>215</v>
      </c>
      <c r="D53" s="4" t="str">
        <f>VLOOKUP(C53,[1]Data!$C:$D,2,0)</f>
        <v>MZ11</v>
      </c>
      <c r="E53" s="4" t="s">
        <v>221</v>
      </c>
      <c r="F53" s="4" t="str">
        <f>VLOOKUP(E53,[1]Data!$E:$F,2,0)</f>
        <v>MZ1120</v>
      </c>
      <c r="G53" s="4" t="s">
        <v>311</v>
      </c>
      <c r="H53" s="4" t="s">
        <v>333</v>
      </c>
      <c r="I53" s="4" t="s">
        <v>100</v>
      </c>
      <c r="J53" s="4">
        <v>-17.696121000000002</v>
      </c>
      <c r="K53" s="4">
        <v>37.209932000000002</v>
      </c>
      <c r="L53" s="4" t="s">
        <v>73</v>
      </c>
      <c r="M53" s="4" t="s">
        <v>68</v>
      </c>
      <c r="N53" s="4"/>
      <c r="O53" s="4"/>
      <c r="P53" s="4" t="s">
        <v>74</v>
      </c>
      <c r="Q53" s="4">
        <v>653</v>
      </c>
      <c r="R53" s="5">
        <v>1487</v>
      </c>
      <c r="S53" s="4" t="s">
        <v>107</v>
      </c>
      <c r="T53" s="4" t="s">
        <v>112</v>
      </c>
      <c r="U53" s="4"/>
      <c r="V53" s="4"/>
      <c r="W53" s="4"/>
      <c r="X53" s="4"/>
      <c r="Y53" s="4" t="s">
        <v>68</v>
      </c>
      <c r="Z53" s="4"/>
      <c r="AA53" s="4"/>
      <c r="AB53" s="4"/>
      <c r="AC53" s="4"/>
      <c r="AD53" s="4"/>
      <c r="AE53" s="4"/>
      <c r="AF53" s="4"/>
      <c r="AG53" s="4" t="s">
        <v>68</v>
      </c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 t="s">
        <v>353</v>
      </c>
      <c r="AS53" s="4" t="s">
        <v>325</v>
      </c>
      <c r="AT53" s="4" t="s">
        <v>338</v>
      </c>
      <c r="AU53" s="4" t="s">
        <v>74</v>
      </c>
      <c r="AV53" s="4" t="s">
        <v>112</v>
      </c>
      <c r="AW53" s="4"/>
      <c r="AX53" s="4"/>
      <c r="AY53" s="4" t="s">
        <v>77</v>
      </c>
      <c r="AZ53" s="4" t="s">
        <v>74</v>
      </c>
      <c r="BA53" s="4" t="s">
        <v>76</v>
      </c>
      <c r="BB53" s="4">
        <v>653</v>
      </c>
      <c r="BC53" s="4">
        <v>1487</v>
      </c>
      <c r="BD53" s="4" t="s">
        <v>78</v>
      </c>
      <c r="BE53" s="4"/>
      <c r="BF53" s="4" t="s">
        <v>112</v>
      </c>
      <c r="BG53" s="4"/>
      <c r="BH53" s="4"/>
      <c r="BI53" s="4"/>
      <c r="BJ53" s="4" t="s">
        <v>112</v>
      </c>
      <c r="BK53" s="4"/>
      <c r="BL53" s="4"/>
      <c r="BM53" s="4"/>
      <c r="BN53" s="4" t="s">
        <v>112</v>
      </c>
      <c r="BO53" s="4"/>
      <c r="BP53" s="4"/>
      <c r="BQ53" s="4" t="s">
        <v>79</v>
      </c>
      <c r="BR53" s="4" t="s">
        <v>74</v>
      </c>
      <c r="BS53" s="4" t="s">
        <v>80</v>
      </c>
      <c r="BT53" s="4" t="s">
        <v>74</v>
      </c>
      <c r="BU53" s="4" t="s">
        <v>345</v>
      </c>
      <c r="BV53" s="4" t="s">
        <v>346</v>
      </c>
      <c r="BW53" s="4" t="s">
        <v>74</v>
      </c>
      <c r="BX53" s="4" t="s">
        <v>74</v>
      </c>
      <c r="BY53" s="4"/>
      <c r="BZ53" s="4" t="s">
        <v>74</v>
      </c>
      <c r="CA53" s="4" t="s">
        <v>74</v>
      </c>
      <c r="CB53" s="4"/>
      <c r="CC53" s="4" t="s">
        <v>74</v>
      </c>
      <c r="CD53" s="4" t="s">
        <v>74</v>
      </c>
      <c r="CE53" s="4"/>
      <c r="CF53" s="4" t="s">
        <v>74</v>
      </c>
      <c r="CG53" s="4" t="s">
        <v>68</v>
      </c>
      <c r="CH53" s="4" t="s">
        <v>182</v>
      </c>
      <c r="CI53" s="4">
        <v>171</v>
      </c>
    </row>
    <row r="54" spans="1:87" x14ac:dyDescent="0.35">
      <c r="A54" s="3">
        <v>43745</v>
      </c>
      <c r="B54" s="4">
        <v>6</v>
      </c>
      <c r="C54" s="4" t="s">
        <v>69</v>
      </c>
      <c r="D54" s="4" t="str">
        <f>VLOOKUP(C54,[1]Data!$C:$D,2,0)</f>
        <v>MZ09</v>
      </c>
      <c r="E54" s="4" t="s">
        <v>81</v>
      </c>
      <c r="F54" s="4" t="str">
        <f>VLOOKUP(E54,[1]Data!$E:$F,2,0)</f>
        <v>MZ0905</v>
      </c>
      <c r="G54" s="4" t="s">
        <v>82</v>
      </c>
      <c r="H54" s="4" t="s">
        <v>83</v>
      </c>
      <c r="I54" s="4" t="s">
        <v>72</v>
      </c>
      <c r="J54" s="4">
        <v>-20.066739999999999</v>
      </c>
      <c r="K54" s="4">
        <v>33.556570000000001</v>
      </c>
      <c r="L54" s="4" t="s">
        <v>73</v>
      </c>
      <c r="M54" s="4" t="s">
        <v>74</v>
      </c>
      <c r="N54" s="4">
        <v>1205</v>
      </c>
      <c r="O54" s="4">
        <v>6025</v>
      </c>
      <c r="P54" s="4" t="s">
        <v>74</v>
      </c>
      <c r="Q54" s="4">
        <v>486</v>
      </c>
      <c r="R54" s="5">
        <v>1556</v>
      </c>
      <c r="S54" s="4" t="s">
        <v>84</v>
      </c>
      <c r="T54" s="4" t="s">
        <v>76</v>
      </c>
      <c r="U54" s="4">
        <v>486</v>
      </c>
      <c r="V54" s="4">
        <v>1556</v>
      </c>
      <c r="W54" s="4"/>
      <c r="X54" s="4"/>
      <c r="Y54" s="4" t="s">
        <v>74</v>
      </c>
      <c r="Z54" s="4">
        <v>5</v>
      </c>
      <c r="AA54" s="4">
        <v>8</v>
      </c>
      <c r="AB54" s="4" t="s">
        <v>85</v>
      </c>
      <c r="AC54" s="4" t="s">
        <v>86</v>
      </c>
      <c r="AD54" s="4" t="s">
        <v>87</v>
      </c>
      <c r="AE54" s="4" t="s">
        <v>88</v>
      </c>
      <c r="AF54" s="4" t="s">
        <v>89</v>
      </c>
      <c r="AG54" s="4" t="s">
        <v>74</v>
      </c>
      <c r="AH54" s="4">
        <v>3</v>
      </c>
      <c r="AI54" s="4">
        <v>7</v>
      </c>
      <c r="AJ54" s="4" t="s">
        <v>179</v>
      </c>
      <c r="AK54" s="4" t="s">
        <v>76</v>
      </c>
      <c r="AL54" s="4">
        <v>3</v>
      </c>
      <c r="AM54" s="4">
        <v>7</v>
      </c>
      <c r="AN54" s="4"/>
      <c r="AO54" s="4"/>
      <c r="AP54" s="4"/>
      <c r="AQ54" s="4"/>
      <c r="AR54" s="4" t="s">
        <v>353</v>
      </c>
      <c r="AS54" s="4" t="s">
        <v>357</v>
      </c>
      <c r="AT54" s="4" t="s">
        <v>379</v>
      </c>
      <c r="AU54" s="4" t="s">
        <v>74</v>
      </c>
      <c r="AV54" s="4" t="s">
        <v>76</v>
      </c>
      <c r="AW54" s="4">
        <v>283</v>
      </c>
      <c r="AX54" s="4">
        <v>1415</v>
      </c>
      <c r="AY54" s="4" t="s">
        <v>77</v>
      </c>
      <c r="AZ54" s="4" t="s">
        <v>74</v>
      </c>
      <c r="BA54" s="4" t="s">
        <v>76</v>
      </c>
      <c r="BB54" s="4">
        <v>330</v>
      </c>
      <c r="BC54" s="4">
        <v>1650</v>
      </c>
      <c r="BD54" s="4" t="s">
        <v>78</v>
      </c>
      <c r="BE54" s="4"/>
      <c r="BF54" s="4" t="s">
        <v>76</v>
      </c>
      <c r="BG54" s="4">
        <v>2</v>
      </c>
      <c r="BH54" s="4">
        <v>8</v>
      </c>
      <c r="BI54" s="4"/>
      <c r="BJ54" s="4" t="s">
        <v>76</v>
      </c>
      <c r="BK54" s="4">
        <v>1205</v>
      </c>
      <c r="BL54" s="4">
        <v>6025</v>
      </c>
      <c r="BM54" s="4"/>
      <c r="BN54" s="4" t="s">
        <v>112</v>
      </c>
      <c r="BO54" s="4"/>
      <c r="BP54" s="4"/>
      <c r="BQ54" s="4" t="s">
        <v>79</v>
      </c>
      <c r="BR54" s="4" t="s">
        <v>74</v>
      </c>
      <c r="BS54" s="4" t="s">
        <v>114</v>
      </c>
      <c r="BT54" s="4" t="s">
        <v>74</v>
      </c>
      <c r="BU54" s="4" t="s">
        <v>345</v>
      </c>
      <c r="BV54" s="4" t="s">
        <v>324</v>
      </c>
      <c r="BW54" s="4" t="s">
        <v>74</v>
      </c>
      <c r="BX54" s="4" t="s">
        <v>74</v>
      </c>
      <c r="BY54" s="4"/>
      <c r="BZ54" s="4" t="s">
        <v>74</v>
      </c>
      <c r="CA54" s="4" t="s">
        <v>74</v>
      </c>
      <c r="CB54" s="4"/>
      <c r="CC54" s="4" t="s">
        <v>74</v>
      </c>
      <c r="CD54" s="4" t="s">
        <v>74</v>
      </c>
      <c r="CE54" s="4"/>
      <c r="CF54" s="4" t="s">
        <v>68</v>
      </c>
      <c r="CG54" s="4" t="s">
        <v>74</v>
      </c>
      <c r="CH54" s="4"/>
      <c r="CI54" s="4">
        <v>85</v>
      </c>
    </row>
    <row r="55" spans="1:87" x14ac:dyDescent="0.35">
      <c r="A55" s="3">
        <v>43745</v>
      </c>
      <c r="B55" s="4">
        <v>6</v>
      </c>
      <c r="C55" s="4" t="s">
        <v>69</v>
      </c>
      <c r="D55" s="4" t="str">
        <f>VLOOKUP(C55,[1]Data!$C:$D,2,0)</f>
        <v>MZ09</v>
      </c>
      <c r="E55" s="4" t="s">
        <v>97</v>
      </c>
      <c r="F55" s="4" t="str">
        <f>VLOOKUP(E55,[1]Data!$E:$F,2,0)</f>
        <v>MZ0906</v>
      </c>
      <c r="G55" s="4" t="s">
        <v>98</v>
      </c>
      <c r="H55" s="4" t="s">
        <v>106</v>
      </c>
      <c r="I55" s="4" t="s">
        <v>100</v>
      </c>
      <c r="J55" s="4">
        <v>-19.846715</v>
      </c>
      <c r="K55" s="4">
        <v>34.882657999999999</v>
      </c>
      <c r="L55" s="4" t="s">
        <v>73</v>
      </c>
      <c r="M55" s="4" t="s">
        <v>74</v>
      </c>
      <c r="N55" s="4">
        <v>1230</v>
      </c>
      <c r="O55" s="4">
        <v>7400</v>
      </c>
      <c r="P55" s="4" t="s">
        <v>74</v>
      </c>
      <c r="Q55" s="4">
        <v>968</v>
      </c>
      <c r="R55" s="5">
        <v>4783</v>
      </c>
      <c r="S55" s="4" t="s">
        <v>107</v>
      </c>
      <c r="T55" s="4" t="s">
        <v>101</v>
      </c>
      <c r="U55" s="4">
        <v>242</v>
      </c>
      <c r="V55" s="4">
        <v>1196</v>
      </c>
      <c r="W55" s="4">
        <v>726</v>
      </c>
      <c r="X55" s="4">
        <v>3587</v>
      </c>
      <c r="Y55" s="4" t="s">
        <v>68</v>
      </c>
      <c r="Z55" s="4"/>
      <c r="AA55" s="4"/>
      <c r="AB55" s="4"/>
      <c r="AC55" s="4"/>
      <c r="AD55" s="4"/>
      <c r="AE55" s="4"/>
      <c r="AF55" s="4"/>
      <c r="AG55" s="4" t="s">
        <v>74</v>
      </c>
      <c r="AH55" s="4">
        <v>232</v>
      </c>
      <c r="AI55" s="4">
        <v>1019</v>
      </c>
      <c r="AJ55" s="4" t="s">
        <v>109</v>
      </c>
      <c r="AK55" s="4" t="s">
        <v>101</v>
      </c>
      <c r="AL55" s="4">
        <v>46</v>
      </c>
      <c r="AM55" s="4">
        <v>204</v>
      </c>
      <c r="AN55" s="4">
        <v>20</v>
      </c>
      <c r="AO55" s="4">
        <v>186</v>
      </c>
      <c r="AP55" s="4">
        <v>815</v>
      </c>
      <c r="AQ55" s="4">
        <v>80</v>
      </c>
      <c r="AR55" s="4" t="s">
        <v>325</v>
      </c>
      <c r="AS55" s="4" t="s">
        <v>379</v>
      </c>
      <c r="AT55" s="4" t="s">
        <v>379</v>
      </c>
      <c r="AU55" s="4" t="s">
        <v>74</v>
      </c>
      <c r="AV55" s="4" t="s">
        <v>76</v>
      </c>
      <c r="AW55" s="4">
        <v>19</v>
      </c>
      <c r="AX55" s="4">
        <v>96</v>
      </c>
      <c r="AY55" s="4" t="s">
        <v>77</v>
      </c>
      <c r="AZ55" s="4" t="s">
        <v>74</v>
      </c>
      <c r="BA55" s="4" t="s">
        <v>76</v>
      </c>
      <c r="BB55" s="4">
        <v>387</v>
      </c>
      <c r="BC55" s="4">
        <v>1913</v>
      </c>
      <c r="BD55" s="4" t="s">
        <v>111</v>
      </c>
      <c r="BE55" s="4"/>
      <c r="BF55" s="4" t="s">
        <v>101</v>
      </c>
      <c r="BG55" s="4">
        <v>369</v>
      </c>
      <c r="BH55" s="4">
        <v>2220</v>
      </c>
      <c r="BI55" s="4">
        <v>30</v>
      </c>
      <c r="BJ55" s="4" t="s">
        <v>101</v>
      </c>
      <c r="BK55" s="4">
        <v>861</v>
      </c>
      <c r="BL55" s="4">
        <v>5180</v>
      </c>
      <c r="BM55" s="4">
        <v>70</v>
      </c>
      <c r="BN55" s="4" t="s">
        <v>112</v>
      </c>
      <c r="BO55" s="4"/>
      <c r="BP55" s="4"/>
      <c r="BQ55" s="4" t="s">
        <v>113</v>
      </c>
      <c r="BR55" s="4" t="s">
        <v>74</v>
      </c>
      <c r="BS55" s="4" t="s">
        <v>340</v>
      </c>
      <c r="BT55" s="4" t="s">
        <v>324</v>
      </c>
      <c r="BU55" s="4"/>
      <c r="BV55" s="4" t="s">
        <v>324</v>
      </c>
      <c r="BW55" s="4" t="s">
        <v>74</v>
      </c>
      <c r="BX55" s="4" t="s">
        <v>74</v>
      </c>
      <c r="BY55" s="4"/>
      <c r="BZ55" s="4" t="s">
        <v>74</v>
      </c>
      <c r="CA55" s="4" t="s">
        <v>74</v>
      </c>
      <c r="CB55" s="4"/>
      <c r="CC55" s="4" t="s">
        <v>74</v>
      </c>
      <c r="CD55" s="4" t="s">
        <v>74</v>
      </c>
      <c r="CE55" s="4"/>
      <c r="CF55" s="4" t="s">
        <v>74</v>
      </c>
      <c r="CG55" s="4" t="s">
        <v>112</v>
      </c>
      <c r="CH55" s="4"/>
      <c r="CI55" s="4">
        <v>143</v>
      </c>
    </row>
    <row r="56" spans="1:87" x14ac:dyDescent="0.35">
      <c r="A56" s="3">
        <v>43745</v>
      </c>
      <c r="B56" s="4">
        <v>6</v>
      </c>
      <c r="C56" s="4" t="s">
        <v>69</v>
      </c>
      <c r="D56" s="4" t="str">
        <f>VLOOKUP(C56,[1]Data!$C:$D,2,0)</f>
        <v>MZ09</v>
      </c>
      <c r="E56" s="4" t="s">
        <v>136</v>
      </c>
      <c r="F56" s="4" t="str">
        <f>VLOOKUP(E56,[1]Data!$E:$F,2,0)</f>
        <v>MZ0912</v>
      </c>
      <c r="G56" s="4" t="s">
        <v>137</v>
      </c>
      <c r="H56" s="4" t="s">
        <v>288</v>
      </c>
      <c r="I56" s="4" t="s">
        <v>72</v>
      </c>
      <c r="J56" s="4">
        <v>-19.257044</v>
      </c>
      <c r="K56" s="4">
        <v>34.881937000000001</v>
      </c>
      <c r="L56" s="4" t="s">
        <v>73</v>
      </c>
      <c r="M56" s="4" t="s">
        <v>74</v>
      </c>
      <c r="N56" s="4">
        <v>1234</v>
      </c>
      <c r="O56" s="4">
        <v>6170</v>
      </c>
      <c r="P56" s="4" t="s">
        <v>74</v>
      </c>
      <c r="Q56" s="4">
        <v>1231</v>
      </c>
      <c r="R56" s="5">
        <v>6156</v>
      </c>
      <c r="S56" s="4" t="s">
        <v>107</v>
      </c>
      <c r="T56" s="4" t="s">
        <v>101</v>
      </c>
      <c r="U56" s="4"/>
      <c r="V56" s="4"/>
      <c r="W56" s="4">
        <v>1231</v>
      </c>
      <c r="X56" s="4">
        <v>6156</v>
      </c>
      <c r="Y56" s="4" t="s">
        <v>68</v>
      </c>
      <c r="Z56" s="4"/>
      <c r="AA56" s="4"/>
      <c r="AB56" s="4"/>
      <c r="AC56" s="4"/>
      <c r="AD56" s="4"/>
      <c r="AE56" s="4"/>
      <c r="AF56" s="4"/>
      <c r="AG56" s="4" t="s">
        <v>68</v>
      </c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 t="s">
        <v>353</v>
      </c>
      <c r="AS56" s="4" t="s">
        <v>325</v>
      </c>
      <c r="AT56" s="4" t="s">
        <v>338</v>
      </c>
      <c r="AU56" s="4" t="s">
        <v>74</v>
      </c>
      <c r="AV56" s="4" t="s">
        <v>76</v>
      </c>
      <c r="AW56" s="4">
        <v>98</v>
      </c>
      <c r="AX56" s="4">
        <v>492</v>
      </c>
      <c r="AY56" s="4" t="s">
        <v>77</v>
      </c>
      <c r="AZ56" s="4" t="s">
        <v>74</v>
      </c>
      <c r="BA56" s="4" t="s">
        <v>76</v>
      </c>
      <c r="BB56" s="4">
        <v>985</v>
      </c>
      <c r="BC56" s="4">
        <v>4925</v>
      </c>
      <c r="BD56" s="4" t="s">
        <v>78</v>
      </c>
      <c r="BE56" s="4"/>
      <c r="BF56" s="4" t="s">
        <v>112</v>
      </c>
      <c r="BG56" s="4"/>
      <c r="BH56" s="4"/>
      <c r="BI56" s="4"/>
      <c r="BJ56" s="4" t="s">
        <v>101</v>
      </c>
      <c r="BK56" s="4">
        <v>1234</v>
      </c>
      <c r="BL56" s="4">
        <v>6170</v>
      </c>
      <c r="BM56" s="4">
        <v>100</v>
      </c>
      <c r="BN56" s="4" t="s">
        <v>112</v>
      </c>
      <c r="BO56" s="4"/>
      <c r="BP56" s="4"/>
      <c r="BQ56" s="4" t="s">
        <v>79</v>
      </c>
      <c r="BR56" s="4" t="s">
        <v>74</v>
      </c>
      <c r="BS56" s="4" t="s">
        <v>384</v>
      </c>
      <c r="BT56" s="4" t="s">
        <v>74</v>
      </c>
      <c r="BU56" s="4" t="s">
        <v>345</v>
      </c>
      <c r="BV56" s="4" t="s">
        <v>74</v>
      </c>
      <c r="BW56" s="4" t="s">
        <v>74</v>
      </c>
      <c r="BX56" s="4" t="s">
        <v>74</v>
      </c>
      <c r="BY56" s="4"/>
      <c r="BZ56" s="4" t="s">
        <v>74</v>
      </c>
      <c r="CA56" s="4" t="s">
        <v>74</v>
      </c>
      <c r="CB56" s="4"/>
      <c r="CC56" s="4" t="s">
        <v>74</v>
      </c>
      <c r="CD56" s="4" t="s">
        <v>74</v>
      </c>
      <c r="CE56" s="4"/>
      <c r="CF56" s="4" t="s">
        <v>74</v>
      </c>
      <c r="CG56" s="4" t="s">
        <v>74</v>
      </c>
      <c r="CH56" s="4"/>
      <c r="CI56" s="4">
        <v>34</v>
      </c>
    </row>
    <row r="57" spans="1:87" x14ac:dyDescent="0.35">
      <c r="A57" s="3">
        <v>43745</v>
      </c>
      <c r="B57" s="4">
        <v>6</v>
      </c>
      <c r="C57" s="4" t="s">
        <v>69</v>
      </c>
      <c r="D57" s="4" t="str">
        <f>VLOOKUP(C57,[1]Data!$C:$D,2,0)</f>
        <v>MZ09</v>
      </c>
      <c r="E57" s="4" t="s">
        <v>136</v>
      </c>
      <c r="F57" s="4" t="str">
        <f>VLOOKUP(E57,[1]Data!$E:$F,2,0)</f>
        <v>MZ0912</v>
      </c>
      <c r="G57" s="4" t="s">
        <v>137</v>
      </c>
      <c r="H57" s="4" t="s">
        <v>138</v>
      </c>
      <c r="I57" s="4" t="s">
        <v>72</v>
      </c>
      <c r="J57" s="4">
        <v>-19.420732000000001</v>
      </c>
      <c r="K57" s="4">
        <v>35.257609000000002</v>
      </c>
      <c r="L57" s="4" t="s">
        <v>73</v>
      </c>
      <c r="M57" s="4" t="s">
        <v>74</v>
      </c>
      <c r="N57" s="4">
        <v>1262</v>
      </c>
      <c r="O57" s="4">
        <v>5894</v>
      </c>
      <c r="P57" s="4" t="s">
        <v>74</v>
      </c>
      <c r="Q57" s="4">
        <v>1262</v>
      </c>
      <c r="R57" s="5">
        <v>5894</v>
      </c>
      <c r="S57" s="4" t="s">
        <v>107</v>
      </c>
      <c r="T57" s="4" t="s">
        <v>101</v>
      </c>
      <c r="U57" s="4">
        <v>316</v>
      </c>
      <c r="V57" s="4">
        <v>1476</v>
      </c>
      <c r="W57" s="4">
        <v>946</v>
      </c>
      <c r="X57" s="4">
        <v>4418</v>
      </c>
      <c r="Y57" s="4" t="s">
        <v>68</v>
      </c>
      <c r="Z57" s="4"/>
      <c r="AA57" s="4"/>
      <c r="AB57" s="4"/>
      <c r="AC57" s="4"/>
      <c r="AD57" s="4"/>
      <c r="AE57" s="4"/>
      <c r="AF57" s="4"/>
      <c r="AG57" s="4" t="s">
        <v>68</v>
      </c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 t="s">
        <v>325</v>
      </c>
      <c r="AS57" s="4" t="s">
        <v>356</v>
      </c>
      <c r="AT57" s="4" t="s">
        <v>338</v>
      </c>
      <c r="AU57" s="4" t="s">
        <v>74</v>
      </c>
      <c r="AV57" s="4" t="s">
        <v>76</v>
      </c>
      <c r="AW57" s="4">
        <v>63</v>
      </c>
      <c r="AX57" s="4">
        <v>295</v>
      </c>
      <c r="AY57" s="4" t="s">
        <v>77</v>
      </c>
      <c r="AZ57" s="4" t="s">
        <v>74</v>
      </c>
      <c r="BA57" s="4" t="s">
        <v>76</v>
      </c>
      <c r="BB57" s="4">
        <v>820</v>
      </c>
      <c r="BC57" s="4">
        <v>3831</v>
      </c>
      <c r="BD57" s="4" t="s">
        <v>78</v>
      </c>
      <c r="BE57" s="4"/>
      <c r="BF57" s="4" t="s">
        <v>101</v>
      </c>
      <c r="BG57" s="4">
        <v>25</v>
      </c>
      <c r="BH57" s="4">
        <v>118</v>
      </c>
      <c r="BI57" s="4">
        <v>2</v>
      </c>
      <c r="BJ57" s="4" t="s">
        <v>101</v>
      </c>
      <c r="BK57" s="4">
        <v>1237</v>
      </c>
      <c r="BL57" s="4">
        <v>5776</v>
      </c>
      <c r="BM57" s="4">
        <v>98</v>
      </c>
      <c r="BN57" s="4" t="s">
        <v>112</v>
      </c>
      <c r="BO57" s="4"/>
      <c r="BP57" s="4"/>
      <c r="BQ57" s="4" t="s">
        <v>79</v>
      </c>
      <c r="BR57" s="4" t="s">
        <v>74</v>
      </c>
      <c r="BS57" s="4" t="s">
        <v>384</v>
      </c>
      <c r="BT57" s="4" t="s">
        <v>74</v>
      </c>
      <c r="BU57" s="4" t="s">
        <v>343</v>
      </c>
      <c r="BV57" s="4" t="s">
        <v>74</v>
      </c>
      <c r="BW57" s="4" t="s">
        <v>74</v>
      </c>
      <c r="BX57" s="4" t="s">
        <v>68</v>
      </c>
      <c r="BY57" s="4" t="s">
        <v>162</v>
      </c>
      <c r="BZ57" s="4" t="s">
        <v>74</v>
      </c>
      <c r="CA57" s="4" t="s">
        <v>74</v>
      </c>
      <c r="CB57" s="4"/>
      <c r="CC57" s="4" t="s">
        <v>74</v>
      </c>
      <c r="CD57" s="4" t="s">
        <v>74</v>
      </c>
      <c r="CE57" s="4"/>
      <c r="CF57" s="4" t="s">
        <v>74</v>
      </c>
      <c r="CG57" s="4" t="s">
        <v>74</v>
      </c>
      <c r="CH57" s="4"/>
      <c r="CI57" s="4">
        <v>35</v>
      </c>
    </row>
    <row r="58" spans="1:87" x14ac:dyDescent="0.35">
      <c r="A58" s="3">
        <v>43742</v>
      </c>
      <c r="B58" s="4">
        <v>6</v>
      </c>
      <c r="C58" s="4" t="s">
        <v>86</v>
      </c>
      <c r="D58" s="4" t="str">
        <f>VLOOKUP(C58,[1]Data!$C:$D,2,0)</f>
        <v>MZ04</v>
      </c>
      <c r="E58" s="4" t="s">
        <v>87</v>
      </c>
      <c r="F58" s="4" t="str">
        <f>VLOOKUP(E58,[1]Data!$E:$F,2,0)</f>
        <v>MZ0410</v>
      </c>
      <c r="G58" s="4" t="s">
        <v>88</v>
      </c>
      <c r="H58" s="4" t="s">
        <v>89</v>
      </c>
      <c r="I58" s="4" t="s">
        <v>72</v>
      </c>
      <c r="J58" s="4">
        <v>-19.917722000000001</v>
      </c>
      <c r="K58" s="4">
        <v>33.662430000000001</v>
      </c>
      <c r="L58" s="4" t="s">
        <v>73</v>
      </c>
      <c r="M58" s="4" t="s">
        <v>74</v>
      </c>
      <c r="N58" s="4">
        <v>1347</v>
      </c>
      <c r="O58" s="4">
        <v>6733</v>
      </c>
      <c r="P58" s="4" t="s">
        <v>74</v>
      </c>
      <c r="Q58" s="4">
        <v>1400</v>
      </c>
      <c r="R58" s="5">
        <v>6759</v>
      </c>
      <c r="S58" s="4" t="s">
        <v>75</v>
      </c>
      <c r="T58" s="4" t="s">
        <v>76</v>
      </c>
      <c r="U58" s="4"/>
      <c r="V58" s="4"/>
      <c r="W58" s="4">
        <v>1400</v>
      </c>
      <c r="X58" s="4">
        <v>6759</v>
      </c>
      <c r="Y58" s="4" t="s">
        <v>68</v>
      </c>
      <c r="Z58" s="4"/>
      <c r="AA58" s="4"/>
      <c r="AB58" s="4"/>
      <c r="AC58" s="4"/>
      <c r="AD58" s="4"/>
      <c r="AE58" s="4"/>
      <c r="AF58" s="4"/>
      <c r="AG58" s="4" t="s">
        <v>68</v>
      </c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 t="s">
        <v>353</v>
      </c>
      <c r="AS58" s="4" t="s">
        <v>325</v>
      </c>
      <c r="AT58" s="4" t="s">
        <v>338</v>
      </c>
      <c r="AU58" s="4" t="s">
        <v>74</v>
      </c>
      <c r="AV58" s="4" t="s">
        <v>76</v>
      </c>
      <c r="AW58" s="4">
        <v>1400</v>
      </c>
      <c r="AX58" s="4">
        <v>6759</v>
      </c>
      <c r="AY58" s="4" t="s">
        <v>77</v>
      </c>
      <c r="AZ58" s="4" t="s">
        <v>74</v>
      </c>
      <c r="BA58" s="4" t="s">
        <v>76</v>
      </c>
      <c r="BB58" s="4">
        <v>1400</v>
      </c>
      <c r="BC58" s="4">
        <v>6759</v>
      </c>
      <c r="BD58" s="4" t="s">
        <v>78</v>
      </c>
      <c r="BE58" s="4"/>
      <c r="BF58" s="4" t="s">
        <v>112</v>
      </c>
      <c r="BG58" s="4"/>
      <c r="BH58" s="4"/>
      <c r="BI58" s="4"/>
      <c r="BJ58" s="4" t="s">
        <v>76</v>
      </c>
      <c r="BK58" s="4">
        <v>1347</v>
      </c>
      <c r="BL58" s="4">
        <v>6733</v>
      </c>
      <c r="BM58" s="4"/>
      <c r="BN58" s="4" t="s">
        <v>112</v>
      </c>
      <c r="BO58" s="4"/>
      <c r="BP58" s="4"/>
      <c r="BQ58" s="4" t="s">
        <v>79</v>
      </c>
      <c r="BR58" s="4" t="s">
        <v>74</v>
      </c>
      <c r="BS58" s="4" t="s">
        <v>80</v>
      </c>
      <c r="BT58" s="4" t="s">
        <v>74</v>
      </c>
      <c r="BU58" s="4" t="s">
        <v>343</v>
      </c>
      <c r="BV58" s="4" t="s">
        <v>74</v>
      </c>
      <c r="BW58" s="4" t="s">
        <v>68</v>
      </c>
      <c r="BX58" s="4" t="s">
        <v>68</v>
      </c>
      <c r="BY58" s="4" t="s">
        <v>347</v>
      </c>
      <c r="BZ58" s="4" t="s">
        <v>74</v>
      </c>
      <c r="CA58" s="4" t="s">
        <v>74</v>
      </c>
      <c r="CB58" s="4"/>
      <c r="CC58" s="4" t="s">
        <v>74</v>
      </c>
      <c r="CD58" s="4" t="s">
        <v>74</v>
      </c>
      <c r="CE58" s="4"/>
      <c r="CF58" s="4" t="s">
        <v>74</v>
      </c>
      <c r="CG58" s="4" t="s">
        <v>68</v>
      </c>
      <c r="CH58" s="4" t="s">
        <v>393</v>
      </c>
      <c r="CI58" s="4">
        <v>56</v>
      </c>
    </row>
    <row r="59" spans="1:87" x14ac:dyDescent="0.35">
      <c r="A59" s="3">
        <v>43745</v>
      </c>
      <c r="B59" s="4">
        <v>6</v>
      </c>
      <c r="C59" s="4" t="s">
        <v>69</v>
      </c>
      <c r="D59" s="4" t="str">
        <f>VLOOKUP(C59,[1]Data!$C:$D,2,0)</f>
        <v>MZ09</v>
      </c>
      <c r="E59" s="4" t="s">
        <v>81</v>
      </c>
      <c r="F59" s="4" t="str">
        <f>VLOOKUP(E59,[1]Data!$E:$F,2,0)</f>
        <v>MZ0905</v>
      </c>
      <c r="G59" s="4" t="s">
        <v>82</v>
      </c>
      <c r="H59" s="4" t="s">
        <v>90</v>
      </c>
      <c r="I59" s="4" t="s">
        <v>72</v>
      </c>
      <c r="J59" s="4">
        <v>-19.93403</v>
      </c>
      <c r="K59" s="4">
        <v>33.82499</v>
      </c>
      <c r="L59" s="4" t="s">
        <v>73</v>
      </c>
      <c r="M59" s="4" t="s">
        <v>74</v>
      </c>
      <c r="N59" s="4">
        <v>1393</v>
      </c>
      <c r="O59" s="4">
        <v>6965</v>
      </c>
      <c r="P59" s="4" t="s">
        <v>74</v>
      </c>
      <c r="Q59" s="4">
        <v>1030</v>
      </c>
      <c r="R59" s="5">
        <v>5150</v>
      </c>
      <c r="S59" s="4" t="s">
        <v>75</v>
      </c>
      <c r="T59" s="4" t="s">
        <v>76</v>
      </c>
      <c r="U59" s="4"/>
      <c r="V59" s="4"/>
      <c r="W59" s="4">
        <v>1030</v>
      </c>
      <c r="X59" s="4">
        <v>5150</v>
      </c>
      <c r="Y59" s="4" t="s">
        <v>68</v>
      </c>
      <c r="Z59" s="4"/>
      <c r="AA59" s="4"/>
      <c r="AB59" s="4"/>
      <c r="AC59" s="4"/>
      <c r="AD59" s="4"/>
      <c r="AE59" s="4"/>
      <c r="AF59" s="4"/>
      <c r="AG59" s="4" t="s">
        <v>68</v>
      </c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 t="s">
        <v>353</v>
      </c>
      <c r="AS59" s="4" t="s">
        <v>359</v>
      </c>
      <c r="AT59" s="4" t="s">
        <v>355</v>
      </c>
      <c r="AU59" s="4" t="s">
        <v>68</v>
      </c>
      <c r="AV59" s="4"/>
      <c r="AW59" s="4"/>
      <c r="AX59" s="4"/>
      <c r="AY59" s="4"/>
      <c r="AZ59" s="4" t="s">
        <v>74</v>
      </c>
      <c r="BA59" s="4" t="s">
        <v>76</v>
      </c>
      <c r="BB59" s="4">
        <v>876</v>
      </c>
      <c r="BC59" s="4">
        <v>4378</v>
      </c>
      <c r="BD59" s="4" t="s">
        <v>78</v>
      </c>
      <c r="BE59" s="4"/>
      <c r="BF59" s="4" t="s">
        <v>76</v>
      </c>
      <c r="BG59" s="4">
        <v>22</v>
      </c>
      <c r="BH59" s="4">
        <v>110</v>
      </c>
      <c r="BI59" s="4"/>
      <c r="BJ59" s="4" t="s">
        <v>76</v>
      </c>
      <c r="BK59" s="4">
        <v>1371</v>
      </c>
      <c r="BL59" s="4">
        <v>6855</v>
      </c>
      <c r="BM59" s="4"/>
      <c r="BN59" s="4" t="s">
        <v>76</v>
      </c>
      <c r="BO59" s="4">
        <v>2</v>
      </c>
      <c r="BP59" s="4">
        <v>6</v>
      </c>
      <c r="BQ59" s="4" t="s">
        <v>79</v>
      </c>
      <c r="BR59" s="4" t="s">
        <v>74</v>
      </c>
      <c r="BS59" s="4" t="s">
        <v>80</v>
      </c>
      <c r="BT59" s="4" t="s">
        <v>74</v>
      </c>
      <c r="BU59" s="4" t="s">
        <v>345</v>
      </c>
      <c r="BV59" s="4" t="s">
        <v>324</v>
      </c>
      <c r="BW59" s="4" t="s">
        <v>74</v>
      </c>
      <c r="BX59" s="4" t="s">
        <v>74</v>
      </c>
      <c r="BY59" s="4"/>
      <c r="BZ59" s="4" t="s">
        <v>74</v>
      </c>
      <c r="CA59" s="4" t="s">
        <v>74</v>
      </c>
      <c r="CB59" s="4"/>
      <c r="CC59" s="4" t="s">
        <v>74</v>
      </c>
      <c r="CD59" s="4" t="s">
        <v>74</v>
      </c>
      <c r="CE59" s="4"/>
      <c r="CF59" s="4" t="s">
        <v>68</v>
      </c>
      <c r="CG59" s="4" t="s">
        <v>68</v>
      </c>
      <c r="CH59" s="4" t="s">
        <v>393</v>
      </c>
      <c r="CI59" s="4">
        <v>84</v>
      </c>
    </row>
    <row r="60" spans="1:87" x14ac:dyDescent="0.35">
      <c r="A60" s="3">
        <v>43745</v>
      </c>
      <c r="B60" s="4">
        <v>6</v>
      </c>
      <c r="C60" s="4" t="s">
        <v>215</v>
      </c>
      <c r="D60" s="4" t="str">
        <f>VLOOKUP(C60,[1]Data!$C:$D,2,0)</f>
        <v>MZ11</v>
      </c>
      <c r="E60" s="4" t="s">
        <v>267</v>
      </c>
      <c r="F60" s="4" t="str">
        <f>VLOOKUP(E60,[1]Data!$E:$F,2,0)</f>
        <v>MZ1104</v>
      </c>
      <c r="G60" s="4" t="s">
        <v>267</v>
      </c>
      <c r="H60" s="4" t="s">
        <v>272</v>
      </c>
      <c r="I60" s="4" t="s">
        <v>72</v>
      </c>
      <c r="J60" s="4">
        <v>-17.317616000000001</v>
      </c>
      <c r="K60" s="4">
        <v>35.955652000000001</v>
      </c>
      <c r="L60" s="4" t="s">
        <v>73</v>
      </c>
      <c r="M60" s="4" t="s">
        <v>68</v>
      </c>
      <c r="N60" s="4"/>
      <c r="O60" s="4"/>
      <c r="P60" s="4" t="s">
        <v>74</v>
      </c>
      <c r="Q60" s="4">
        <v>227</v>
      </c>
      <c r="R60" s="5">
        <v>1450</v>
      </c>
      <c r="S60" s="4" t="s">
        <v>75</v>
      </c>
      <c r="T60" s="4" t="s">
        <v>101</v>
      </c>
      <c r="U60" s="4"/>
      <c r="V60" s="4"/>
      <c r="W60" s="4">
        <v>227</v>
      </c>
      <c r="X60" s="4">
        <v>1450</v>
      </c>
      <c r="Y60" s="4" t="s">
        <v>68</v>
      </c>
      <c r="Z60" s="4"/>
      <c r="AA60" s="4"/>
      <c r="AB60" s="4"/>
      <c r="AC60" s="4"/>
      <c r="AD60" s="4"/>
      <c r="AE60" s="4"/>
      <c r="AF60" s="4"/>
      <c r="AG60" s="4" t="s">
        <v>68</v>
      </c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 t="s">
        <v>356</v>
      </c>
      <c r="AS60" s="4" t="s">
        <v>338</v>
      </c>
      <c r="AT60" s="4" t="s">
        <v>365</v>
      </c>
      <c r="AU60" s="4" t="s">
        <v>68</v>
      </c>
      <c r="AV60" s="4"/>
      <c r="AW60" s="4"/>
      <c r="AX60" s="4"/>
      <c r="AY60" s="4"/>
      <c r="AZ60" s="4" t="s">
        <v>74</v>
      </c>
      <c r="BA60" s="4" t="s">
        <v>76</v>
      </c>
      <c r="BB60" s="4">
        <v>216</v>
      </c>
      <c r="BC60" s="4">
        <v>1378</v>
      </c>
      <c r="BD60" s="4" t="s">
        <v>78</v>
      </c>
      <c r="BE60" s="4"/>
      <c r="BF60" s="4" t="s">
        <v>112</v>
      </c>
      <c r="BG60" s="4"/>
      <c r="BH60" s="4"/>
      <c r="BI60" s="4"/>
      <c r="BJ60" s="4" t="s">
        <v>112</v>
      </c>
      <c r="BK60" s="4"/>
      <c r="BL60" s="4"/>
      <c r="BM60" s="4"/>
      <c r="BN60" s="4" t="s">
        <v>112</v>
      </c>
      <c r="BO60" s="4"/>
      <c r="BP60" s="4"/>
      <c r="BQ60" s="4" t="s">
        <v>79</v>
      </c>
      <c r="BR60" s="4" t="s">
        <v>74</v>
      </c>
      <c r="BS60" s="4" t="s">
        <v>80</v>
      </c>
      <c r="BT60" s="4" t="s">
        <v>74</v>
      </c>
      <c r="BU60" s="4" t="s">
        <v>343</v>
      </c>
      <c r="BV60" s="4" t="s">
        <v>324</v>
      </c>
      <c r="BW60" s="4" t="s">
        <v>74</v>
      </c>
      <c r="BX60" s="4" t="s">
        <v>74</v>
      </c>
      <c r="BY60" s="4"/>
      <c r="BZ60" s="4" t="s">
        <v>74</v>
      </c>
      <c r="CA60" s="4" t="s">
        <v>74</v>
      </c>
      <c r="CB60" s="4"/>
      <c r="CC60" s="4" t="s">
        <v>74</v>
      </c>
      <c r="CD60" s="4" t="s">
        <v>74</v>
      </c>
      <c r="CE60" s="4"/>
      <c r="CF60" s="4" t="s">
        <v>74</v>
      </c>
      <c r="CG60" s="4" t="s">
        <v>68</v>
      </c>
      <c r="CH60" s="4"/>
      <c r="CI60" s="4">
        <v>96</v>
      </c>
    </row>
    <row r="61" spans="1:87" x14ac:dyDescent="0.35">
      <c r="A61" s="3">
        <v>43742</v>
      </c>
      <c r="B61" s="4">
        <v>6</v>
      </c>
      <c r="C61" s="4" t="s">
        <v>86</v>
      </c>
      <c r="D61" s="4" t="str">
        <f>VLOOKUP(C61,[1]Data!$C:$D,2,0)</f>
        <v>MZ04</v>
      </c>
      <c r="E61" s="4" t="s">
        <v>87</v>
      </c>
      <c r="F61" s="4" t="str">
        <f>VLOOKUP(E61,[1]Data!$E:$F,2,0)</f>
        <v>MZ0410</v>
      </c>
      <c r="G61" s="4" t="s">
        <v>193</v>
      </c>
      <c r="H61" s="4" t="s">
        <v>194</v>
      </c>
      <c r="I61" s="4" t="s">
        <v>72</v>
      </c>
      <c r="J61" s="4">
        <v>-19.314350000000001</v>
      </c>
      <c r="K61" s="4">
        <v>32.9482</v>
      </c>
      <c r="L61" s="4" t="s">
        <v>73</v>
      </c>
      <c r="M61" s="4" t="s">
        <v>74</v>
      </c>
      <c r="N61" s="4">
        <v>3711</v>
      </c>
      <c r="O61" s="4">
        <v>20950</v>
      </c>
      <c r="P61" s="4" t="s">
        <v>74</v>
      </c>
      <c r="Q61" s="4">
        <v>570</v>
      </c>
      <c r="R61" s="5">
        <v>17965</v>
      </c>
      <c r="S61" s="4" t="s">
        <v>75</v>
      </c>
      <c r="T61" s="4" t="s">
        <v>76</v>
      </c>
      <c r="U61" s="4"/>
      <c r="V61" s="4"/>
      <c r="W61" s="4">
        <v>570</v>
      </c>
      <c r="X61" s="4">
        <v>17965</v>
      </c>
      <c r="Y61" s="4" t="s">
        <v>68</v>
      </c>
      <c r="Z61" s="4"/>
      <c r="AA61" s="4"/>
      <c r="AB61" s="4"/>
      <c r="AC61" s="4"/>
      <c r="AD61" s="4"/>
      <c r="AE61" s="4"/>
      <c r="AF61" s="4"/>
      <c r="AG61" s="4" t="s">
        <v>68</v>
      </c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 t="s">
        <v>353</v>
      </c>
      <c r="AS61" s="4" t="s">
        <v>325</v>
      </c>
      <c r="AT61" s="4" t="s">
        <v>338</v>
      </c>
      <c r="AU61" s="4" t="s">
        <v>68</v>
      </c>
      <c r="AV61" s="4"/>
      <c r="AW61" s="4"/>
      <c r="AX61" s="4"/>
      <c r="AY61" s="4"/>
      <c r="AZ61" s="4" t="s">
        <v>74</v>
      </c>
      <c r="BA61" s="4" t="s">
        <v>76</v>
      </c>
      <c r="BB61" s="4">
        <v>570</v>
      </c>
      <c r="BC61" s="4">
        <v>17965</v>
      </c>
      <c r="BD61" s="4" t="s">
        <v>78</v>
      </c>
      <c r="BE61" s="4"/>
      <c r="BF61" s="4" t="s">
        <v>112</v>
      </c>
      <c r="BG61" s="4"/>
      <c r="BH61" s="4"/>
      <c r="BI61" s="4"/>
      <c r="BJ61" s="4" t="s">
        <v>76</v>
      </c>
      <c r="BK61" s="4">
        <v>3711</v>
      </c>
      <c r="BL61" s="4">
        <v>20950</v>
      </c>
      <c r="BM61" s="4"/>
      <c r="BN61" s="4" t="s">
        <v>112</v>
      </c>
      <c r="BO61" s="4"/>
      <c r="BP61" s="4"/>
      <c r="BQ61" s="4" t="s">
        <v>79</v>
      </c>
      <c r="BR61" s="4" t="s">
        <v>74</v>
      </c>
      <c r="BS61" s="4" t="s">
        <v>80</v>
      </c>
      <c r="BT61" s="4" t="s">
        <v>74</v>
      </c>
      <c r="BU61" s="4" t="s">
        <v>345</v>
      </c>
      <c r="BV61" s="4" t="s">
        <v>74</v>
      </c>
      <c r="BW61" s="4" t="s">
        <v>74</v>
      </c>
      <c r="BX61" s="4" t="s">
        <v>74</v>
      </c>
      <c r="BY61" s="4"/>
      <c r="BZ61" s="4" t="s">
        <v>74</v>
      </c>
      <c r="CA61" s="4" t="s">
        <v>74</v>
      </c>
      <c r="CB61" s="4"/>
      <c r="CC61" s="4" t="s">
        <v>74</v>
      </c>
      <c r="CD61" s="4" t="s">
        <v>74</v>
      </c>
      <c r="CE61" s="4"/>
      <c r="CF61" s="4" t="s">
        <v>68</v>
      </c>
      <c r="CG61" s="4" t="s">
        <v>68</v>
      </c>
      <c r="CH61" s="4" t="s">
        <v>393</v>
      </c>
      <c r="CI61" s="4">
        <v>68</v>
      </c>
    </row>
    <row r="62" spans="1:87" x14ac:dyDescent="0.35">
      <c r="A62" s="3">
        <v>43742</v>
      </c>
      <c r="B62" s="4">
        <v>6</v>
      </c>
      <c r="C62" s="4" t="s">
        <v>86</v>
      </c>
      <c r="D62" s="4" t="str">
        <f>VLOOKUP(C62,[1]Data!$C:$D,2,0)</f>
        <v>MZ04</v>
      </c>
      <c r="E62" s="4" t="s">
        <v>87</v>
      </c>
      <c r="F62" s="4" t="str">
        <f>VLOOKUP(E62,[1]Data!$E:$F,2,0)</f>
        <v>MZ0410</v>
      </c>
      <c r="G62" s="4" t="s">
        <v>87</v>
      </c>
      <c r="H62" s="4" t="s">
        <v>192</v>
      </c>
      <c r="I62" s="4" t="s">
        <v>72</v>
      </c>
      <c r="J62" s="4">
        <v>-19.313292000000001</v>
      </c>
      <c r="K62" s="4">
        <v>33.248834000000002</v>
      </c>
      <c r="L62" s="4" t="s">
        <v>73</v>
      </c>
      <c r="M62" s="4" t="s">
        <v>74</v>
      </c>
      <c r="N62" s="4">
        <v>1443</v>
      </c>
      <c r="O62" s="4">
        <v>7652</v>
      </c>
      <c r="P62" s="4" t="s">
        <v>74</v>
      </c>
      <c r="Q62" s="4">
        <v>442</v>
      </c>
      <c r="R62" s="5">
        <v>1080</v>
      </c>
      <c r="S62" s="4" t="s">
        <v>75</v>
      </c>
      <c r="T62" s="4" t="s">
        <v>76</v>
      </c>
      <c r="U62" s="4"/>
      <c r="V62" s="4"/>
      <c r="W62" s="4">
        <v>442</v>
      </c>
      <c r="X62" s="4">
        <v>1080</v>
      </c>
      <c r="Y62" s="4" t="s">
        <v>68</v>
      </c>
      <c r="Z62" s="4"/>
      <c r="AA62" s="4"/>
      <c r="AB62" s="4"/>
      <c r="AC62" s="4"/>
      <c r="AD62" s="4"/>
      <c r="AE62" s="4"/>
      <c r="AF62" s="4"/>
      <c r="AG62" s="4" t="s">
        <v>68</v>
      </c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 t="s">
        <v>353</v>
      </c>
      <c r="AS62" s="4" t="s">
        <v>325</v>
      </c>
      <c r="AT62" s="4" t="s">
        <v>338</v>
      </c>
      <c r="AU62" s="4" t="s">
        <v>68</v>
      </c>
      <c r="AV62" s="4"/>
      <c r="AW62" s="4"/>
      <c r="AX62" s="4"/>
      <c r="AY62" s="4"/>
      <c r="AZ62" s="4" t="s">
        <v>74</v>
      </c>
      <c r="BA62" s="4" t="s">
        <v>76</v>
      </c>
      <c r="BB62" s="4">
        <v>442</v>
      </c>
      <c r="BC62" s="4">
        <v>1080</v>
      </c>
      <c r="BD62" s="4" t="s">
        <v>78</v>
      </c>
      <c r="BE62" s="4"/>
      <c r="BF62" s="4" t="s">
        <v>112</v>
      </c>
      <c r="BG62" s="4"/>
      <c r="BH62" s="4"/>
      <c r="BI62" s="4"/>
      <c r="BJ62" s="4" t="s">
        <v>76</v>
      </c>
      <c r="BK62" s="4">
        <v>1443</v>
      </c>
      <c r="BL62" s="4">
        <v>7652</v>
      </c>
      <c r="BM62" s="4"/>
      <c r="BN62" s="4" t="s">
        <v>112</v>
      </c>
      <c r="BO62" s="4"/>
      <c r="BP62" s="4"/>
      <c r="BQ62" s="4" t="s">
        <v>79</v>
      </c>
      <c r="BR62" s="4" t="s">
        <v>74</v>
      </c>
      <c r="BS62" s="4" t="s">
        <v>80</v>
      </c>
      <c r="BT62" s="4" t="s">
        <v>74</v>
      </c>
      <c r="BU62" s="4" t="s">
        <v>345</v>
      </c>
      <c r="BV62" s="4" t="s">
        <v>74</v>
      </c>
      <c r="BW62" s="4" t="s">
        <v>74</v>
      </c>
      <c r="BX62" s="4" t="s">
        <v>74</v>
      </c>
      <c r="BY62" s="4"/>
      <c r="BZ62" s="4" t="s">
        <v>74</v>
      </c>
      <c r="CA62" s="4" t="s">
        <v>74</v>
      </c>
      <c r="CB62" s="4"/>
      <c r="CC62" s="4" t="s">
        <v>74</v>
      </c>
      <c r="CD62" s="4" t="s">
        <v>74</v>
      </c>
      <c r="CE62" s="4"/>
      <c r="CF62" s="4" t="s">
        <v>68</v>
      </c>
      <c r="CG62" s="4" t="s">
        <v>68</v>
      </c>
      <c r="CH62" s="4" t="s">
        <v>393</v>
      </c>
      <c r="CI62" s="4">
        <v>58</v>
      </c>
    </row>
    <row r="63" spans="1:87" x14ac:dyDescent="0.35">
      <c r="A63" s="3">
        <v>43742</v>
      </c>
      <c r="B63" s="4">
        <v>6</v>
      </c>
      <c r="C63" s="4" t="s">
        <v>86</v>
      </c>
      <c r="D63" s="4" t="str">
        <f>VLOOKUP(C63,[1]Data!$C:$D,2,0)</f>
        <v>MZ04</v>
      </c>
      <c r="E63" s="4" t="s">
        <v>87</v>
      </c>
      <c r="F63" s="4" t="str">
        <f>VLOOKUP(E63,[1]Data!$E:$F,2,0)</f>
        <v>MZ0410</v>
      </c>
      <c r="G63" s="4" t="s">
        <v>187</v>
      </c>
      <c r="H63" s="4" t="s">
        <v>188</v>
      </c>
      <c r="I63" s="4" t="s">
        <v>72</v>
      </c>
      <c r="J63" s="4">
        <v>-19.57357</v>
      </c>
      <c r="K63" s="4">
        <v>32.919910000000002</v>
      </c>
      <c r="L63" s="4" t="s">
        <v>73</v>
      </c>
      <c r="M63" s="4" t="s">
        <v>74</v>
      </c>
      <c r="N63" s="4">
        <v>1477</v>
      </c>
      <c r="O63" s="4">
        <v>7387</v>
      </c>
      <c r="P63" s="4" t="s">
        <v>74</v>
      </c>
      <c r="Q63" s="4">
        <v>791</v>
      </c>
      <c r="R63" s="5">
        <v>3955</v>
      </c>
      <c r="S63" s="4" t="s">
        <v>75</v>
      </c>
      <c r="T63" s="4" t="s">
        <v>76</v>
      </c>
      <c r="U63" s="4"/>
      <c r="V63" s="4"/>
      <c r="W63" s="4">
        <v>791</v>
      </c>
      <c r="X63" s="4">
        <v>3955</v>
      </c>
      <c r="Y63" s="4" t="s">
        <v>68</v>
      </c>
      <c r="Z63" s="4"/>
      <c r="AA63" s="4"/>
      <c r="AB63" s="4"/>
      <c r="AC63" s="4"/>
      <c r="AD63" s="4"/>
      <c r="AE63" s="4"/>
      <c r="AF63" s="4"/>
      <c r="AG63" s="4" t="s">
        <v>68</v>
      </c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 t="s">
        <v>353</v>
      </c>
      <c r="AS63" s="4" t="s">
        <v>325</v>
      </c>
      <c r="AT63" s="4" t="s">
        <v>338</v>
      </c>
      <c r="AU63" s="4" t="s">
        <v>68</v>
      </c>
      <c r="AV63" s="4"/>
      <c r="AW63" s="4"/>
      <c r="AX63" s="4"/>
      <c r="AY63" s="4"/>
      <c r="AZ63" s="4" t="s">
        <v>74</v>
      </c>
      <c r="BA63" s="4" t="s">
        <v>76</v>
      </c>
      <c r="BB63" s="4">
        <v>791</v>
      </c>
      <c r="BC63" s="4">
        <v>3955</v>
      </c>
      <c r="BD63" s="4" t="s">
        <v>78</v>
      </c>
      <c r="BE63" s="4"/>
      <c r="BF63" s="4" t="s">
        <v>112</v>
      </c>
      <c r="BG63" s="4"/>
      <c r="BH63" s="4"/>
      <c r="BI63" s="4"/>
      <c r="BJ63" s="4" t="s">
        <v>76</v>
      </c>
      <c r="BK63" s="4">
        <v>1477</v>
      </c>
      <c r="BL63" s="4">
        <v>7387</v>
      </c>
      <c r="BM63" s="4"/>
      <c r="BN63" s="4" t="s">
        <v>112</v>
      </c>
      <c r="BO63" s="4"/>
      <c r="BP63" s="4"/>
      <c r="BQ63" s="4" t="s">
        <v>79</v>
      </c>
      <c r="BR63" s="4" t="s">
        <v>74</v>
      </c>
      <c r="BS63" s="4" t="s">
        <v>80</v>
      </c>
      <c r="BT63" s="4" t="s">
        <v>74</v>
      </c>
      <c r="BU63" s="4" t="s">
        <v>345</v>
      </c>
      <c r="BV63" s="4" t="s">
        <v>74</v>
      </c>
      <c r="BW63" s="4" t="s">
        <v>74</v>
      </c>
      <c r="BX63" s="4" t="s">
        <v>74</v>
      </c>
      <c r="BY63" s="4"/>
      <c r="BZ63" s="4" t="s">
        <v>74</v>
      </c>
      <c r="CA63" s="4" t="s">
        <v>74</v>
      </c>
      <c r="CB63" s="4"/>
      <c r="CC63" s="4" t="s">
        <v>74</v>
      </c>
      <c r="CD63" s="4" t="s">
        <v>74</v>
      </c>
      <c r="CE63" s="4"/>
      <c r="CF63" s="4" t="s">
        <v>68</v>
      </c>
      <c r="CG63" s="4" t="s">
        <v>68</v>
      </c>
      <c r="CH63" s="4" t="s">
        <v>393</v>
      </c>
      <c r="CI63" s="4">
        <v>72</v>
      </c>
    </row>
    <row r="64" spans="1:87" x14ac:dyDescent="0.35">
      <c r="A64" s="3">
        <v>43747</v>
      </c>
      <c r="B64" s="4">
        <v>6</v>
      </c>
      <c r="C64" s="4" t="s">
        <v>69</v>
      </c>
      <c r="D64" s="4" t="str">
        <f>VLOOKUP(C64,[1]Data!$C:$D,2,0)</f>
        <v>MZ09</v>
      </c>
      <c r="E64" s="4" t="s">
        <v>212</v>
      </c>
      <c r="F64" s="4" t="str">
        <f>VLOOKUP(E64,[1]Data!$E:$F,2,0)</f>
        <v>MZ0909</v>
      </c>
      <c r="G64" s="4" t="s">
        <v>213</v>
      </c>
      <c r="H64" s="4" t="s">
        <v>322</v>
      </c>
      <c r="I64" s="4" t="s">
        <v>72</v>
      </c>
      <c r="J64" s="4">
        <v>-21.348400000000002</v>
      </c>
      <c r="K64" s="4">
        <v>34.898094</v>
      </c>
      <c r="L64" s="4" t="s">
        <v>73</v>
      </c>
      <c r="M64" s="4" t="s">
        <v>74</v>
      </c>
      <c r="N64" s="4">
        <v>1600</v>
      </c>
      <c r="O64" s="4">
        <v>7280</v>
      </c>
      <c r="P64" s="4" t="s">
        <v>74</v>
      </c>
      <c r="Q64" s="4">
        <v>1370</v>
      </c>
      <c r="R64" s="5">
        <v>7170</v>
      </c>
      <c r="S64" s="4" t="s">
        <v>75</v>
      </c>
      <c r="T64" s="4" t="s">
        <v>101</v>
      </c>
      <c r="U64" s="4"/>
      <c r="V64" s="4"/>
      <c r="W64" s="4">
        <v>1370</v>
      </c>
      <c r="X64" s="4">
        <v>7170</v>
      </c>
      <c r="Y64" s="4" t="s">
        <v>68</v>
      </c>
      <c r="Z64" s="4"/>
      <c r="AA64" s="4"/>
      <c r="AB64" s="4"/>
      <c r="AC64" s="4"/>
      <c r="AD64" s="4"/>
      <c r="AE64" s="4"/>
      <c r="AF64" s="4"/>
      <c r="AG64" s="4" t="s">
        <v>68</v>
      </c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 t="s">
        <v>325</v>
      </c>
      <c r="AS64" s="4" t="s">
        <v>338</v>
      </c>
      <c r="AT64" s="4" t="s">
        <v>355</v>
      </c>
      <c r="AU64" s="4" t="s">
        <v>68</v>
      </c>
      <c r="AV64" s="4"/>
      <c r="AW64" s="4"/>
      <c r="AX64" s="4"/>
      <c r="AY64" s="4"/>
      <c r="AZ64" s="4" t="s">
        <v>74</v>
      </c>
      <c r="BA64" s="4" t="s">
        <v>76</v>
      </c>
      <c r="BB64" s="4">
        <v>137</v>
      </c>
      <c r="BC64" s="4">
        <v>717</v>
      </c>
      <c r="BD64" s="4" t="s">
        <v>78</v>
      </c>
      <c r="BE64" s="4"/>
      <c r="BF64" s="4" t="s">
        <v>112</v>
      </c>
      <c r="BG64" s="4"/>
      <c r="BH64" s="4"/>
      <c r="BI64" s="4"/>
      <c r="BJ64" s="4" t="s">
        <v>101</v>
      </c>
      <c r="BK64" s="4">
        <v>1600</v>
      </c>
      <c r="BL64" s="4">
        <v>7280</v>
      </c>
      <c r="BM64" s="4">
        <v>100</v>
      </c>
      <c r="BN64" s="4" t="s">
        <v>112</v>
      </c>
      <c r="BO64" s="4"/>
      <c r="BP64" s="4"/>
      <c r="BQ64" s="4" t="s">
        <v>170</v>
      </c>
      <c r="BR64" s="4" t="s">
        <v>74</v>
      </c>
      <c r="BS64" s="4" t="s">
        <v>384</v>
      </c>
      <c r="BT64" s="4" t="s">
        <v>74</v>
      </c>
      <c r="BU64" s="4" t="s">
        <v>345</v>
      </c>
      <c r="BV64" s="4" t="s">
        <v>324</v>
      </c>
      <c r="BW64" s="4" t="s">
        <v>74</v>
      </c>
      <c r="BX64" s="4" t="s">
        <v>68</v>
      </c>
      <c r="BY64" s="4" t="s">
        <v>162</v>
      </c>
      <c r="BZ64" s="4" t="s">
        <v>74</v>
      </c>
      <c r="CA64" s="4" t="s">
        <v>68</v>
      </c>
      <c r="CB64" s="4" t="s">
        <v>144</v>
      </c>
      <c r="CC64" s="4" t="s">
        <v>74</v>
      </c>
      <c r="CD64" s="4" t="s">
        <v>74</v>
      </c>
      <c r="CE64" s="4"/>
      <c r="CF64" s="4" t="s">
        <v>68</v>
      </c>
      <c r="CG64" s="4" t="s">
        <v>68</v>
      </c>
      <c r="CH64" s="4" t="s">
        <v>393</v>
      </c>
      <c r="CI64" s="4">
        <v>183</v>
      </c>
    </row>
    <row r="65" spans="1:87" x14ac:dyDescent="0.35">
      <c r="A65" s="3">
        <v>43747</v>
      </c>
      <c r="B65" s="4">
        <v>6</v>
      </c>
      <c r="C65" s="4" t="s">
        <v>69</v>
      </c>
      <c r="D65" s="4" t="str">
        <f>VLOOKUP(C65,[1]Data!$C:$D,2,0)</f>
        <v>MZ09</v>
      </c>
      <c r="E65" s="4" t="s">
        <v>212</v>
      </c>
      <c r="F65" s="4" t="str">
        <f>VLOOKUP(E65,[1]Data!$E:$F,2,0)</f>
        <v>MZ0909</v>
      </c>
      <c r="G65" s="4" t="s">
        <v>213</v>
      </c>
      <c r="H65" s="4" t="s">
        <v>299</v>
      </c>
      <c r="I65" s="4" t="s">
        <v>72</v>
      </c>
      <c r="J65" s="4">
        <v>-20.824704000000001</v>
      </c>
      <c r="K65" s="4">
        <v>34.853580000000001</v>
      </c>
      <c r="L65" s="4" t="s">
        <v>73</v>
      </c>
      <c r="M65" s="4" t="s">
        <v>74</v>
      </c>
      <c r="N65" s="4">
        <v>1648</v>
      </c>
      <c r="O65" s="4">
        <v>7579</v>
      </c>
      <c r="P65" s="4" t="s">
        <v>74</v>
      </c>
      <c r="Q65" s="4">
        <v>1230</v>
      </c>
      <c r="R65" s="5">
        <v>7020</v>
      </c>
      <c r="S65" s="4" t="s">
        <v>75</v>
      </c>
      <c r="T65" s="4" t="s">
        <v>101</v>
      </c>
      <c r="U65" s="4"/>
      <c r="V65" s="4"/>
      <c r="W65" s="4">
        <v>1230</v>
      </c>
      <c r="X65" s="4">
        <v>7020</v>
      </c>
      <c r="Y65" s="4" t="s">
        <v>68</v>
      </c>
      <c r="Z65" s="4"/>
      <c r="AA65" s="4"/>
      <c r="AB65" s="4"/>
      <c r="AC65" s="4"/>
      <c r="AD65" s="4"/>
      <c r="AE65" s="4"/>
      <c r="AF65" s="4"/>
      <c r="AG65" s="4" t="s">
        <v>68</v>
      </c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 t="s">
        <v>353</v>
      </c>
      <c r="AS65" s="4" t="s">
        <v>325</v>
      </c>
      <c r="AT65" s="4" t="s">
        <v>338</v>
      </c>
      <c r="AU65" s="4" t="s">
        <v>68</v>
      </c>
      <c r="AV65" s="4"/>
      <c r="AW65" s="4"/>
      <c r="AX65" s="4"/>
      <c r="AY65" s="4"/>
      <c r="AZ65" s="4" t="s">
        <v>74</v>
      </c>
      <c r="BA65" s="4" t="s">
        <v>76</v>
      </c>
      <c r="BB65" s="4">
        <v>246</v>
      </c>
      <c r="BC65" s="4">
        <v>1404</v>
      </c>
      <c r="BD65" s="4" t="s">
        <v>78</v>
      </c>
      <c r="BE65" s="4"/>
      <c r="BF65" s="4" t="s">
        <v>112</v>
      </c>
      <c r="BG65" s="4"/>
      <c r="BH65" s="4"/>
      <c r="BI65" s="4"/>
      <c r="BJ65" s="4" t="s">
        <v>101</v>
      </c>
      <c r="BK65" s="4">
        <v>1648</v>
      </c>
      <c r="BL65" s="4">
        <v>7579</v>
      </c>
      <c r="BM65" s="4">
        <v>100</v>
      </c>
      <c r="BN65" s="4" t="s">
        <v>112</v>
      </c>
      <c r="BO65" s="4"/>
      <c r="BP65" s="4"/>
      <c r="BQ65" s="4" t="s">
        <v>79</v>
      </c>
      <c r="BR65" s="4" t="s">
        <v>74</v>
      </c>
      <c r="BS65" s="4" t="s">
        <v>384</v>
      </c>
      <c r="BT65" s="4" t="s">
        <v>74</v>
      </c>
      <c r="BU65" s="4" t="s">
        <v>343</v>
      </c>
      <c r="BV65" s="4" t="s">
        <v>324</v>
      </c>
      <c r="BW65" s="4" t="s">
        <v>74</v>
      </c>
      <c r="BX65" s="4" t="s">
        <v>68</v>
      </c>
      <c r="BY65" s="4" t="s">
        <v>386</v>
      </c>
      <c r="BZ65" s="4" t="s">
        <v>74</v>
      </c>
      <c r="CA65" s="4" t="s">
        <v>74</v>
      </c>
      <c r="CB65" s="4"/>
      <c r="CC65" s="4" t="s">
        <v>74</v>
      </c>
      <c r="CD65" s="4" t="s">
        <v>74</v>
      </c>
      <c r="CE65" s="4"/>
      <c r="CF65" s="4" t="s">
        <v>68</v>
      </c>
      <c r="CG65" s="4" t="s">
        <v>112</v>
      </c>
      <c r="CH65" s="4"/>
      <c r="CI65" s="4">
        <v>182</v>
      </c>
    </row>
    <row r="66" spans="1:87" x14ac:dyDescent="0.35">
      <c r="A66" s="3">
        <v>43745</v>
      </c>
      <c r="B66" s="4">
        <v>6</v>
      </c>
      <c r="C66" s="4" t="s">
        <v>69</v>
      </c>
      <c r="D66" s="4" t="str">
        <f>VLOOKUP(C66,[1]Data!$C:$D,2,0)</f>
        <v>MZ09</v>
      </c>
      <c r="E66" s="4" t="s">
        <v>136</v>
      </c>
      <c r="F66" s="4" t="str">
        <f>VLOOKUP(E66,[1]Data!$E:$F,2,0)</f>
        <v>MZ0912</v>
      </c>
      <c r="G66" s="4" t="s">
        <v>136</v>
      </c>
      <c r="H66" s="4" t="s">
        <v>290</v>
      </c>
      <c r="I66" s="4" t="s">
        <v>72</v>
      </c>
      <c r="J66" s="4">
        <v>-18.831009999999999</v>
      </c>
      <c r="K66" s="4">
        <v>34.749633099999997</v>
      </c>
      <c r="L66" s="4" t="s">
        <v>73</v>
      </c>
      <c r="M66" s="4" t="s">
        <v>74</v>
      </c>
      <c r="N66" s="4">
        <v>1789</v>
      </c>
      <c r="O66" s="4">
        <v>7239</v>
      </c>
      <c r="P66" s="4" t="s">
        <v>74</v>
      </c>
      <c r="Q66" s="4">
        <v>1789</v>
      </c>
      <c r="R66" s="5">
        <v>7239</v>
      </c>
      <c r="S66" s="4" t="s">
        <v>107</v>
      </c>
      <c r="T66" s="4" t="s">
        <v>101</v>
      </c>
      <c r="U66" s="4"/>
      <c r="V66" s="4"/>
      <c r="W66" s="4">
        <v>1789</v>
      </c>
      <c r="X66" s="4">
        <v>7239</v>
      </c>
      <c r="Y66" s="4" t="s">
        <v>68</v>
      </c>
      <c r="Z66" s="4"/>
      <c r="AA66" s="4"/>
      <c r="AB66" s="4"/>
      <c r="AC66" s="4"/>
      <c r="AD66" s="4"/>
      <c r="AE66" s="4"/>
      <c r="AF66" s="4"/>
      <c r="AG66" s="4" t="s">
        <v>68</v>
      </c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 t="s">
        <v>353</v>
      </c>
      <c r="AS66" s="4" t="s">
        <v>325</v>
      </c>
      <c r="AT66" s="4" t="s">
        <v>338</v>
      </c>
      <c r="AU66" s="4" t="s">
        <v>74</v>
      </c>
      <c r="AV66" s="4" t="s">
        <v>76</v>
      </c>
      <c r="AW66" s="4">
        <v>895</v>
      </c>
      <c r="AX66" s="4">
        <v>3620</v>
      </c>
      <c r="AY66" s="4" t="s">
        <v>77</v>
      </c>
      <c r="AZ66" s="4" t="s">
        <v>74</v>
      </c>
      <c r="BA66" s="4" t="s">
        <v>76</v>
      </c>
      <c r="BB66" s="4">
        <v>716</v>
      </c>
      <c r="BC66" s="4">
        <v>2896</v>
      </c>
      <c r="BD66" s="4" t="s">
        <v>78</v>
      </c>
      <c r="BE66" s="4"/>
      <c r="BF66" s="4" t="s">
        <v>101</v>
      </c>
      <c r="BG66" s="4">
        <v>143</v>
      </c>
      <c r="BH66" s="4">
        <v>579</v>
      </c>
      <c r="BI66" s="4">
        <v>8</v>
      </c>
      <c r="BJ66" s="4" t="s">
        <v>101</v>
      </c>
      <c r="BK66" s="4">
        <v>1646</v>
      </c>
      <c r="BL66" s="4">
        <v>6660</v>
      </c>
      <c r="BM66" s="4">
        <v>92</v>
      </c>
      <c r="BN66" s="4" t="s">
        <v>112</v>
      </c>
      <c r="BO66" s="4"/>
      <c r="BP66" s="4"/>
      <c r="BQ66" s="4" t="s">
        <v>79</v>
      </c>
      <c r="BR66" s="4" t="s">
        <v>74</v>
      </c>
      <c r="BS66" s="4" t="s">
        <v>384</v>
      </c>
      <c r="BT66" s="4" t="s">
        <v>74</v>
      </c>
      <c r="BU66" s="4" t="s">
        <v>343</v>
      </c>
      <c r="BV66" s="4" t="s">
        <v>74</v>
      </c>
      <c r="BW66" s="4" t="s">
        <v>74</v>
      </c>
      <c r="BX66" s="4" t="s">
        <v>74</v>
      </c>
      <c r="BY66" s="4"/>
      <c r="BZ66" s="4" t="s">
        <v>74</v>
      </c>
      <c r="CA66" s="4" t="s">
        <v>74</v>
      </c>
      <c r="CB66" s="4"/>
      <c r="CC66" s="4" t="s">
        <v>74</v>
      </c>
      <c r="CD66" s="4" t="s">
        <v>74</v>
      </c>
      <c r="CE66" s="4"/>
      <c r="CF66" s="4" t="s">
        <v>74</v>
      </c>
      <c r="CG66" s="4" t="s">
        <v>74</v>
      </c>
      <c r="CH66" s="4"/>
      <c r="CI66" s="4">
        <v>33</v>
      </c>
    </row>
    <row r="67" spans="1:87" x14ac:dyDescent="0.35">
      <c r="A67" s="3">
        <v>43747</v>
      </c>
      <c r="B67" s="4">
        <v>6</v>
      </c>
      <c r="C67" s="4" t="s">
        <v>69</v>
      </c>
      <c r="D67" s="4" t="str">
        <f>VLOOKUP(C67,[1]Data!$C:$D,2,0)</f>
        <v>MZ09</v>
      </c>
      <c r="E67" s="4" t="s">
        <v>136</v>
      </c>
      <c r="F67" s="4" t="str">
        <f>VLOOKUP(E67,[1]Data!$E:$F,2,0)</f>
        <v>MZ0912</v>
      </c>
      <c r="G67" s="4" t="s">
        <v>137</v>
      </c>
      <c r="H67" s="4" t="s">
        <v>315</v>
      </c>
      <c r="I67" s="4" t="s">
        <v>72</v>
      </c>
      <c r="J67" s="4">
        <v>-19.228190000000001</v>
      </c>
      <c r="K67" s="4">
        <v>35.039034999999998</v>
      </c>
      <c r="L67" s="4" t="s">
        <v>73</v>
      </c>
      <c r="M67" s="4" t="s">
        <v>74</v>
      </c>
      <c r="N67" s="4">
        <v>1926</v>
      </c>
      <c r="O67" s="4">
        <v>9373</v>
      </c>
      <c r="P67" s="4" t="s">
        <v>74</v>
      </c>
      <c r="Q67" s="4">
        <v>1926</v>
      </c>
      <c r="R67" s="5">
        <v>6320</v>
      </c>
      <c r="S67" s="4" t="s">
        <v>336</v>
      </c>
      <c r="T67" s="4" t="s">
        <v>101</v>
      </c>
      <c r="U67" s="4"/>
      <c r="V67" s="4"/>
      <c r="W67" s="4">
        <v>1926</v>
      </c>
      <c r="X67" s="4">
        <v>6320</v>
      </c>
      <c r="Y67" s="4" t="s">
        <v>68</v>
      </c>
      <c r="Z67" s="4"/>
      <c r="AA67" s="4"/>
      <c r="AB67" s="4"/>
      <c r="AC67" s="4"/>
      <c r="AD67" s="4"/>
      <c r="AE67" s="4"/>
      <c r="AF67" s="4"/>
      <c r="AG67" s="4" t="s">
        <v>68</v>
      </c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 t="s">
        <v>353</v>
      </c>
      <c r="AS67" s="4" t="s">
        <v>325</v>
      </c>
      <c r="AT67" s="4" t="s">
        <v>338</v>
      </c>
      <c r="AU67" s="4" t="s">
        <v>74</v>
      </c>
      <c r="AV67" s="4" t="s">
        <v>76</v>
      </c>
      <c r="AW67" s="4">
        <v>116</v>
      </c>
      <c r="AX67" s="4">
        <v>379</v>
      </c>
      <c r="AY67" s="4" t="s">
        <v>77</v>
      </c>
      <c r="AZ67" s="4" t="s">
        <v>74</v>
      </c>
      <c r="BA67" s="4" t="s">
        <v>76</v>
      </c>
      <c r="BB67" s="4">
        <v>1637</v>
      </c>
      <c r="BC67" s="4">
        <v>5372</v>
      </c>
      <c r="BD67" s="4" t="s">
        <v>78</v>
      </c>
      <c r="BE67" s="4"/>
      <c r="BF67" s="4" t="s">
        <v>112</v>
      </c>
      <c r="BG67" s="4"/>
      <c r="BH67" s="4"/>
      <c r="BI67" s="4"/>
      <c r="BJ67" s="4" t="s">
        <v>101</v>
      </c>
      <c r="BK67" s="4">
        <v>1926</v>
      </c>
      <c r="BL67" s="4">
        <v>9373</v>
      </c>
      <c r="BM67" s="4">
        <v>100</v>
      </c>
      <c r="BN67" s="4" t="s">
        <v>112</v>
      </c>
      <c r="BO67" s="4"/>
      <c r="BP67" s="4"/>
      <c r="BQ67" s="4" t="s">
        <v>79</v>
      </c>
      <c r="BR67" s="4" t="s">
        <v>74</v>
      </c>
      <c r="BS67" s="4" t="s">
        <v>384</v>
      </c>
      <c r="BT67" s="4" t="s">
        <v>74</v>
      </c>
      <c r="BU67" s="4" t="s">
        <v>345</v>
      </c>
      <c r="BV67" s="4" t="s">
        <v>324</v>
      </c>
      <c r="BW67" s="4" t="s">
        <v>74</v>
      </c>
      <c r="BX67" s="4" t="s">
        <v>74</v>
      </c>
      <c r="BY67" s="4"/>
      <c r="BZ67" s="4" t="s">
        <v>74</v>
      </c>
      <c r="CA67" s="4" t="s">
        <v>74</v>
      </c>
      <c r="CB67" s="4"/>
      <c r="CC67" s="4" t="s">
        <v>74</v>
      </c>
      <c r="CD67" s="4" t="s">
        <v>74</v>
      </c>
      <c r="CE67" s="4"/>
      <c r="CF67" s="4" t="s">
        <v>74</v>
      </c>
      <c r="CG67" s="4" t="s">
        <v>74</v>
      </c>
      <c r="CH67" s="4"/>
      <c r="CI67" s="4">
        <v>162</v>
      </c>
    </row>
    <row r="68" spans="1:87" x14ac:dyDescent="0.35">
      <c r="A68" s="3">
        <v>43745</v>
      </c>
      <c r="B68" s="4">
        <v>6</v>
      </c>
      <c r="C68" s="4" t="s">
        <v>69</v>
      </c>
      <c r="D68" s="4" t="str">
        <f>VLOOKUP(C68,[1]Data!$C:$D,2,0)</f>
        <v>MZ09</v>
      </c>
      <c r="E68" s="4" t="s">
        <v>81</v>
      </c>
      <c r="F68" s="4" t="str">
        <f>VLOOKUP(E68,[1]Data!$E:$F,2,0)</f>
        <v>MZ0905</v>
      </c>
      <c r="G68" s="4" t="s">
        <v>82</v>
      </c>
      <c r="H68" s="4" t="s">
        <v>132</v>
      </c>
      <c r="I68" s="4" t="s">
        <v>72</v>
      </c>
      <c r="J68" s="4">
        <v>-20.118089999999999</v>
      </c>
      <c r="K68" s="4">
        <v>33.776980000000002</v>
      </c>
      <c r="L68" s="4" t="s">
        <v>73</v>
      </c>
      <c r="M68" s="4" t="s">
        <v>74</v>
      </c>
      <c r="N68" s="4">
        <v>1933</v>
      </c>
      <c r="O68" s="4">
        <v>9665</v>
      </c>
      <c r="P68" s="4" t="s">
        <v>74</v>
      </c>
      <c r="Q68" s="4">
        <v>574</v>
      </c>
      <c r="R68" s="5">
        <v>2870</v>
      </c>
      <c r="S68" s="4" t="s">
        <v>75</v>
      </c>
      <c r="T68" s="4" t="s">
        <v>76</v>
      </c>
      <c r="U68" s="4"/>
      <c r="V68" s="4"/>
      <c r="W68" s="4">
        <v>574</v>
      </c>
      <c r="X68" s="4">
        <v>2870</v>
      </c>
      <c r="Y68" s="4" t="s">
        <v>68</v>
      </c>
      <c r="Z68" s="4"/>
      <c r="AA68" s="4"/>
      <c r="AB68" s="4"/>
      <c r="AC68" s="4"/>
      <c r="AD68" s="4"/>
      <c r="AE68" s="4"/>
      <c r="AF68" s="4"/>
      <c r="AG68" s="4" t="s">
        <v>68</v>
      </c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 t="s">
        <v>353</v>
      </c>
      <c r="AS68" s="4" t="s">
        <v>360</v>
      </c>
      <c r="AT68" s="4" t="s">
        <v>338</v>
      </c>
      <c r="AU68" s="4" t="s">
        <v>68</v>
      </c>
      <c r="AV68" s="4"/>
      <c r="AW68" s="4"/>
      <c r="AX68" s="4"/>
      <c r="AY68" s="4"/>
      <c r="AZ68" s="4" t="s">
        <v>74</v>
      </c>
      <c r="BA68" s="4" t="s">
        <v>76</v>
      </c>
      <c r="BB68" s="4">
        <v>574</v>
      </c>
      <c r="BC68" s="4">
        <v>2870</v>
      </c>
      <c r="BD68" s="4" t="s">
        <v>78</v>
      </c>
      <c r="BE68" s="4"/>
      <c r="BF68" s="4" t="s">
        <v>112</v>
      </c>
      <c r="BG68" s="4"/>
      <c r="BH68" s="4"/>
      <c r="BI68" s="4"/>
      <c r="BJ68" s="4" t="s">
        <v>76</v>
      </c>
      <c r="BK68" s="4">
        <v>1933</v>
      </c>
      <c r="BL68" s="4">
        <v>9665</v>
      </c>
      <c r="BM68" s="4"/>
      <c r="BN68" s="4" t="s">
        <v>112</v>
      </c>
      <c r="BO68" s="4"/>
      <c r="BP68" s="4"/>
      <c r="BQ68" s="4" t="s">
        <v>79</v>
      </c>
      <c r="BR68" s="4" t="s">
        <v>74</v>
      </c>
      <c r="BS68" s="4" t="s">
        <v>80</v>
      </c>
      <c r="BT68" s="4" t="s">
        <v>74</v>
      </c>
      <c r="BU68" s="4" t="s">
        <v>345</v>
      </c>
      <c r="BV68" s="4" t="s">
        <v>324</v>
      </c>
      <c r="BW68" s="4" t="s">
        <v>74</v>
      </c>
      <c r="BX68" s="4" t="s">
        <v>74</v>
      </c>
      <c r="BY68" s="4"/>
      <c r="BZ68" s="4" t="s">
        <v>74</v>
      </c>
      <c r="CA68" s="4" t="s">
        <v>74</v>
      </c>
      <c r="CB68" s="4"/>
      <c r="CC68" s="4" t="s">
        <v>74</v>
      </c>
      <c r="CD68" s="4" t="s">
        <v>74</v>
      </c>
      <c r="CE68" s="4"/>
      <c r="CF68" s="4" t="s">
        <v>74</v>
      </c>
      <c r="CG68" s="4" t="s">
        <v>74</v>
      </c>
      <c r="CH68" s="4"/>
      <c r="CI68" s="4">
        <v>86</v>
      </c>
    </row>
    <row r="69" spans="1:87" x14ac:dyDescent="0.35">
      <c r="A69" s="3">
        <v>43742</v>
      </c>
      <c r="B69" s="4">
        <v>6</v>
      </c>
      <c r="C69" s="4" t="s">
        <v>86</v>
      </c>
      <c r="D69" s="4" t="str">
        <f>VLOOKUP(C69,[1]Data!$C:$D,2,0)</f>
        <v>MZ04</v>
      </c>
      <c r="E69" s="4" t="s">
        <v>86</v>
      </c>
      <c r="F69" s="4" t="str">
        <f>VLOOKUP(E69,[1]Data!$E:$F,2,0)</f>
        <v>MZ0408</v>
      </c>
      <c r="G69" s="4" t="s">
        <v>177</v>
      </c>
      <c r="H69" s="4" t="s">
        <v>196</v>
      </c>
      <c r="I69" s="4" t="s">
        <v>72</v>
      </c>
      <c r="J69" s="4">
        <v>-19.016210000000001</v>
      </c>
      <c r="K69" s="4">
        <v>32.019579999999998</v>
      </c>
      <c r="L69" s="4" t="s">
        <v>73</v>
      </c>
      <c r="M69" s="4" t="s">
        <v>74</v>
      </c>
      <c r="N69" s="4">
        <v>1960</v>
      </c>
      <c r="O69" s="4">
        <v>9798</v>
      </c>
      <c r="P69" s="4" t="s">
        <v>74</v>
      </c>
      <c r="Q69" s="4">
        <v>260</v>
      </c>
      <c r="R69" s="5">
        <v>1340</v>
      </c>
      <c r="S69" s="4" t="s">
        <v>75</v>
      </c>
      <c r="T69" s="4" t="s">
        <v>76</v>
      </c>
      <c r="U69" s="4"/>
      <c r="V69" s="4"/>
      <c r="W69" s="4">
        <v>260</v>
      </c>
      <c r="X69" s="4">
        <v>1340</v>
      </c>
      <c r="Y69" s="4" t="s">
        <v>68</v>
      </c>
      <c r="Z69" s="4"/>
      <c r="AA69" s="4"/>
      <c r="AB69" s="4"/>
      <c r="AC69" s="4"/>
      <c r="AD69" s="4"/>
      <c r="AE69" s="4"/>
      <c r="AF69" s="4"/>
      <c r="AG69" s="4" t="s">
        <v>68</v>
      </c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 t="s">
        <v>353</v>
      </c>
      <c r="AS69" s="4" t="s">
        <v>325</v>
      </c>
      <c r="AT69" s="4" t="s">
        <v>338</v>
      </c>
      <c r="AU69" s="4" t="s">
        <v>68</v>
      </c>
      <c r="AV69" s="4"/>
      <c r="AW69" s="4"/>
      <c r="AX69" s="4"/>
      <c r="AY69" s="4"/>
      <c r="AZ69" s="4" t="s">
        <v>74</v>
      </c>
      <c r="BA69" s="4" t="s">
        <v>76</v>
      </c>
      <c r="BB69" s="4">
        <v>260</v>
      </c>
      <c r="BC69" s="4">
        <v>1340</v>
      </c>
      <c r="BD69" s="4" t="s">
        <v>78</v>
      </c>
      <c r="BE69" s="4"/>
      <c r="BF69" s="4" t="s">
        <v>112</v>
      </c>
      <c r="BG69" s="4"/>
      <c r="BH69" s="4"/>
      <c r="BI69" s="4"/>
      <c r="BJ69" s="4" t="s">
        <v>76</v>
      </c>
      <c r="BK69" s="4">
        <v>1960</v>
      </c>
      <c r="BL69" s="4">
        <v>9798</v>
      </c>
      <c r="BM69" s="4"/>
      <c r="BN69" s="4" t="s">
        <v>112</v>
      </c>
      <c r="BO69" s="4"/>
      <c r="BP69" s="4"/>
      <c r="BQ69" s="4" t="s">
        <v>79</v>
      </c>
      <c r="BR69" s="4" t="s">
        <v>74</v>
      </c>
      <c r="BS69" s="4" t="s">
        <v>80</v>
      </c>
      <c r="BT69" s="4" t="s">
        <v>74</v>
      </c>
      <c r="BU69" s="4" t="s">
        <v>345</v>
      </c>
      <c r="BV69" s="4" t="s">
        <v>74</v>
      </c>
      <c r="BW69" s="4" t="s">
        <v>74</v>
      </c>
      <c r="BX69" s="4" t="s">
        <v>74</v>
      </c>
      <c r="BY69" s="4"/>
      <c r="BZ69" s="4" t="s">
        <v>74</v>
      </c>
      <c r="CA69" s="4" t="s">
        <v>74</v>
      </c>
      <c r="CB69" s="4"/>
      <c r="CC69" s="4" t="s">
        <v>74</v>
      </c>
      <c r="CD69" s="4" t="s">
        <v>74</v>
      </c>
      <c r="CE69" s="4"/>
      <c r="CF69" s="4" t="s">
        <v>74</v>
      </c>
      <c r="CG69" s="4" t="s">
        <v>68</v>
      </c>
      <c r="CH69" s="4" t="s">
        <v>393</v>
      </c>
      <c r="CI69" s="4">
        <v>63</v>
      </c>
    </row>
    <row r="70" spans="1:87" x14ac:dyDescent="0.35">
      <c r="A70" s="3">
        <v>43742</v>
      </c>
      <c r="B70" s="4">
        <v>6</v>
      </c>
      <c r="C70" s="4" t="s">
        <v>86</v>
      </c>
      <c r="D70" s="4" t="str">
        <f>VLOOKUP(C70,[1]Data!$C:$D,2,0)</f>
        <v>MZ04</v>
      </c>
      <c r="E70" s="4" t="s">
        <v>160</v>
      </c>
      <c r="F70" s="4" t="str">
        <f>VLOOKUP(E70,[1]Data!$E:$F,2,0)</f>
        <v>MZ0412</v>
      </c>
      <c r="G70" s="4" t="s">
        <v>174</v>
      </c>
      <c r="H70" s="4" t="s">
        <v>175</v>
      </c>
      <c r="I70" s="4" t="s">
        <v>72</v>
      </c>
      <c r="J70" s="4">
        <v>-19.070029999999999</v>
      </c>
      <c r="K70" s="4">
        <v>33.385269999999998</v>
      </c>
      <c r="L70" s="4" t="s">
        <v>73</v>
      </c>
      <c r="M70" s="4" t="s">
        <v>74</v>
      </c>
      <c r="N70" s="4">
        <v>2014</v>
      </c>
      <c r="O70" s="4">
        <v>10518</v>
      </c>
      <c r="P70" s="4" t="s">
        <v>74</v>
      </c>
      <c r="Q70" s="4">
        <v>1833</v>
      </c>
      <c r="R70" s="5">
        <v>9165</v>
      </c>
      <c r="S70" s="4" t="s">
        <v>75</v>
      </c>
      <c r="T70" s="4" t="s">
        <v>76</v>
      </c>
      <c r="U70" s="4"/>
      <c r="V70" s="4"/>
      <c r="W70" s="4">
        <v>1833</v>
      </c>
      <c r="X70" s="4">
        <v>9165</v>
      </c>
      <c r="Y70" s="4" t="s">
        <v>68</v>
      </c>
      <c r="Z70" s="4"/>
      <c r="AA70" s="4"/>
      <c r="AB70" s="4"/>
      <c r="AC70" s="4"/>
      <c r="AD70" s="4"/>
      <c r="AE70" s="4"/>
      <c r="AF70" s="4"/>
      <c r="AG70" s="4" t="s">
        <v>68</v>
      </c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 t="s">
        <v>353</v>
      </c>
      <c r="AS70" s="4" t="s">
        <v>325</v>
      </c>
      <c r="AT70" s="4" t="s">
        <v>363</v>
      </c>
      <c r="AU70" s="4" t="s">
        <v>68</v>
      </c>
      <c r="AV70" s="4"/>
      <c r="AW70" s="4"/>
      <c r="AX70" s="4"/>
      <c r="AY70" s="4"/>
      <c r="AZ70" s="4" t="s">
        <v>74</v>
      </c>
      <c r="BA70" s="4" t="s">
        <v>76</v>
      </c>
      <c r="BB70" s="4">
        <v>1833</v>
      </c>
      <c r="BC70" s="4">
        <v>9165</v>
      </c>
      <c r="BD70" s="4" t="s">
        <v>78</v>
      </c>
      <c r="BE70" s="4"/>
      <c r="BF70" s="4" t="s">
        <v>112</v>
      </c>
      <c r="BG70" s="4"/>
      <c r="BH70" s="4"/>
      <c r="BI70" s="4"/>
      <c r="BJ70" s="4" t="s">
        <v>76</v>
      </c>
      <c r="BK70" s="4">
        <v>2014</v>
      </c>
      <c r="BL70" s="4">
        <v>10518</v>
      </c>
      <c r="BM70" s="4"/>
      <c r="BN70" s="4" t="s">
        <v>112</v>
      </c>
      <c r="BO70" s="4"/>
      <c r="BP70" s="4"/>
      <c r="BQ70" s="4" t="s">
        <v>79</v>
      </c>
      <c r="BR70" s="4" t="s">
        <v>74</v>
      </c>
      <c r="BS70" s="4" t="s">
        <v>80</v>
      </c>
      <c r="BT70" s="4" t="s">
        <v>74</v>
      </c>
      <c r="BU70" s="4" t="s">
        <v>344</v>
      </c>
      <c r="BV70" s="4" t="s">
        <v>74</v>
      </c>
      <c r="BW70" s="4" t="s">
        <v>74</v>
      </c>
      <c r="BX70" s="4" t="s">
        <v>68</v>
      </c>
      <c r="BY70" s="4" t="s">
        <v>289</v>
      </c>
      <c r="BZ70" s="4" t="s">
        <v>74</v>
      </c>
      <c r="CA70" s="4" t="s">
        <v>74</v>
      </c>
      <c r="CB70" s="4"/>
      <c r="CC70" s="4" t="s">
        <v>74</v>
      </c>
      <c r="CD70" s="4" t="s">
        <v>74</v>
      </c>
      <c r="CE70" s="4"/>
      <c r="CF70" s="4" t="s">
        <v>74</v>
      </c>
      <c r="CG70" s="4" t="s">
        <v>74</v>
      </c>
      <c r="CH70" s="4"/>
      <c r="CI70" s="4">
        <v>46</v>
      </c>
    </row>
    <row r="71" spans="1:87" x14ac:dyDescent="0.35">
      <c r="A71" s="3">
        <v>43745</v>
      </c>
      <c r="B71" s="4">
        <v>6</v>
      </c>
      <c r="C71" s="4" t="s">
        <v>69</v>
      </c>
      <c r="D71" s="4" t="str">
        <f>VLOOKUP(C71,[1]Data!$C:$D,2,0)</f>
        <v>MZ09</v>
      </c>
      <c r="E71" s="4" t="s">
        <v>97</v>
      </c>
      <c r="F71" s="4" t="str">
        <f>VLOOKUP(E71,[1]Data!$E:$F,2,0)</f>
        <v>MZ0906</v>
      </c>
      <c r="G71" s="4" t="s">
        <v>98</v>
      </c>
      <c r="H71" s="4" t="s">
        <v>99</v>
      </c>
      <c r="I71" s="4" t="s">
        <v>100</v>
      </c>
      <c r="J71" s="4">
        <v>-19.793002000000001</v>
      </c>
      <c r="K71" s="4">
        <v>34.866529</v>
      </c>
      <c r="L71" s="4" t="s">
        <v>73</v>
      </c>
      <c r="M71" s="4" t="s">
        <v>74</v>
      </c>
      <c r="N71" s="4">
        <v>2016</v>
      </c>
      <c r="O71" s="4">
        <v>10135</v>
      </c>
      <c r="P71" s="4" t="s">
        <v>74</v>
      </c>
      <c r="Q71" s="4">
        <v>1985</v>
      </c>
      <c r="R71" s="5">
        <v>9990</v>
      </c>
      <c r="S71" s="4" t="s">
        <v>336</v>
      </c>
      <c r="T71" s="4" t="s">
        <v>101</v>
      </c>
      <c r="U71" s="4"/>
      <c r="V71" s="4"/>
      <c r="W71" s="4">
        <v>1985</v>
      </c>
      <c r="X71" s="4">
        <v>9990</v>
      </c>
      <c r="Y71" s="4" t="s">
        <v>74</v>
      </c>
      <c r="Z71" s="4">
        <v>10</v>
      </c>
      <c r="AA71" s="4">
        <v>40</v>
      </c>
      <c r="AB71" s="4" t="s">
        <v>85</v>
      </c>
      <c r="AC71" s="4" t="s">
        <v>69</v>
      </c>
      <c r="AD71" s="4" t="s">
        <v>102</v>
      </c>
      <c r="AE71" s="4" t="s">
        <v>102</v>
      </c>
      <c r="AF71" s="4" t="s">
        <v>103</v>
      </c>
      <c r="AG71" s="4" t="s">
        <v>74</v>
      </c>
      <c r="AH71" s="4">
        <v>21</v>
      </c>
      <c r="AI71" s="4">
        <v>105</v>
      </c>
      <c r="AJ71" s="4" t="s">
        <v>337</v>
      </c>
      <c r="AK71" s="4" t="s">
        <v>112</v>
      </c>
      <c r="AL71" s="4"/>
      <c r="AM71" s="4"/>
      <c r="AN71" s="4"/>
      <c r="AO71" s="4"/>
      <c r="AP71" s="4"/>
      <c r="AQ71" s="4"/>
      <c r="AR71" s="4" t="s">
        <v>359</v>
      </c>
      <c r="AS71" s="4" t="s">
        <v>357</v>
      </c>
      <c r="AT71" s="4" t="s">
        <v>325</v>
      </c>
      <c r="AU71" s="4" t="s">
        <v>68</v>
      </c>
      <c r="AV71" s="4"/>
      <c r="AW71" s="4"/>
      <c r="AX71" s="4"/>
      <c r="AY71" s="4"/>
      <c r="AZ71" s="4" t="s">
        <v>74</v>
      </c>
      <c r="BA71" s="4" t="s">
        <v>76</v>
      </c>
      <c r="BB71" s="4">
        <v>397</v>
      </c>
      <c r="BC71" s="4">
        <v>1998</v>
      </c>
      <c r="BD71" s="4" t="s">
        <v>105</v>
      </c>
      <c r="BE71" s="4"/>
      <c r="BF71" s="4" t="s">
        <v>101</v>
      </c>
      <c r="BG71" s="4">
        <v>60</v>
      </c>
      <c r="BH71" s="4">
        <v>304</v>
      </c>
      <c r="BI71" s="4">
        <v>3</v>
      </c>
      <c r="BJ71" s="4" t="s">
        <v>101</v>
      </c>
      <c r="BK71" s="4">
        <v>1915</v>
      </c>
      <c r="BL71" s="4">
        <v>9628</v>
      </c>
      <c r="BM71" s="4">
        <v>95</v>
      </c>
      <c r="BN71" s="4" t="s">
        <v>101</v>
      </c>
      <c r="BO71" s="4">
        <v>40</v>
      </c>
      <c r="BP71" s="4">
        <v>203</v>
      </c>
      <c r="BQ71" s="4" t="s">
        <v>374</v>
      </c>
      <c r="BR71" s="4" t="s">
        <v>74</v>
      </c>
      <c r="BS71" s="4" t="s">
        <v>384</v>
      </c>
      <c r="BT71" s="4" t="s">
        <v>324</v>
      </c>
      <c r="BU71" s="4"/>
      <c r="BV71" s="4" t="s">
        <v>324</v>
      </c>
      <c r="BW71" s="4" t="s">
        <v>74</v>
      </c>
      <c r="BX71" s="4" t="s">
        <v>74</v>
      </c>
      <c r="BY71" s="4"/>
      <c r="BZ71" s="4" t="s">
        <v>74</v>
      </c>
      <c r="CA71" s="4" t="s">
        <v>74</v>
      </c>
      <c r="CB71" s="4"/>
      <c r="CC71" s="4" t="s">
        <v>74</v>
      </c>
      <c r="CD71" s="4" t="s">
        <v>74</v>
      </c>
      <c r="CE71" s="4"/>
      <c r="CF71" s="4" t="s">
        <v>74</v>
      </c>
      <c r="CG71" s="4" t="s">
        <v>68</v>
      </c>
      <c r="CH71" s="4" t="s">
        <v>112</v>
      </c>
      <c r="CI71" s="4">
        <v>97</v>
      </c>
    </row>
    <row r="72" spans="1:87" x14ac:dyDescent="0.35">
      <c r="A72" s="3">
        <v>43745</v>
      </c>
      <c r="B72" s="4">
        <v>6</v>
      </c>
      <c r="C72" s="4" t="s">
        <v>69</v>
      </c>
      <c r="D72" s="4" t="str">
        <f>VLOOKUP(C72,[1]Data!$C:$D,2,0)</f>
        <v>MZ09</v>
      </c>
      <c r="E72" s="4" t="s">
        <v>136</v>
      </c>
      <c r="F72" s="4" t="str">
        <f>VLOOKUP(E72,[1]Data!$E:$F,2,0)</f>
        <v>MZ0912</v>
      </c>
      <c r="G72" s="4" t="s">
        <v>137</v>
      </c>
      <c r="H72" s="4" t="s">
        <v>283</v>
      </c>
      <c r="I72" s="4" t="s">
        <v>72</v>
      </c>
      <c r="J72" s="4">
        <v>-17.864118999999999</v>
      </c>
      <c r="K72" s="4">
        <v>35.067647000000001</v>
      </c>
      <c r="L72" s="4" t="s">
        <v>73</v>
      </c>
      <c r="M72" s="4" t="s">
        <v>74</v>
      </c>
      <c r="N72" s="4">
        <v>1437</v>
      </c>
      <c r="O72" s="4">
        <v>7801</v>
      </c>
      <c r="P72" s="4" t="s">
        <v>74</v>
      </c>
      <c r="Q72" s="4">
        <v>1352</v>
      </c>
      <c r="R72" s="5">
        <v>7416</v>
      </c>
      <c r="S72" s="4" t="s">
        <v>336</v>
      </c>
      <c r="T72" s="4" t="s">
        <v>101</v>
      </c>
      <c r="U72" s="4"/>
      <c r="V72" s="4"/>
      <c r="W72" s="4">
        <v>1352</v>
      </c>
      <c r="X72" s="4">
        <v>7416</v>
      </c>
      <c r="Y72" s="4" t="s">
        <v>74</v>
      </c>
      <c r="Z72" s="4">
        <v>35</v>
      </c>
      <c r="AA72" s="4">
        <v>135</v>
      </c>
      <c r="AB72" s="4" t="s">
        <v>85</v>
      </c>
      <c r="AC72" s="4" t="s">
        <v>69</v>
      </c>
      <c r="AD72" s="4" t="s">
        <v>136</v>
      </c>
      <c r="AE72" s="4" t="s">
        <v>136</v>
      </c>
      <c r="AF72" s="4"/>
      <c r="AG72" s="4" t="s">
        <v>74</v>
      </c>
      <c r="AH72" s="4">
        <v>50</v>
      </c>
      <c r="AI72" s="4">
        <v>250</v>
      </c>
      <c r="AJ72" s="4" t="s">
        <v>109</v>
      </c>
      <c r="AK72" s="4" t="s">
        <v>101</v>
      </c>
      <c r="AL72" s="4"/>
      <c r="AM72" s="4"/>
      <c r="AN72" s="4">
        <v>0</v>
      </c>
      <c r="AO72" s="4">
        <v>50</v>
      </c>
      <c r="AP72" s="4">
        <v>250</v>
      </c>
      <c r="AQ72" s="4">
        <v>100</v>
      </c>
      <c r="AR72" s="4" t="s">
        <v>325</v>
      </c>
      <c r="AS72" s="4" t="s">
        <v>338</v>
      </c>
      <c r="AT72" s="4" t="s">
        <v>363</v>
      </c>
      <c r="AU72" s="4" t="s">
        <v>68</v>
      </c>
      <c r="AV72" s="4"/>
      <c r="AW72" s="4"/>
      <c r="AX72" s="4"/>
      <c r="AY72" s="4"/>
      <c r="AZ72" s="4" t="s">
        <v>74</v>
      </c>
      <c r="BA72" s="4" t="s">
        <v>76</v>
      </c>
      <c r="BB72" s="4">
        <v>676</v>
      </c>
      <c r="BC72" s="4">
        <v>3708</v>
      </c>
      <c r="BD72" s="4" t="s">
        <v>78</v>
      </c>
      <c r="BE72" s="4"/>
      <c r="BF72" s="4" t="s">
        <v>112</v>
      </c>
      <c r="BG72" s="4"/>
      <c r="BH72" s="4"/>
      <c r="BI72" s="4"/>
      <c r="BJ72" s="4" t="s">
        <v>101</v>
      </c>
      <c r="BK72" s="4">
        <v>1437</v>
      </c>
      <c r="BL72" s="4">
        <v>7801</v>
      </c>
      <c r="BM72" s="4">
        <v>100</v>
      </c>
      <c r="BN72" s="4" t="s">
        <v>112</v>
      </c>
      <c r="BO72" s="4"/>
      <c r="BP72" s="4"/>
      <c r="BQ72" s="4" t="s">
        <v>79</v>
      </c>
      <c r="BR72" s="4" t="s">
        <v>74</v>
      </c>
      <c r="BS72" s="4" t="s">
        <v>384</v>
      </c>
      <c r="BT72" s="4" t="s">
        <v>74</v>
      </c>
      <c r="BU72" s="4" t="s">
        <v>344</v>
      </c>
      <c r="BV72" s="4" t="s">
        <v>74</v>
      </c>
      <c r="BW72" s="4" t="s">
        <v>74</v>
      </c>
      <c r="BX72" s="4" t="s">
        <v>68</v>
      </c>
      <c r="BY72" s="4" t="s">
        <v>162</v>
      </c>
      <c r="BZ72" s="4" t="s">
        <v>74</v>
      </c>
      <c r="CA72" s="4" t="s">
        <v>74</v>
      </c>
      <c r="CB72" s="4"/>
      <c r="CC72" s="4" t="s">
        <v>74</v>
      </c>
      <c r="CD72" s="4" t="s">
        <v>74</v>
      </c>
      <c r="CE72" s="4"/>
      <c r="CF72" s="4" t="s">
        <v>74</v>
      </c>
      <c r="CG72" s="4" t="s">
        <v>74</v>
      </c>
      <c r="CH72" s="4"/>
      <c r="CI72" s="4">
        <v>101</v>
      </c>
    </row>
    <row r="73" spans="1:87" x14ac:dyDescent="0.35">
      <c r="A73" s="3">
        <v>43745</v>
      </c>
      <c r="B73" s="4">
        <v>6</v>
      </c>
      <c r="C73" s="4" t="s">
        <v>69</v>
      </c>
      <c r="D73" s="4" t="str">
        <f>VLOOKUP(C73,[1]Data!$C:$D,2,0)</f>
        <v>MZ09</v>
      </c>
      <c r="E73" s="4" t="s">
        <v>81</v>
      </c>
      <c r="F73" s="4" t="str">
        <f>VLOOKUP(E73,[1]Data!$E:$F,2,0)</f>
        <v>MZ0905</v>
      </c>
      <c r="G73" s="4" t="s">
        <v>82</v>
      </c>
      <c r="H73" s="4" t="s">
        <v>131</v>
      </c>
      <c r="I73" s="4" t="s">
        <v>72</v>
      </c>
      <c r="J73" s="4">
        <v>-20.100660000000001</v>
      </c>
      <c r="K73" s="4">
        <v>33.977350000000001</v>
      </c>
      <c r="L73" s="4" t="s">
        <v>73</v>
      </c>
      <c r="M73" s="4" t="s">
        <v>74</v>
      </c>
      <c r="N73" s="4">
        <v>2107</v>
      </c>
      <c r="O73" s="4">
        <v>10627</v>
      </c>
      <c r="P73" s="4" t="s">
        <v>74</v>
      </c>
      <c r="Q73" s="4">
        <v>1304</v>
      </c>
      <c r="R73" s="5">
        <v>6619</v>
      </c>
      <c r="S73" s="4" t="s">
        <v>75</v>
      </c>
      <c r="T73" s="4" t="s">
        <v>76</v>
      </c>
      <c r="U73" s="4"/>
      <c r="V73" s="4"/>
      <c r="W73" s="4">
        <v>1304</v>
      </c>
      <c r="X73" s="4">
        <v>6619</v>
      </c>
      <c r="Y73" s="4" t="s">
        <v>68</v>
      </c>
      <c r="Z73" s="4"/>
      <c r="AA73" s="4"/>
      <c r="AB73" s="4"/>
      <c r="AC73" s="4"/>
      <c r="AD73" s="4"/>
      <c r="AE73" s="4"/>
      <c r="AF73" s="4"/>
      <c r="AG73" s="4" t="s">
        <v>68</v>
      </c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 t="s">
        <v>353</v>
      </c>
      <c r="AS73" s="4" t="s">
        <v>359</v>
      </c>
      <c r="AT73" s="4" t="s">
        <v>338</v>
      </c>
      <c r="AU73" s="4" t="s">
        <v>68</v>
      </c>
      <c r="AV73" s="4"/>
      <c r="AW73" s="4"/>
      <c r="AX73" s="4"/>
      <c r="AY73" s="4"/>
      <c r="AZ73" s="4" t="s">
        <v>74</v>
      </c>
      <c r="BA73" s="4" t="s">
        <v>76</v>
      </c>
      <c r="BB73" s="4">
        <v>1125</v>
      </c>
      <c r="BC73" s="4">
        <v>5625</v>
      </c>
      <c r="BD73" s="4" t="s">
        <v>78</v>
      </c>
      <c r="BE73" s="4"/>
      <c r="BF73" s="4" t="s">
        <v>112</v>
      </c>
      <c r="BG73" s="4"/>
      <c r="BH73" s="4"/>
      <c r="BI73" s="4"/>
      <c r="BJ73" s="4" t="s">
        <v>76</v>
      </c>
      <c r="BK73" s="4">
        <v>2107</v>
      </c>
      <c r="BL73" s="4">
        <v>10627</v>
      </c>
      <c r="BM73" s="4"/>
      <c r="BN73" s="4" t="s">
        <v>112</v>
      </c>
      <c r="BO73" s="4"/>
      <c r="BP73" s="4"/>
      <c r="BQ73" s="4" t="s">
        <v>79</v>
      </c>
      <c r="BR73" s="4" t="s">
        <v>74</v>
      </c>
      <c r="BS73" s="4" t="s">
        <v>80</v>
      </c>
      <c r="BT73" s="4" t="s">
        <v>74</v>
      </c>
      <c r="BU73" s="4" t="s">
        <v>345</v>
      </c>
      <c r="BV73" s="4" t="s">
        <v>74</v>
      </c>
      <c r="BW73" s="4" t="s">
        <v>74</v>
      </c>
      <c r="BX73" s="4" t="s">
        <v>74</v>
      </c>
      <c r="BY73" s="4"/>
      <c r="BZ73" s="4" t="s">
        <v>68</v>
      </c>
      <c r="CA73" s="4" t="s">
        <v>74</v>
      </c>
      <c r="CB73" s="4"/>
      <c r="CC73" s="4" t="s">
        <v>74</v>
      </c>
      <c r="CD73" s="4" t="s">
        <v>74</v>
      </c>
      <c r="CE73" s="4"/>
      <c r="CF73" s="4" t="s">
        <v>74</v>
      </c>
      <c r="CG73" s="4" t="s">
        <v>74</v>
      </c>
      <c r="CH73" s="4"/>
      <c r="CI73" s="4">
        <v>87</v>
      </c>
    </row>
    <row r="74" spans="1:87" x14ac:dyDescent="0.35">
      <c r="A74" s="3">
        <v>43741</v>
      </c>
      <c r="B74" s="4">
        <v>6</v>
      </c>
      <c r="C74" s="4" t="s">
        <v>86</v>
      </c>
      <c r="D74" s="4" t="str">
        <f>VLOOKUP(C74,[1]Data!$C:$D,2,0)</f>
        <v>MZ04</v>
      </c>
      <c r="E74" s="4" t="s">
        <v>126</v>
      </c>
      <c r="F74" s="4" t="str">
        <f>VLOOKUP(E74,[1]Data!$E:$F,2,0)</f>
        <v>MZ0405</v>
      </c>
      <c r="G74" s="4" t="s">
        <v>126</v>
      </c>
      <c r="H74" s="4" t="s">
        <v>146</v>
      </c>
      <c r="I74" s="4" t="s">
        <v>72</v>
      </c>
      <c r="J74" s="4">
        <v>-19.498543000000002</v>
      </c>
      <c r="K74" s="4">
        <v>33.510936000000001</v>
      </c>
      <c r="L74" s="4" t="s">
        <v>73</v>
      </c>
      <c r="M74" s="4" t="s">
        <v>74</v>
      </c>
      <c r="N74" s="4">
        <v>2147</v>
      </c>
      <c r="O74" s="4">
        <v>7794</v>
      </c>
      <c r="P74" s="4" t="s">
        <v>74</v>
      </c>
      <c r="Q74" s="4">
        <v>2147</v>
      </c>
      <c r="R74" s="5">
        <v>7794</v>
      </c>
      <c r="S74" s="4" t="s">
        <v>75</v>
      </c>
      <c r="T74" s="4" t="s">
        <v>76</v>
      </c>
      <c r="U74" s="4"/>
      <c r="V74" s="4"/>
      <c r="W74" s="4">
        <v>2147</v>
      </c>
      <c r="X74" s="4">
        <v>7794</v>
      </c>
      <c r="Y74" s="4" t="s">
        <v>68</v>
      </c>
      <c r="Z74" s="4"/>
      <c r="AA74" s="4"/>
      <c r="AB74" s="4"/>
      <c r="AC74" s="4"/>
      <c r="AD74" s="4"/>
      <c r="AE74" s="4"/>
      <c r="AF74" s="4"/>
      <c r="AG74" s="4" t="s">
        <v>68</v>
      </c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 t="s">
        <v>353</v>
      </c>
      <c r="AS74" s="4" t="s">
        <v>338</v>
      </c>
      <c r="AT74" s="4" t="s">
        <v>363</v>
      </c>
      <c r="AU74" s="4" t="s">
        <v>68</v>
      </c>
      <c r="AV74" s="4"/>
      <c r="AW74" s="4"/>
      <c r="AX74" s="4"/>
      <c r="AY74" s="4"/>
      <c r="AZ74" s="4" t="s">
        <v>74</v>
      </c>
      <c r="BA74" s="4" t="s">
        <v>76</v>
      </c>
      <c r="BB74" s="4">
        <v>2147</v>
      </c>
      <c r="BC74" s="4">
        <v>7794</v>
      </c>
      <c r="BD74" s="4" t="s">
        <v>78</v>
      </c>
      <c r="BE74" s="4"/>
      <c r="BF74" s="4" t="s">
        <v>112</v>
      </c>
      <c r="BG74" s="4"/>
      <c r="BH74" s="4"/>
      <c r="BI74" s="4"/>
      <c r="BJ74" s="4" t="s">
        <v>112</v>
      </c>
      <c r="BK74" s="4"/>
      <c r="BL74" s="4"/>
      <c r="BM74" s="4"/>
      <c r="BN74" s="4" t="s">
        <v>112</v>
      </c>
      <c r="BO74" s="4"/>
      <c r="BP74" s="4"/>
      <c r="BQ74" s="4" t="s">
        <v>79</v>
      </c>
      <c r="BR74" s="4" t="s">
        <v>74</v>
      </c>
      <c r="BS74" s="4" t="s">
        <v>383</v>
      </c>
      <c r="BT74" s="4" t="s">
        <v>74</v>
      </c>
      <c r="BU74" s="4" t="s">
        <v>345</v>
      </c>
      <c r="BV74" s="4" t="s">
        <v>324</v>
      </c>
      <c r="BW74" s="4" t="s">
        <v>68</v>
      </c>
      <c r="BX74" s="4" t="s">
        <v>68</v>
      </c>
      <c r="BY74" s="4" t="s">
        <v>385</v>
      </c>
      <c r="BZ74" s="4" t="s">
        <v>68</v>
      </c>
      <c r="CA74" s="4" t="s">
        <v>68</v>
      </c>
      <c r="CB74" s="4" t="s">
        <v>387</v>
      </c>
      <c r="CC74" s="4" t="s">
        <v>74</v>
      </c>
      <c r="CD74" s="4" t="s">
        <v>74</v>
      </c>
      <c r="CE74" s="4"/>
      <c r="CF74" s="4" t="s">
        <v>68</v>
      </c>
      <c r="CG74" s="4" t="s">
        <v>68</v>
      </c>
      <c r="CH74" s="4" t="s">
        <v>393</v>
      </c>
      <c r="CI74" s="4">
        <v>14</v>
      </c>
    </row>
    <row r="75" spans="1:87" x14ac:dyDescent="0.35">
      <c r="A75" s="3">
        <v>43745</v>
      </c>
      <c r="B75" s="4">
        <v>6</v>
      </c>
      <c r="C75" s="4" t="s">
        <v>215</v>
      </c>
      <c r="D75" s="4" t="str">
        <f>VLOOKUP(C75,[1]Data!$C:$D,2,0)</f>
        <v>MZ11</v>
      </c>
      <c r="E75" s="4" t="s">
        <v>267</v>
      </c>
      <c r="F75" s="4" t="str">
        <f>VLOOKUP(E75,[1]Data!$E:$F,2,0)</f>
        <v>MZ1104</v>
      </c>
      <c r="G75" s="4" t="s">
        <v>267</v>
      </c>
      <c r="H75" s="4" t="s">
        <v>329</v>
      </c>
      <c r="I75" s="4" t="s">
        <v>72</v>
      </c>
      <c r="J75" s="4">
        <v>-17.205085</v>
      </c>
      <c r="K75" s="4">
        <v>36.278010999999999</v>
      </c>
      <c r="L75" s="4" t="s">
        <v>73</v>
      </c>
      <c r="M75" s="4" t="s">
        <v>68</v>
      </c>
      <c r="N75" s="4"/>
      <c r="O75" s="4"/>
      <c r="P75" s="4" t="s">
        <v>74</v>
      </c>
      <c r="Q75" s="4">
        <v>212</v>
      </c>
      <c r="R75" s="5">
        <v>1456</v>
      </c>
      <c r="S75" s="4" t="s">
        <v>75</v>
      </c>
      <c r="T75" s="4" t="s">
        <v>101</v>
      </c>
      <c r="U75" s="4"/>
      <c r="V75" s="4"/>
      <c r="W75" s="4">
        <v>212</v>
      </c>
      <c r="X75" s="4">
        <v>1456</v>
      </c>
      <c r="Y75" s="4" t="s">
        <v>68</v>
      </c>
      <c r="Z75" s="4"/>
      <c r="AA75" s="4"/>
      <c r="AB75" s="4"/>
      <c r="AC75" s="4"/>
      <c r="AD75" s="4"/>
      <c r="AE75" s="4"/>
      <c r="AF75" s="4"/>
      <c r="AG75" s="4" t="s">
        <v>68</v>
      </c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 t="s">
        <v>325</v>
      </c>
      <c r="AS75" s="4" t="s">
        <v>338</v>
      </c>
      <c r="AT75" s="4" t="s">
        <v>365</v>
      </c>
      <c r="AU75" s="4" t="s">
        <v>68</v>
      </c>
      <c r="AV75" s="4"/>
      <c r="AW75" s="4"/>
      <c r="AX75" s="4"/>
      <c r="AY75" s="4"/>
      <c r="AZ75" s="4" t="s">
        <v>74</v>
      </c>
      <c r="BA75" s="4" t="s">
        <v>76</v>
      </c>
      <c r="BB75" s="4">
        <v>212</v>
      </c>
      <c r="BC75" s="4">
        <v>1456</v>
      </c>
      <c r="BD75" s="4" t="s">
        <v>78</v>
      </c>
      <c r="BE75" s="4"/>
      <c r="BF75" s="4" t="s">
        <v>112</v>
      </c>
      <c r="BG75" s="4"/>
      <c r="BH75" s="4"/>
      <c r="BI75" s="4"/>
      <c r="BJ75" s="4" t="s">
        <v>112</v>
      </c>
      <c r="BK75" s="4"/>
      <c r="BL75" s="4"/>
      <c r="BM75" s="4"/>
      <c r="BN75" s="4" t="s">
        <v>112</v>
      </c>
      <c r="BO75" s="4"/>
      <c r="BP75" s="4"/>
      <c r="BQ75" s="4" t="s">
        <v>79</v>
      </c>
      <c r="BR75" s="4" t="s">
        <v>74</v>
      </c>
      <c r="BS75" s="4" t="s">
        <v>80</v>
      </c>
      <c r="BT75" s="4" t="s">
        <v>74</v>
      </c>
      <c r="BU75" s="4" t="s">
        <v>343</v>
      </c>
      <c r="BV75" s="4" t="s">
        <v>324</v>
      </c>
      <c r="BW75" s="4" t="s">
        <v>74</v>
      </c>
      <c r="BX75" s="4" t="s">
        <v>74</v>
      </c>
      <c r="BY75" s="4"/>
      <c r="BZ75" s="4" t="s">
        <v>74</v>
      </c>
      <c r="CA75" s="4" t="s">
        <v>74</v>
      </c>
      <c r="CB75" s="4"/>
      <c r="CC75" s="4" t="s">
        <v>74</v>
      </c>
      <c r="CD75" s="4" t="s">
        <v>74</v>
      </c>
      <c r="CE75" s="4"/>
      <c r="CF75" s="4" t="s">
        <v>74</v>
      </c>
      <c r="CG75" s="4" t="s">
        <v>68</v>
      </c>
      <c r="CH75" s="4"/>
      <c r="CI75" s="4">
        <v>44</v>
      </c>
    </row>
    <row r="76" spans="1:87" x14ac:dyDescent="0.35">
      <c r="A76" s="3">
        <v>43742</v>
      </c>
      <c r="B76" s="4">
        <v>6</v>
      </c>
      <c r="C76" s="4" t="s">
        <v>86</v>
      </c>
      <c r="D76" s="4" t="str">
        <f>VLOOKUP(C76,[1]Data!$C:$D,2,0)</f>
        <v>MZ04</v>
      </c>
      <c r="E76" s="4" t="s">
        <v>87</v>
      </c>
      <c r="F76" s="4" t="str">
        <f>VLOOKUP(E76,[1]Data!$E:$F,2,0)</f>
        <v>MZ0410</v>
      </c>
      <c r="G76" s="4" t="s">
        <v>87</v>
      </c>
      <c r="H76" s="4" t="s">
        <v>206</v>
      </c>
      <c r="I76" s="4" t="s">
        <v>72</v>
      </c>
      <c r="J76" s="4">
        <v>-19.542195</v>
      </c>
      <c r="K76" s="4">
        <v>33.489510000000003</v>
      </c>
      <c r="L76" s="4" t="s">
        <v>73</v>
      </c>
      <c r="M76" s="4" t="s">
        <v>74</v>
      </c>
      <c r="N76" s="4">
        <v>2156</v>
      </c>
      <c r="O76" s="4">
        <v>11110</v>
      </c>
      <c r="P76" s="4" t="s">
        <v>74</v>
      </c>
      <c r="Q76" s="4">
        <v>797</v>
      </c>
      <c r="R76" s="5">
        <v>3263</v>
      </c>
      <c r="S76" s="4" t="s">
        <v>75</v>
      </c>
      <c r="T76" s="4" t="s">
        <v>76</v>
      </c>
      <c r="U76" s="4"/>
      <c r="V76" s="4"/>
      <c r="W76" s="4">
        <v>797</v>
      </c>
      <c r="X76" s="4">
        <v>3263</v>
      </c>
      <c r="Y76" s="4" t="s">
        <v>68</v>
      </c>
      <c r="Z76" s="4"/>
      <c r="AA76" s="4"/>
      <c r="AB76" s="4"/>
      <c r="AC76" s="4"/>
      <c r="AD76" s="4"/>
      <c r="AE76" s="4"/>
      <c r="AF76" s="4"/>
      <c r="AG76" s="4" t="s">
        <v>68</v>
      </c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 t="s">
        <v>353</v>
      </c>
      <c r="AS76" s="4" t="s">
        <v>325</v>
      </c>
      <c r="AT76" s="4" t="s">
        <v>338</v>
      </c>
      <c r="AU76" s="4" t="s">
        <v>68</v>
      </c>
      <c r="AV76" s="4"/>
      <c r="AW76" s="4"/>
      <c r="AX76" s="4"/>
      <c r="AY76" s="4"/>
      <c r="AZ76" s="4" t="s">
        <v>74</v>
      </c>
      <c r="BA76" s="4" t="s">
        <v>76</v>
      </c>
      <c r="BB76" s="4">
        <v>797</v>
      </c>
      <c r="BC76" s="4">
        <v>3263</v>
      </c>
      <c r="BD76" s="4" t="s">
        <v>78</v>
      </c>
      <c r="BE76" s="4"/>
      <c r="BF76" s="4" t="s">
        <v>112</v>
      </c>
      <c r="BG76" s="4"/>
      <c r="BH76" s="4"/>
      <c r="BI76" s="4"/>
      <c r="BJ76" s="4" t="s">
        <v>76</v>
      </c>
      <c r="BK76" s="4">
        <v>2156</v>
      </c>
      <c r="BL76" s="4">
        <v>11110</v>
      </c>
      <c r="BM76" s="4"/>
      <c r="BN76" s="4" t="s">
        <v>112</v>
      </c>
      <c r="BO76" s="4"/>
      <c r="BP76" s="4"/>
      <c r="BQ76" s="4" t="s">
        <v>79</v>
      </c>
      <c r="BR76" s="4" t="s">
        <v>74</v>
      </c>
      <c r="BS76" s="4" t="s">
        <v>80</v>
      </c>
      <c r="BT76" s="4" t="s">
        <v>74</v>
      </c>
      <c r="BU76" s="4" t="s">
        <v>345</v>
      </c>
      <c r="BV76" s="4" t="s">
        <v>74</v>
      </c>
      <c r="BW76" s="4" t="s">
        <v>74</v>
      </c>
      <c r="BX76" s="4" t="s">
        <v>74</v>
      </c>
      <c r="BY76" s="4"/>
      <c r="BZ76" s="4" t="s">
        <v>74</v>
      </c>
      <c r="CA76" s="4" t="s">
        <v>74</v>
      </c>
      <c r="CB76" s="4"/>
      <c r="CC76" s="4" t="s">
        <v>74</v>
      </c>
      <c r="CD76" s="4" t="s">
        <v>74</v>
      </c>
      <c r="CE76" s="4"/>
      <c r="CF76" s="4" t="s">
        <v>74</v>
      </c>
      <c r="CG76" s="4" t="s">
        <v>74</v>
      </c>
      <c r="CH76" s="4"/>
      <c r="CI76" s="4">
        <v>70</v>
      </c>
    </row>
    <row r="77" spans="1:87" x14ac:dyDescent="0.35">
      <c r="A77" s="3">
        <v>43741</v>
      </c>
      <c r="B77" s="4">
        <v>6</v>
      </c>
      <c r="C77" s="4" t="s">
        <v>86</v>
      </c>
      <c r="D77" s="4" t="str">
        <f>VLOOKUP(C77,[1]Data!$C:$D,2,0)</f>
        <v>MZ04</v>
      </c>
      <c r="E77" s="4" t="s">
        <v>126</v>
      </c>
      <c r="F77" s="4" t="str">
        <f>VLOOKUP(E77,[1]Data!$E:$F,2,0)</f>
        <v>MZ0405</v>
      </c>
      <c r="G77" s="4" t="s">
        <v>142</v>
      </c>
      <c r="H77" s="4" t="s">
        <v>143</v>
      </c>
      <c r="I77" s="4" t="s">
        <v>72</v>
      </c>
      <c r="J77" s="4">
        <v>-19.309802000000001</v>
      </c>
      <c r="K77" s="4">
        <v>33.416691</v>
      </c>
      <c r="L77" s="4" t="s">
        <v>73</v>
      </c>
      <c r="M77" s="4" t="s">
        <v>74</v>
      </c>
      <c r="N77" s="4">
        <v>2191</v>
      </c>
      <c r="O77" s="4">
        <v>8901</v>
      </c>
      <c r="P77" s="4" t="s">
        <v>74</v>
      </c>
      <c r="Q77" s="4">
        <v>2191</v>
      </c>
      <c r="R77" s="5">
        <v>8901</v>
      </c>
      <c r="S77" s="4" t="s">
        <v>75</v>
      </c>
      <c r="T77" s="4" t="s">
        <v>76</v>
      </c>
      <c r="U77" s="4"/>
      <c r="V77" s="4"/>
      <c r="W77" s="4">
        <v>2191</v>
      </c>
      <c r="X77" s="4">
        <v>8901</v>
      </c>
      <c r="Y77" s="4" t="s">
        <v>68</v>
      </c>
      <c r="Z77" s="4"/>
      <c r="AA77" s="4"/>
      <c r="AB77" s="4"/>
      <c r="AC77" s="4"/>
      <c r="AD77" s="4"/>
      <c r="AE77" s="4"/>
      <c r="AF77" s="4"/>
      <c r="AG77" s="4" t="s">
        <v>68</v>
      </c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 t="s">
        <v>359</v>
      </c>
      <c r="AS77" s="4" t="s">
        <v>362</v>
      </c>
      <c r="AT77" s="4" t="s">
        <v>363</v>
      </c>
      <c r="AU77" s="4" t="s">
        <v>68</v>
      </c>
      <c r="AV77" s="4"/>
      <c r="AW77" s="4"/>
      <c r="AX77" s="4"/>
      <c r="AY77" s="4"/>
      <c r="AZ77" s="4" t="s">
        <v>74</v>
      </c>
      <c r="BA77" s="4" t="s">
        <v>76</v>
      </c>
      <c r="BB77" s="4">
        <v>2191</v>
      </c>
      <c r="BC77" s="4">
        <v>8901</v>
      </c>
      <c r="BD77" s="4" t="s">
        <v>78</v>
      </c>
      <c r="BE77" s="4"/>
      <c r="BF77" s="4" t="s">
        <v>112</v>
      </c>
      <c r="BG77" s="4"/>
      <c r="BH77" s="4"/>
      <c r="BI77" s="4"/>
      <c r="BJ77" s="4" t="s">
        <v>112</v>
      </c>
      <c r="BK77" s="4"/>
      <c r="BL77" s="4"/>
      <c r="BM77" s="4"/>
      <c r="BN77" s="4" t="s">
        <v>112</v>
      </c>
      <c r="BO77" s="4"/>
      <c r="BP77" s="4"/>
      <c r="BQ77" s="4" t="s">
        <v>79</v>
      </c>
      <c r="BR77" s="4" t="s">
        <v>74</v>
      </c>
      <c r="BS77" s="4" t="s">
        <v>383</v>
      </c>
      <c r="BT77" s="4" t="s">
        <v>74</v>
      </c>
      <c r="BU77" s="4" t="s">
        <v>343</v>
      </c>
      <c r="BV77" s="4" t="s">
        <v>324</v>
      </c>
      <c r="BW77" s="4" t="s">
        <v>68</v>
      </c>
      <c r="BX77" s="4" t="s">
        <v>68</v>
      </c>
      <c r="BY77" s="4" t="s">
        <v>385</v>
      </c>
      <c r="BZ77" s="4" t="s">
        <v>68</v>
      </c>
      <c r="CA77" s="4" t="s">
        <v>68</v>
      </c>
      <c r="CB77" s="4" t="s">
        <v>387</v>
      </c>
      <c r="CC77" s="4" t="s">
        <v>74</v>
      </c>
      <c r="CD77" s="4" t="s">
        <v>74</v>
      </c>
      <c r="CE77" s="4"/>
      <c r="CF77" s="4" t="s">
        <v>74</v>
      </c>
      <c r="CG77" s="4" t="s">
        <v>68</v>
      </c>
      <c r="CH77" s="4" t="s">
        <v>393</v>
      </c>
      <c r="CI77" s="4">
        <v>1</v>
      </c>
    </row>
    <row r="78" spans="1:87" x14ac:dyDescent="0.35">
      <c r="A78" s="3">
        <v>43742</v>
      </c>
      <c r="B78" s="4">
        <v>6</v>
      </c>
      <c r="C78" s="4" t="s">
        <v>86</v>
      </c>
      <c r="D78" s="4" t="str">
        <f>VLOOKUP(C78,[1]Data!$C:$D,2,0)</f>
        <v>MZ04</v>
      </c>
      <c r="E78" s="4" t="s">
        <v>87</v>
      </c>
      <c r="F78" s="4" t="str">
        <f>VLOOKUP(E78,[1]Data!$E:$F,2,0)</f>
        <v>MZ0410</v>
      </c>
      <c r="G78" s="4" t="s">
        <v>88</v>
      </c>
      <c r="H78" s="4" t="s">
        <v>207</v>
      </c>
      <c r="I78" s="4" t="s">
        <v>72</v>
      </c>
      <c r="J78" s="4">
        <v>-19.790210999999999</v>
      </c>
      <c r="K78" s="4">
        <v>33.963639999999998</v>
      </c>
      <c r="L78" s="4" t="s">
        <v>73</v>
      </c>
      <c r="M78" s="4" t="s">
        <v>74</v>
      </c>
      <c r="N78" s="4">
        <v>2423</v>
      </c>
      <c r="O78" s="4">
        <v>12423</v>
      </c>
      <c r="P78" s="4" t="s">
        <v>74</v>
      </c>
      <c r="Q78" s="4">
        <v>2675</v>
      </c>
      <c r="R78" s="5">
        <v>10956</v>
      </c>
      <c r="S78" s="4" t="s">
        <v>75</v>
      </c>
      <c r="T78" s="4" t="s">
        <v>76</v>
      </c>
      <c r="U78" s="4"/>
      <c r="V78" s="4"/>
      <c r="W78" s="4">
        <v>2675</v>
      </c>
      <c r="X78" s="4">
        <v>10956</v>
      </c>
      <c r="Y78" s="4" t="s">
        <v>68</v>
      </c>
      <c r="Z78" s="4"/>
      <c r="AA78" s="4"/>
      <c r="AB78" s="4"/>
      <c r="AC78" s="4"/>
      <c r="AD78" s="4"/>
      <c r="AE78" s="4"/>
      <c r="AF78" s="4"/>
      <c r="AG78" s="4" t="s">
        <v>68</v>
      </c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 t="s">
        <v>353</v>
      </c>
      <c r="AS78" s="4" t="s">
        <v>325</v>
      </c>
      <c r="AT78" s="4" t="s">
        <v>338</v>
      </c>
      <c r="AU78" s="4" t="s">
        <v>68</v>
      </c>
      <c r="AV78" s="4"/>
      <c r="AW78" s="4"/>
      <c r="AX78" s="4"/>
      <c r="AY78" s="4"/>
      <c r="AZ78" s="4" t="s">
        <v>74</v>
      </c>
      <c r="BA78" s="4" t="s">
        <v>76</v>
      </c>
      <c r="BB78" s="4">
        <v>2675</v>
      </c>
      <c r="BC78" s="4">
        <v>10956</v>
      </c>
      <c r="BD78" s="4" t="s">
        <v>78</v>
      </c>
      <c r="BE78" s="4"/>
      <c r="BF78" s="4" t="s">
        <v>112</v>
      </c>
      <c r="BG78" s="4"/>
      <c r="BH78" s="4"/>
      <c r="BI78" s="4"/>
      <c r="BJ78" s="4" t="s">
        <v>76</v>
      </c>
      <c r="BK78" s="4">
        <v>2424</v>
      </c>
      <c r="BL78" s="4">
        <v>12423</v>
      </c>
      <c r="BM78" s="4"/>
      <c r="BN78" s="4" t="s">
        <v>112</v>
      </c>
      <c r="BO78" s="4"/>
      <c r="BP78" s="4"/>
      <c r="BQ78" s="4" t="s">
        <v>79</v>
      </c>
      <c r="BR78" s="4" t="s">
        <v>74</v>
      </c>
      <c r="BS78" s="4" t="s">
        <v>80</v>
      </c>
      <c r="BT78" s="4" t="s">
        <v>74</v>
      </c>
      <c r="BU78" s="4" t="s">
        <v>345</v>
      </c>
      <c r="BV78" s="4" t="s">
        <v>74</v>
      </c>
      <c r="BW78" s="4" t="s">
        <v>68</v>
      </c>
      <c r="BX78" s="4" t="s">
        <v>68</v>
      </c>
      <c r="BY78" s="4" t="s">
        <v>327</v>
      </c>
      <c r="BZ78" s="4" t="s">
        <v>68</v>
      </c>
      <c r="CA78" s="4" t="s">
        <v>68</v>
      </c>
      <c r="CB78" s="4" t="s">
        <v>387</v>
      </c>
      <c r="CC78" s="4" t="s">
        <v>68</v>
      </c>
      <c r="CD78" s="4" t="s">
        <v>68</v>
      </c>
      <c r="CE78" s="4" t="s">
        <v>390</v>
      </c>
      <c r="CF78" s="4" t="s">
        <v>68</v>
      </c>
      <c r="CG78" s="4" t="s">
        <v>68</v>
      </c>
      <c r="CH78" s="4" t="s">
        <v>393</v>
      </c>
      <c r="CI78" s="4">
        <v>67</v>
      </c>
    </row>
    <row r="79" spans="1:87" x14ac:dyDescent="0.35">
      <c r="A79" s="3">
        <v>43745</v>
      </c>
      <c r="B79" s="4">
        <v>6</v>
      </c>
      <c r="C79" s="4" t="s">
        <v>69</v>
      </c>
      <c r="D79" s="4" t="str">
        <f>VLOOKUP(C79,[1]Data!$C:$D,2,0)</f>
        <v>MZ09</v>
      </c>
      <c r="E79" s="4" t="s">
        <v>81</v>
      </c>
      <c r="F79" s="4" t="str">
        <f>VLOOKUP(E79,[1]Data!$E:$F,2,0)</f>
        <v>MZ0905</v>
      </c>
      <c r="G79" s="4" t="s">
        <v>93</v>
      </c>
      <c r="H79" s="4" t="s">
        <v>94</v>
      </c>
      <c r="I79" s="4" t="s">
        <v>72</v>
      </c>
      <c r="J79" s="4">
        <v>-20.322050000000001</v>
      </c>
      <c r="K79" s="4">
        <v>34.052669999999999</v>
      </c>
      <c r="L79" s="4" t="s">
        <v>73</v>
      </c>
      <c r="M79" s="4" t="s">
        <v>74</v>
      </c>
      <c r="N79" s="4">
        <v>2470</v>
      </c>
      <c r="O79" s="4">
        <v>12354</v>
      </c>
      <c r="P79" s="4" t="s">
        <v>74</v>
      </c>
      <c r="Q79" s="4">
        <v>470</v>
      </c>
      <c r="R79" s="5">
        <v>2350</v>
      </c>
      <c r="S79" s="4" t="s">
        <v>75</v>
      </c>
      <c r="T79" s="4" t="s">
        <v>76</v>
      </c>
      <c r="U79" s="4"/>
      <c r="V79" s="4"/>
      <c r="W79" s="4">
        <v>470</v>
      </c>
      <c r="X79" s="4">
        <v>2350</v>
      </c>
      <c r="Y79" s="4" t="s">
        <v>68</v>
      </c>
      <c r="Z79" s="4"/>
      <c r="AA79" s="4"/>
      <c r="AB79" s="4"/>
      <c r="AC79" s="4"/>
      <c r="AD79" s="4"/>
      <c r="AE79" s="4"/>
      <c r="AF79" s="4"/>
      <c r="AG79" s="4" t="s">
        <v>68</v>
      </c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 t="s">
        <v>353</v>
      </c>
      <c r="AS79" s="4" t="s">
        <v>359</v>
      </c>
      <c r="AT79" s="4" t="s">
        <v>362</v>
      </c>
      <c r="AU79" s="4" t="s">
        <v>68</v>
      </c>
      <c r="AV79" s="4"/>
      <c r="AW79" s="4"/>
      <c r="AX79" s="4"/>
      <c r="AY79" s="4"/>
      <c r="AZ79" s="4" t="s">
        <v>74</v>
      </c>
      <c r="BA79" s="4" t="s">
        <v>76</v>
      </c>
      <c r="BB79" s="4">
        <v>470</v>
      </c>
      <c r="BC79" s="4">
        <v>2350</v>
      </c>
      <c r="BD79" s="4" t="s">
        <v>167</v>
      </c>
      <c r="BE79" s="4"/>
      <c r="BF79" s="4" t="s">
        <v>112</v>
      </c>
      <c r="BG79" s="4"/>
      <c r="BH79" s="4"/>
      <c r="BI79" s="4"/>
      <c r="BJ79" s="4" t="s">
        <v>76</v>
      </c>
      <c r="BK79" s="4">
        <v>2470</v>
      </c>
      <c r="BL79" s="4">
        <v>12354</v>
      </c>
      <c r="BM79" s="4"/>
      <c r="BN79" s="4" t="s">
        <v>112</v>
      </c>
      <c r="BO79" s="4"/>
      <c r="BP79" s="4"/>
      <c r="BQ79" s="4" t="s">
        <v>79</v>
      </c>
      <c r="BR79" s="4" t="s">
        <v>74</v>
      </c>
      <c r="BS79" s="4" t="s">
        <v>383</v>
      </c>
      <c r="BT79" s="4" t="s">
        <v>74</v>
      </c>
      <c r="BU79" s="4" t="s">
        <v>345</v>
      </c>
      <c r="BV79" s="4" t="s">
        <v>324</v>
      </c>
      <c r="BW79" s="4" t="s">
        <v>74</v>
      </c>
      <c r="BX79" s="4" t="s">
        <v>74</v>
      </c>
      <c r="BY79" s="4"/>
      <c r="BZ79" s="4" t="s">
        <v>74</v>
      </c>
      <c r="CA79" s="4" t="s">
        <v>74</v>
      </c>
      <c r="CB79" s="4"/>
      <c r="CC79" s="4" t="s">
        <v>74</v>
      </c>
      <c r="CD79" s="4" t="s">
        <v>74</v>
      </c>
      <c r="CE79" s="4"/>
      <c r="CF79" s="4" t="s">
        <v>74</v>
      </c>
      <c r="CG79" s="4" t="s">
        <v>74</v>
      </c>
      <c r="CH79" s="4"/>
      <c r="CI79" s="4">
        <v>88</v>
      </c>
    </row>
    <row r="80" spans="1:87" x14ac:dyDescent="0.35">
      <c r="A80" s="3">
        <v>43746</v>
      </c>
      <c r="B80" s="4">
        <v>6</v>
      </c>
      <c r="C80" s="4" t="s">
        <v>69</v>
      </c>
      <c r="D80" s="4" t="str">
        <f>VLOOKUP(C80,[1]Data!$C:$D,2,0)</f>
        <v>MZ09</v>
      </c>
      <c r="E80" s="4" t="s">
        <v>97</v>
      </c>
      <c r="F80" s="4" t="str">
        <f>VLOOKUP(E80,[1]Data!$E:$F,2,0)</f>
        <v>MZ0906</v>
      </c>
      <c r="G80" s="4" t="s">
        <v>98</v>
      </c>
      <c r="H80" s="4" t="s">
        <v>296</v>
      </c>
      <c r="I80" s="4" t="s">
        <v>100</v>
      </c>
      <c r="J80" s="4">
        <v>-19.806349999999998</v>
      </c>
      <c r="K80" s="4">
        <v>34.922378999999999</v>
      </c>
      <c r="L80" s="4" t="s">
        <v>73</v>
      </c>
      <c r="M80" s="4" t="s">
        <v>74</v>
      </c>
      <c r="N80" s="4">
        <v>2487</v>
      </c>
      <c r="O80" s="4">
        <v>12862</v>
      </c>
      <c r="P80" s="4" t="s">
        <v>74</v>
      </c>
      <c r="Q80" s="4">
        <v>2487</v>
      </c>
      <c r="R80" s="5">
        <v>12862</v>
      </c>
      <c r="S80" s="4" t="s">
        <v>336</v>
      </c>
      <c r="T80" s="4" t="s">
        <v>101</v>
      </c>
      <c r="U80" s="4">
        <v>249</v>
      </c>
      <c r="V80" s="4">
        <v>1288</v>
      </c>
      <c r="W80" s="4">
        <v>2238</v>
      </c>
      <c r="X80" s="4">
        <v>11574</v>
      </c>
      <c r="Y80" s="4" t="s">
        <v>68</v>
      </c>
      <c r="Z80" s="4"/>
      <c r="AA80" s="4"/>
      <c r="AB80" s="4"/>
      <c r="AC80" s="4"/>
      <c r="AD80" s="4"/>
      <c r="AE80" s="4"/>
      <c r="AF80" s="4"/>
      <c r="AG80" s="4" t="s">
        <v>68</v>
      </c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 t="s">
        <v>359</v>
      </c>
      <c r="AS80" s="4" t="s">
        <v>357</v>
      </c>
      <c r="AT80" s="4" t="s">
        <v>379</v>
      </c>
      <c r="AU80" s="4" t="s">
        <v>74</v>
      </c>
      <c r="AV80" s="4" t="s">
        <v>112</v>
      </c>
      <c r="AW80" s="4"/>
      <c r="AX80" s="4"/>
      <c r="AY80" s="4" t="s">
        <v>77</v>
      </c>
      <c r="AZ80" s="4" t="s">
        <v>74</v>
      </c>
      <c r="BA80" s="4" t="s">
        <v>76</v>
      </c>
      <c r="BB80" s="4">
        <v>2238</v>
      </c>
      <c r="BC80" s="4">
        <v>11576</v>
      </c>
      <c r="BD80" s="4" t="s">
        <v>111</v>
      </c>
      <c r="BE80" s="4"/>
      <c r="BF80" s="4" t="s">
        <v>101</v>
      </c>
      <c r="BG80" s="4">
        <v>622</v>
      </c>
      <c r="BH80" s="4">
        <v>3216</v>
      </c>
      <c r="BI80" s="4">
        <v>25</v>
      </c>
      <c r="BJ80" s="4" t="s">
        <v>101</v>
      </c>
      <c r="BK80" s="4">
        <v>1741</v>
      </c>
      <c r="BL80" s="4">
        <v>9003</v>
      </c>
      <c r="BM80" s="4">
        <v>70</v>
      </c>
      <c r="BN80" s="4" t="s">
        <v>101</v>
      </c>
      <c r="BO80" s="4">
        <v>124</v>
      </c>
      <c r="BP80" s="4">
        <v>643</v>
      </c>
      <c r="BQ80" s="4" t="s">
        <v>79</v>
      </c>
      <c r="BR80" s="4" t="s">
        <v>74</v>
      </c>
      <c r="BS80" s="4" t="s">
        <v>114</v>
      </c>
      <c r="BT80" s="4" t="s">
        <v>74</v>
      </c>
      <c r="BU80" s="4" t="s">
        <v>345</v>
      </c>
      <c r="BV80" s="4" t="s">
        <v>346</v>
      </c>
      <c r="BW80" s="4" t="s">
        <v>74</v>
      </c>
      <c r="BX80" s="4" t="s">
        <v>74</v>
      </c>
      <c r="BY80" s="4"/>
      <c r="BZ80" s="4" t="s">
        <v>68</v>
      </c>
      <c r="CA80" s="4" t="s">
        <v>68</v>
      </c>
      <c r="CB80" s="4" t="s">
        <v>387</v>
      </c>
      <c r="CC80" s="4" t="s">
        <v>74</v>
      </c>
      <c r="CD80" s="4" t="s">
        <v>74</v>
      </c>
      <c r="CE80" s="4"/>
      <c r="CF80" s="4" t="s">
        <v>74</v>
      </c>
      <c r="CG80" s="4" t="s">
        <v>74</v>
      </c>
      <c r="CH80" s="4"/>
      <c r="CI80" s="4">
        <v>127</v>
      </c>
    </row>
    <row r="81" spans="1:87" x14ac:dyDescent="0.35">
      <c r="A81" s="3">
        <v>43745</v>
      </c>
      <c r="B81" s="4">
        <v>6</v>
      </c>
      <c r="C81" s="4" t="s">
        <v>69</v>
      </c>
      <c r="D81" s="4" t="str">
        <f>VLOOKUP(C81,[1]Data!$C:$D,2,0)</f>
        <v>MZ09</v>
      </c>
      <c r="E81" s="4" t="s">
        <v>81</v>
      </c>
      <c r="F81" s="4" t="str">
        <f>VLOOKUP(E81,[1]Data!$E:$F,2,0)</f>
        <v>MZ0905</v>
      </c>
      <c r="G81" s="4" t="s">
        <v>82</v>
      </c>
      <c r="H81" s="4" t="s">
        <v>140</v>
      </c>
      <c r="I81" s="4" t="s">
        <v>72</v>
      </c>
      <c r="J81" s="4">
        <v>-19.66817</v>
      </c>
      <c r="K81" s="4">
        <v>33.876159999999999</v>
      </c>
      <c r="L81" s="4" t="s">
        <v>73</v>
      </c>
      <c r="M81" s="4" t="s">
        <v>74</v>
      </c>
      <c r="N81" s="4">
        <v>2510</v>
      </c>
      <c r="O81" s="4">
        <v>12550</v>
      </c>
      <c r="P81" s="4" t="s">
        <v>74</v>
      </c>
      <c r="Q81" s="4">
        <v>2097</v>
      </c>
      <c r="R81" s="5">
        <v>10682</v>
      </c>
      <c r="S81" s="4" t="s">
        <v>75</v>
      </c>
      <c r="T81" s="4" t="s">
        <v>76</v>
      </c>
      <c r="U81" s="4"/>
      <c r="V81" s="4"/>
      <c r="W81" s="4">
        <v>2097</v>
      </c>
      <c r="X81" s="4">
        <v>10682</v>
      </c>
      <c r="Y81" s="4" t="s">
        <v>68</v>
      </c>
      <c r="Z81" s="4"/>
      <c r="AA81" s="4"/>
      <c r="AB81" s="4"/>
      <c r="AC81" s="4"/>
      <c r="AD81" s="4"/>
      <c r="AE81" s="4"/>
      <c r="AF81" s="4"/>
      <c r="AG81" s="4" t="s">
        <v>68</v>
      </c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 t="s">
        <v>353</v>
      </c>
      <c r="AS81" s="4" t="s">
        <v>325</v>
      </c>
      <c r="AT81" s="4" t="s">
        <v>355</v>
      </c>
      <c r="AU81" s="4" t="s">
        <v>68</v>
      </c>
      <c r="AV81" s="4"/>
      <c r="AW81" s="4"/>
      <c r="AX81" s="4"/>
      <c r="AY81" s="4"/>
      <c r="AZ81" s="4" t="s">
        <v>74</v>
      </c>
      <c r="BA81" s="4" t="s">
        <v>76</v>
      </c>
      <c r="BB81" s="4">
        <v>1709</v>
      </c>
      <c r="BC81" s="4">
        <v>8545</v>
      </c>
      <c r="BD81" s="4" t="s">
        <v>78</v>
      </c>
      <c r="BE81" s="4"/>
      <c r="BF81" s="4" t="s">
        <v>76</v>
      </c>
      <c r="BG81" s="4">
        <v>100</v>
      </c>
      <c r="BH81" s="4">
        <v>500</v>
      </c>
      <c r="BI81" s="4"/>
      <c r="BJ81" s="4" t="s">
        <v>76</v>
      </c>
      <c r="BK81" s="4">
        <v>2490</v>
      </c>
      <c r="BL81" s="4">
        <v>12450</v>
      </c>
      <c r="BM81" s="4"/>
      <c r="BN81" s="4" t="s">
        <v>112</v>
      </c>
      <c r="BO81" s="4"/>
      <c r="BP81" s="4"/>
      <c r="BQ81" s="4" t="s">
        <v>79</v>
      </c>
      <c r="BR81" s="4" t="s">
        <v>74</v>
      </c>
      <c r="BS81" s="4" t="s">
        <v>80</v>
      </c>
      <c r="BT81" s="4" t="s">
        <v>74</v>
      </c>
      <c r="BU81" s="4" t="s">
        <v>345</v>
      </c>
      <c r="BV81" s="4" t="s">
        <v>324</v>
      </c>
      <c r="BW81" s="4" t="s">
        <v>74</v>
      </c>
      <c r="BX81" s="4" t="s">
        <v>74</v>
      </c>
      <c r="BY81" s="4"/>
      <c r="BZ81" s="4" t="s">
        <v>74</v>
      </c>
      <c r="CA81" s="4" t="s">
        <v>74</v>
      </c>
      <c r="CB81" s="4"/>
      <c r="CC81" s="4" t="s">
        <v>74</v>
      </c>
      <c r="CD81" s="4" t="s">
        <v>74</v>
      </c>
      <c r="CE81" s="4"/>
      <c r="CF81" s="4" t="s">
        <v>74</v>
      </c>
      <c r="CG81" s="4" t="s">
        <v>74</v>
      </c>
      <c r="CH81" s="4"/>
      <c r="CI81" s="4">
        <v>83</v>
      </c>
    </row>
    <row r="82" spans="1:87" x14ac:dyDescent="0.35">
      <c r="A82" s="3">
        <v>43741</v>
      </c>
      <c r="B82" s="4">
        <v>6</v>
      </c>
      <c r="C82" s="4" t="s">
        <v>86</v>
      </c>
      <c r="D82" s="4" t="str">
        <f>VLOOKUP(C82,[1]Data!$C:$D,2,0)</f>
        <v>MZ04</v>
      </c>
      <c r="E82" s="4" t="s">
        <v>117</v>
      </c>
      <c r="F82" s="4" t="str">
        <f>VLOOKUP(E82,[1]Data!$E:$F,2,0)</f>
        <v>MZ0403</v>
      </c>
      <c r="G82" s="4" t="s">
        <v>118</v>
      </c>
      <c r="H82" s="4" t="s">
        <v>184</v>
      </c>
      <c r="I82" s="4" t="s">
        <v>72</v>
      </c>
      <c r="J82" s="4">
        <v>-19.173328000000001</v>
      </c>
      <c r="K82" s="4">
        <v>33.855012000000002</v>
      </c>
      <c r="L82" s="4" t="s">
        <v>73</v>
      </c>
      <c r="M82" s="4" t="s">
        <v>74</v>
      </c>
      <c r="N82" s="4">
        <v>2558</v>
      </c>
      <c r="O82" s="4">
        <v>10519</v>
      </c>
      <c r="P82" s="4" t="s">
        <v>74</v>
      </c>
      <c r="Q82" s="4">
        <v>1915</v>
      </c>
      <c r="R82" s="5">
        <v>9578</v>
      </c>
      <c r="S82" s="4" t="s">
        <v>75</v>
      </c>
      <c r="T82" s="4" t="s">
        <v>76</v>
      </c>
      <c r="U82" s="4"/>
      <c r="V82" s="4"/>
      <c r="W82" s="4">
        <v>1915</v>
      </c>
      <c r="X82" s="4">
        <v>9578</v>
      </c>
      <c r="Y82" s="4" t="s">
        <v>68</v>
      </c>
      <c r="Z82" s="4"/>
      <c r="AA82" s="4"/>
      <c r="AB82" s="4"/>
      <c r="AC82" s="4"/>
      <c r="AD82" s="4"/>
      <c r="AE82" s="4"/>
      <c r="AF82" s="4"/>
      <c r="AG82" s="4" t="s">
        <v>68</v>
      </c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 t="s">
        <v>353</v>
      </c>
      <c r="AS82" s="4" t="s">
        <v>359</v>
      </c>
      <c r="AT82" s="4" t="s">
        <v>325</v>
      </c>
      <c r="AU82" s="4" t="s">
        <v>68</v>
      </c>
      <c r="AV82" s="4"/>
      <c r="AW82" s="4"/>
      <c r="AX82" s="4"/>
      <c r="AY82" s="4"/>
      <c r="AZ82" s="4" t="s">
        <v>74</v>
      </c>
      <c r="BA82" s="4" t="s">
        <v>76</v>
      </c>
      <c r="BB82" s="4">
        <v>1915</v>
      </c>
      <c r="BC82" s="4">
        <v>9578</v>
      </c>
      <c r="BD82" s="4" t="s">
        <v>78</v>
      </c>
      <c r="BE82" s="4"/>
      <c r="BF82" s="4" t="s">
        <v>112</v>
      </c>
      <c r="BG82" s="4"/>
      <c r="BH82" s="4"/>
      <c r="BI82" s="4"/>
      <c r="BJ82" s="4" t="s">
        <v>112</v>
      </c>
      <c r="BK82" s="4"/>
      <c r="BL82" s="4"/>
      <c r="BM82" s="4"/>
      <c r="BN82" s="4" t="s">
        <v>112</v>
      </c>
      <c r="BO82" s="4"/>
      <c r="BP82" s="4"/>
      <c r="BQ82" s="4" t="s">
        <v>79</v>
      </c>
      <c r="BR82" s="4" t="s">
        <v>74</v>
      </c>
      <c r="BS82" s="4" t="s">
        <v>383</v>
      </c>
      <c r="BT82" s="4" t="s">
        <v>74</v>
      </c>
      <c r="BU82" s="4" t="s">
        <v>343</v>
      </c>
      <c r="BV82" s="4" t="s">
        <v>324</v>
      </c>
      <c r="BW82" s="4" t="s">
        <v>68</v>
      </c>
      <c r="BX82" s="4" t="s">
        <v>68</v>
      </c>
      <c r="BY82" s="4" t="s">
        <v>385</v>
      </c>
      <c r="BZ82" s="4" t="s">
        <v>68</v>
      </c>
      <c r="CA82" s="4" t="s">
        <v>68</v>
      </c>
      <c r="CB82" s="4" t="s">
        <v>387</v>
      </c>
      <c r="CC82" s="4" t="s">
        <v>74</v>
      </c>
      <c r="CD82" s="4" t="s">
        <v>74</v>
      </c>
      <c r="CE82" s="4"/>
      <c r="CF82" s="4" t="s">
        <v>68</v>
      </c>
      <c r="CG82" s="4" t="s">
        <v>68</v>
      </c>
      <c r="CH82" s="4" t="s">
        <v>393</v>
      </c>
      <c r="CI82" s="4">
        <v>12</v>
      </c>
    </row>
    <row r="83" spans="1:87" x14ac:dyDescent="0.35">
      <c r="A83" s="3">
        <v>43742</v>
      </c>
      <c r="B83" s="4">
        <v>6</v>
      </c>
      <c r="C83" s="4" t="s">
        <v>86</v>
      </c>
      <c r="D83" s="4" t="str">
        <f>VLOOKUP(C83,[1]Data!$C:$D,2,0)</f>
        <v>MZ04</v>
      </c>
      <c r="E83" s="4" t="s">
        <v>86</v>
      </c>
      <c r="F83" s="4" t="str">
        <f>VLOOKUP(E83,[1]Data!$E:$F,2,0)</f>
        <v>MZ0408</v>
      </c>
      <c r="G83" s="4" t="s">
        <v>177</v>
      </c>
      <c r="H83" s="4" t="s">
        <v>199</v>
      </c>
      <c r="I83" s="4" t="s">
        <v>72</v>
      </c>
      <c r="J83" s="4">
        <v>-19.026160000000001</v>
      </c>
      <c r="K83" s="4">
        <v>32.915579999999999</v>
      </c>
      <c r="L83" s="4" t="s">
        <v>73</v>
      </c>
      <c r="M83" s="4" t="s">
        <v>74</v>
      </c>
      <c r="N83" s="4">
        <v>2612</v>
      </c>
      <c r="O83" s="4">
        <v>13058</v>
      </c>
      <c r="P83" s="4" t="s">
        <v>74</v>
      </c>
      <c r="Q83" s="4">
        <v>167</v>
      </c>
      <c r="R83" s="5">
        <v>835</v>
      </c>
      <c r="S83" s="4" t="s">
        <v>75</v>
      </c>
      <c r="T83" s="4" t="s">
        <v>76</v>
      </c>
      <c r="U83" s="4"/>
      <c r="V83" s="4"/>
      <c r="W83" s="4">
        <v>167</v>
      </c>
      <c r="X83" s="4">
        <v>835</v>
      </c>
      <c r="Y83" s="4" t="s">
        <v>68</v>
      </c>
      <c r="Z83" s="4"/>
      <c r="AA83" s="4"/>
      <c r="AB83" s="4"/>
      <c r="AC83" s="4"/>
      <c r="AD83" s="4"/>
      <c r="AE83" s="4"/>
      <c r="AF83" s="4"/>
      <c r="AG83" s="4" t="s">
        <v>68</v>
      </c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 t="s">
        <v>353</v>
      </c>
      <c r="AS83" s="4" t="s">
        <v>325</v>
      </c>
      <c r="AT83" s="4" t="s">
        <v>338</v>
      </c>
      <c r="AU83" s="4" t="s">
        <v>68</v>
      </c>
      <c r="AV83" s="4"/>
      <c r="AW83" s="4"/>
      <c r="AX83" s="4"/>
      <c r="AY83" s="4"/>
      <c r="AZ83" s="4" t="s">
        <v>74</v>
      </c>
      <c r="BA83" s="4" t="s">
        <v>76</v>
      </c>
      <c r="BB83" s="4">
        <v>167</v>
      </c>
      <c r="BC83" s="4">
        <v>835</v>
      </c>
      <c r="BD83" s="4" t="s">
        <v>78</v>
      </c>
      <c r="BE83" s="4"/>
      <c r="BF83" s="4" t="s">
        <v>112</v>
      </c>
      <c r="BG83" s="4"/>
      <c r="BH83" s="4"/>
      <c r="BI83" s="4"/>
      <c r="BJ83" s="4" t="s">
        <v>76</v>
      </c>
      <c r="BK83" s="4">
        <v>2612</v>
      </c>
      <c r="BL83" s="4">
        <v>13058</v>
      </c>
      <c r="BM83" s="4"/>
      <c r="BN83" s="4" t="s">
        <v>112</v>
      </c>
      <c r="BO83" s="4"/>
      <c r="BP83" s="4"/>
      <c r="BQ83" s="4" t="s">
        <v>79</v>
      </c>
      <c r="BR83" s="4" t="s">
        <v>74</v>
      </c>
      <c r="BS83" s="4" t="s">
        <v>80</v>
      </c>
      <c r="BT83" s="4" t="s">
        <v>74</v>
      </c>
      <c r="BU83" s="4" t="s">
        <v>345</v>
      </c>
      <c r="BV83" s="4" t="s">
        <v>74</v>
      </c>
      <c r="BW83" s="4" t="s">
        <v>74</v>
      </c>
      <c r="BX83" s="4" t="s">
        <v>74</v>
      </c>
      <c r="BY83" s="4"/>
      <c r="BZ83" s="4" t="s">
        <v>74</v>
      </c>
      <c r="CA83" s="4" t="s">
        <v>74</v>
      </c>
      <c r="CB83" s="4"/>
      <c r="CC83" s="4" t="s">
        <v>74</v>
      </c>
      <c r="CD83" s="4" t="s">
        <v>74</v>
      </c>
      <c r="CE83" s="4"/>
      <c r="CF83" s="4" t="s">
        <v>74</v>
      </c>
      <c r="CG83" s="4" t="s">
        <v>74</v>
      </c>
      <c r="CH83" s="4"/>
      <c r="CI83" s="4">
        <v>47</v>
      </c>
    </row>
    <row r="84" spans="1:87" x14ac:dyDescent="0.35">
      <c r="A84" s="3">
        <v>43745</v>
      </c>
      <c r="B84" s="4">
        <v>6</v>
      </c>
      <c r="C84" s="4" t="s">
        <v>69</v>
      </c>
      <c r="D84" s="4" t="str">
        <f>VLOOKUP(C84,[1]Data!$C:$D,2,0)</f>
        <v>MZ09</v>
      </c>
      <c r="E84" s="4" t="s">
        <v>163</v>
      </c>
      <c r="F84" s="4" t="str">
        <f>VLOOKUP(E84,[1]Data!$E:$F,2,0)</f>
        <v>MZ0907</v>
      </c>
      <c r="G84" s="4" t="s">
        <v>163</v>
      </c>
      <c r="H84" s="4" t="s">
        <v>168</v>
      </c>
      <c r="I84" s="4" t="s">
        <v>72</v>
      </c>
      <c r="J84" s="4">
        <v>-19.580268</v>
      </c>
      <c r="K84" s="4">
        <v>35.120820000000002</v>
      </c>
      <c r="L84" s="4" t="s">
        <v>73</v>
      </c>
      <c r="M84" s="4" t="s">
        <v>74</v>
      </c>
      <c r="N84" s="4">
        <v>2618</v>
      </c>
      <c r="O84" s="4">
        <v>7320</v>
      </c>
      <c r="P84" s="4" t="s">
        <v>68</v>
      </c>
      <c r="Q84" s="4"/>
      <c r="R84" s="5">
        <v>7320</v>
      </c>
      <c r="S84" s="4"/>
      <c r="T84" s="4"/>
      <c r="U84" s="4"/>
      <c r="V84" s="4"/>
      <c r="W84" s="4"/>
      <c r="X84" s="4"/>
      <c r="Y84" s="4" t="s">
        <v>68</v>
      </c>
      <c r="Z84" s="4"/>
      <c r="AA84" s="4"/>
      <c r="AB84" s="4"/>
      <c r="AC84" s="4"/>
      <c r="AD84" s="4"/>
      <c r="AE84" s="4"/>
      <c r="AF84" s="4"/>
      <c r="AG84" s="4" t="s">
        <v>68</v>
      </c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 t="s">
        <v>379</v>
      </c>
      <c r="AS84" s="4" t="s">
        <v>379</v>
      </c>
      <c r="AT84" s="4" t="s">
        <v>379</v>
      </c>
      <c r="AU84" s="4" t="s">
        <v>74</v>
      </c>
      <c r="AV84" s="4" t="s">
        <v>112</v>
      </c>
      <c r="AW84" s="4">
        <v>0</v>
      </c>
      <c r="AX84" s="4">
        <v>5490</v>
      </c>
      <c r="AY84" s="4" t="s">
        <v>77</v>
      </c>
      <c r="AZ84" s="4" t="s">
        <v>74</v>
      </c>
      <c r="BA84" s="4" t="s">
        <v>76</v>
      </c>
      <c r="BB84" s="4">
        <v>0</v>
      </c>
      <c r="BC84" s="4">
        <v>2928</v>
      </c>
      <c r="BD84" s="4" t="s">
        <v>78</v>
      </c>
      <c r="BE84" s="4"/>
      <c r="BF84" s="4" t="s">
        <v>112</v>
      </c>
      <c r="BG84" s="4"/>
      <c r="BH84" s="4"/>
      <c r="BI84" s="4"/>
      <c r="BJ84" s="4" t="s">
        <v>101</v>
      </c>
      <c r="BK84" s="4">
        <v>2487</v>
      </c>
      <c r="BL84" s="4">
        <v>6954</v>
      </c>
      <c r="BM84" s="4">
        <v>95</v>
      </c>
      <c r="BN84" s="4" t="s">
        <v>112</v>
      </c>
      <c r="BO84" s="4"/>
      <c r="BP84" s="4"/>
      <c r="BQ84" s="4" t="s">
        <v>113</v>
      </c>
      <c r="BR84" s="4" t="s">
        <v>74</v>
      </c>
      <c r="BS84" s="4" t="s">
        <v>92</v>
      </c>
      <c r="BT84" s="4" t="s">
        <v>74</v>
      </c>
      <c r="BU84" s="4" t="s">
        <v>344</v>
      </c>
      <c r="BV84" s="4" t="s">
        <v>74</v>
      </c>
      <c r="BW84" s="4" t="s">
        <v>68</v>
      </c>
      <c r="BX84" s="4" t="s">
        <v>74</v>
      </c>
      <c r="BY84" s="4"/>
      <c r="BZ84" s="4" t="s">
        <v>74</v>
      </c>
      <c r="CA84" s="4" t="s">
        <v>74</v>
      </c>
      <c r="CB84" s="4"/>
      <c r="CC84" s="4" t="s">
        <v>74</v>
      </c>
      <c r="CD84" s="4" t="s">
        <v>74</v>
      </c>
      <c r="CE84" s="4"/>
      <c r="CF84" s="4" t="s">
        <v>74</v>
      </c>
      <c r="CG84" s="4" t="s">
        <v>74</v>
      </c>
      <c r="CH84" s="4"/>
      <c r="CI84" s="4">
        <v>75</v>
      </c>
    </row>
    <row r="85" spans="1:87" x14ac:dyDescent="0.35">
      <c r="A85" s="3">
        <v>43746</v>
      </c>
      <c r="B85" s="4">
        <v>6</v>
      </c>
      <c r="C85" s="4" t="s">
        <v>69</v>
      </c>
      <c r="D85" s="4" t="str">
        <f>VLOOKUP(C85,[1]Data!$C:$D,2,0)</f>
        <v>MZ09</v>
      </c>
      <c r="E85" s="4" t="s">
        <v>278</v>
      </c>
      <c r="F85" s="4" t="str">
        <f>VLOOKUP(E85,[1]Data!$E:$F,2,0)</f>
        <v>MZ0913</v>
      </c>
      <c r="G85" s="4" t="s">
        <v>280</v>
      </c>
      <c r="H85" s="4" t="s">
        <v>286</v>
      </c>
      <c r="I85" s="4" t="s">
        <v>100</v>
      </c>
      <c r="J85" s="4">
        <v>-19.682980000000001</v>
      </c>
      <c r="K85" s="4">
        <v>34.331237000000002</v>
      </c>
      <c r="L85" s="4" t="s">
        <v>73</v>
      </c>
      <c r="M85" s="4" t="s">
        <v>74</v>
      </c>
      <c r="N85" s="4">
        <v>2719</v>
      </c>
      <c r="O85" s="4">
        <v>13033</v>
      </c>
      <c r="P85" s="4" t="s">
        <v>74</v>
      </c>
      <c r="Q85" s="4">
        <v>2719</v>
      </c>
      <c r="R85" s="5">
        <v>13033</v>
      </c>
      <c r="S85" s="4" t="s">
        <v>75</v>
      </c>
      <c r="T85" s="4" t="s">
        <v>101</v>
      </c>
      <c r="U85" s="4"/>
      <c r="V85" s="4"/>
      <c r="W85" s="4">
        <v>2719</v>
      </c>
      <c r="X85" s="4">
        <v>13033</v>
      </c>
      <c r="Y85" s="4" t="s">
        <v>68</v>
      </c>
      <c r="Z85" s="4"/>
      <c r="AA85" s="4"/>
      <c r="AB85" s="4"/>
      <c r="AC85" s="4"/>
      <c r="AD85" s="4"/>
      <c r="AE85" s="4"/>
      <c r="AF85" s="4"/>
      <c r="AG85" s="4" t="s">
        <v>68</v>
      </c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 t="s">
        <v>353</v>
      </c>
      <c r="AS85" s="4" t="s">
        <v>356</v>
      </c>
      <c r="AT85" s="4" t="s">
        <v>338</v>
      </c>
      <c r="AU85" s="4" t="s">
        <v>74</v>
      </c>
      <c r="AV85" s="4" t="s">
        <v>76</v>
      </c>
      <c r="AW85" s="4">
        <v>2060</v>
      </c>
      <c r="AX85" s="4">
        <v>0</v>
      </c>
      <c r="AY85" s="4" t="s">
        <v>77</v>
      </c>
      <c r="AZ85" s="4" t="s">
        <v>74</v>
      </c>
      <c r="BA85" s="4" t="s">
        <v>76</v>
      </c>
      <c r="BB85" s="4">
        <v>2719</v>
      </c>
      <c r="BC85" s="4">
        <v>13033</v>
      </c>
      <c r="BD85" s="4" t="s">
        <v>111</v>
      </c>
      <c r="BE85" s="4"/>
      <c r="BF85" s="4" t="s">
        <v>112</v>
      </c>
      <c r="BG85" s="4"/>
      <c r="BH85" s="4"/>
      <c r="BI85" s="4"/>
      <c r="BJ85" s="4" t="s">
        <v>76</v>
      </c>
      <c r="BK85" s="4">
        <v>2719</v>
      </c>
      <c r="BL85" s="4">
        <v>13033</v>
      </c>
      <c r="BM85" s="4"/>
      <c r="BN85" s="4" t="s">
        <v>112</v>
      </c>
      <c r="BO85" s="4"/>
      <c r="BP85" s="4"/>
      <c r="BQ85" s="4" t="s">
        <v>79</v>
      </c>
      <c r="BR85" s="4" t="s">
        <v>74</v>
      </c>
      <c r="BS85" s="4" t="s">
        <v>80</v>
      </c>
      <c r="BT85" s="4" t="s">
        <v>74</v>
      </c>
      <c r="BU85" s="4" t="s">
        <v>343</v>
      </c>
      <c r="BV85" s="4" t="s">
        <v>74</v>
      </c>
      <c r="BW85" s="4" t="s">
        <v>74</v>
      </c>
      <c r="BX85" s="4" t="s">
        <v>74</v>
      </c>
      <c r="BY85" s="4"/>
      <c r="BZ85" s="4" t="s">
        <v>74</v>
      </c>
      <c r="CA85" s="4" t="s">
        <v>74</v>
      </c>
      <c r="CB85" s="4"/>
      <c r="CC85" s="4" t="s">
        <v>74</v>
      </c>
      <c r="CD85" s="4" t="s">
        <v>74</v>
      </c>
      <c r="CE85" s="4"/>
      <c r="CF85" s="4" t="s">
        <v>74</v>
      </c>
      <c r="CG85" s="4" t="s">
        <v>74</v>
      </c>
      <c r="CH85" s="4"/>
      <c r="CI85" s="4">
        <v>41</v>
      </c>
    </row>
    <row r="86" spans="1:87" x14ac:dyDescent="0.35">
      <c r="A86" s="3">
        <v>43742</v>
      </c>
      <c r="B86" s="4">
        <v>6</v>
      </c>
      <c r="C86" s="4" t="s">
        <v>86</v>
      </c>
      <c r="D86" s="4" t="str">
        <f>VLOOKUP(C86,[1]Data!$C:$D,2,0)</f>
        <v>MZ04</v>
      </c>
      <c r="E86" s="4" t="s">
        <v>87</v>
      </c>
      <c r="F86" s="4" t="str">
        <f>VLOOKUP(E86,[1]Data!$E:$F,2,0)</f>
        <v>MZ0410</v>
      </c>
      <c r="G86" s="4" t="s">
        <v>88</v>
      </c>
      <c r="H86" s="4" t="s">
        <v>197</v>
      </c>
      <c r="I86" s="4" t="s">
        <v>72</v>
      </c>
      <c r="J86" s="4">
        <v>-20.198447999999999</v>
      </c>
      <c r="K86" s="4">
        <v>33.195712999999998</v>
      </c>
      <c r="L86" s="4" t="s">
        <v>73</v>
      </c>
      <c r="M86" s="4" t="s">
        <v>74</v>
      </c>
      <c r="N86" s="4">
        <v>2776</v>
      </c>
      <c r="O86" s="4">
        <v>13880</v>
      </c>
      <c r="P86" s="4" t="s">
        <v>74</v>
      </c>
      <c r="Q86" s="4">
        <v>1813</v>
      </c>
      <c r="R86" s="5">
        <v>2802</v>
      </c>
      <c r="S86" s="4" t="s">
        <v>75</v>
      </c>
      <c r="T86" s="4" t="s">
        <v>76</v>
      </c>
      <c r="U86" s="4"/>
      <c r="V86" s="4"/>
      <c r="W86" s="4">
        <v>1813</v>
      </c>
      <c r="X86" s="4">
        <v>2802</v>
      </c>
      <c r="Y86" s="4" t="s">
        <v>68</v>
      </c>
      <c r="Z86" s="4"/>
      <c r="AA86" s="4"/>
      <c r="AB86" s="4"/>
      <c r="AC86" s="4"/>
      <c r="AD86" s="4"/>
      <c r="AE86" s="4"/>
      <c r="AF86" s="4"/>
      <c r="AG86" s="4" t="s">
        <v>68</v>
      </c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 t="s">
        <v>353</v>
      </c>
      <c r="AS86" s="4" t="s">
        <v>325</v>
      </c>
      <c r="AT86" s="4" t="s">
        <v>338</v>
      </c>
      <c r="AU86" s="4" t="s">
        <v>68</v>
      </c>
      <c r="AV86" s="4"/>
      <c r="AW86" s="4"/>
      <c r="AX86" s="4"/>
      <c r="AY86" s="4"/>
      <c r="AZ86" s="4" t="s">
        <v>74</v>
      </c>
      <c r="BA86" s="4" t="s">
        <v>76</v>
      </c>
      <c r="BB86" s="4">
        <v>1813</v>
      </c>
      <c r="BC86" s="4">
        <v>2802</v>
      </c>
      <c r="BD86" s="4" t="s">
        <v>78</v>
      </c>
      <c r="BE86" s="4"/>
      <c r="BF86" s="4" t="s">
        <v>112</v>
      </c>
      <c r="BG86" s="4"/>
      <c r="BH86" s="4"/>
      <c r="BI86" s="4"/>
      <c r="BJ86" s="4" t="s">
        <v>76</v>
      </c>
      <c r="BK86" s="4">
        <v>2776</v>
      </c>
      <c r="BL86" s="4">
        <v>13880</v>
      </c>
      <c r="BM86" s="4"/>
      <c r="BN86" s="4" t="s">
        <v>112</v>
      </c>
      <c r="BO86" s="4"/>
      <c r="BP86" s="4"/>
      <c r="BQ86" s="4" t="s">
        <v>79</v>
      </c>
      <c r="BR86" s="4" t="s">
        <v>74</v>
      </c>
      <c r="BS86" s="4" t="s">
        <v>80</v>
      </c>
      <c r="BT86" s="4" t="s">
        <v>74</v>
      </c>
      <c r="BU86" s="4" t="s">
        <v>345</v>
      </c>
      <c r="BV86" s="4" t="s">
        <v>74</v>
      </c>
      <c r="BW86" s="4" t="s">
        <v>74</v>
      </c>
      <c r="BX86" s="4" t="s">
        <v>74</v>
      </c>
      <c r="BY86" s="4"/>
      <c r="BZ86" s="4" t="s">
        <v>74</v>
      </c>
      <c r="CA86" s="4" t="s">
        <v>74</v>
      </c>
      <c r="CB86" s="4"/>
      <c r="CC86" s="4" t="s">
        <v>74</v>
      </c>
      <c r="CD86" s="4" t="s">
        <v>74</v>
      </c>
      <c r="CE86" s="4"/>
      <c r="CF86" s="4" t="s">
        <v>74</v>
      </c>
      <c r="CG86" s="4" t="s">
        <v>68</v>
      </c>
      <c r="CH86" s="4" t="s">
        <v>393</v>
      </c>
      <c r="CI86" s="4">
        <v>50</v>
      </c>
    </row>
    <row r="87" spans="1:87" x14ac:dyDescent="0.35">
      <c r="A87" s="3">
        <v>43742</v>
      </c>
      <c r="B87" s="4">
        <v>6</v>
      </c>
      <c r="C87" s="4" t="s">
        <v>86</v>
      </c>
      <c r="D87" s="4" t="str">
        <f>VLOOKUP(C87,[1]Data!$C:$D,2,0)</f>
        <v>MZ04</v>
      </c>
      <c r="E87" s="4" t="s">
        <v>87</v>
      </c>
      <c r="F87" s="4" t="str">
        <f>VLOOKUP(E87,[1]Data!$E:$F,2,0)</f>
        <v>MZ0410</v>
      </c>
      <c r="G87" s="4" t="s">
        <v>88</v>
      </c>
      <c r="H87" s="4" t="s">
        <v>180</v>
      </c>
      <c r="I87" s="4" t="s">
        <v>72</v>
      </c>
      <c r="J87" s="4">
        <v>-19.78922</v>
      </c>
      <c r="K87" s="4">
        <v>33.351056</v>
      </c>
      <c r="L87" s="4" t="s">
        <v>73</v>
      </c>
      <c r="M87" s="4" t="s">
        <v>74</v>
      </c>
      <c r="N87" s="4">
        <v>2838</v>
      </c>
      <c r="O87" s="4">
        <v>14189</v>
      </c>
      <c r="P87" s="4" t="s">
        <v>74</v>
      </c>
      <c r="Q87" s="4">
        <v>1260</v>
      </c>
      <c r="R87" s="5">
        <v>12929</v>
      </c>
      <c r="S87" s="4" t="s">
        <v>75</v>
      </c>
      <c r="T87" s="4" t="s">
        <v>76</v>
      </c>
      <c r="U87" s="4"/>
      <c r="V87" s="4"/>
      <c r="W87" s="4">
        <v>1260</v>
      </c>
      <c r="X87" s="4">
        <v>12929</v>
      </c>
      <c r="Y87" s="4" t="s">
        <v>68</v>
      </c>
      <c r="Z87" s="4"/>
      <c r="AA87" s="4"/>
      <c r="AB87" s="4"/>
      <c r="AC87" s="4"/>
      <c r="AD87" s="4"/>
      <c r="AE87" s="4"/>
      <c r="AF87" s="4"/>
      <c r="AG87" s="4" t="s">
        <v>68</v>
      </c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 t="s">
        <v>353</v>
      </c>
      <c r="AS87" s="4" t="s">
        <v>325</v>
      </c>
      <c r="AT87" s="4" t="s">
        <v>338</v>
      </c>
      <c r="AU87" s="4" t="s">
        <v>68</v>
      </c>
      <c r="AV87" s="4"/>
      <c r="AW87" s="4"/>
      <c r="AX87" s="4"/>
      <c r="AY87" s="4"/>
      <c r="AZ87" s="4" t="s">
        <v>74</v>
      </c>
      <c r="BA87" s="4" t="s">
        <v>76</v>
      </c>
      <c r="BB87" s="4">
        <v>1260</v>
      </c>
      <c r="BC87" s="4">
        <v>12929</v>
      </c>
      <c r="BD87" s="4" t="s">
        <v>78</v>
      </c>
      <c r="BE87" s="4"/>
      <c r="BF87" s="4" t="s">
        <v>112</v>
      </c>
      <c r="BG87" s="4"/>
      <c r="BH87" s="4"/>
      <c r="BI87" s="4"/>
      <c r="BJ87" s="4" t="s">
        <v>76</v>
      </c>
      <c r="BK87" s="4">
        <v>2838</v>
      </c>
      <c r="BL87" s="4">
        <v>14189</v>
      </c>
      <c r="BM87" s="4"/>
      <c r="BN87" s="4" t="s">
        <v>112</v>
      </c>
      <c r="BO87" s="4"/>
      <c r="BP87" s="4"/>
      <c r="BQ87" s="4" t="s">
        <v>79</v>
      </c>
      <c r="BR87" s="4" t="s">
        <v>74</v>
      </c>
      <c r="BS87" s="4" t="s">
        <v>80</v>
      </c>
      <c r="BT87" s="4" t="s">
        <v>74</v>
      </c>
      <c r="BU87" s="4" t="s">
        <v>345</v>
      </c>
      <c r="BV87" s="4" t="s">
        <v>74</v>
      </c>
      <c r="BW87" s="4" t="s">
        <v>68</v>
      </c>
      <c r="BX87" s="4" t="s">
        <v>68</v>
      </c>
      <c r="BY87" s="4" t="s">
        <v>385</v>
      </c>
      <c r="BZ87" s="4" t="s">
        <v>74</v>
      </c>
      <c r="CA87" s="4" t="s">
        <v>74</v>
      </c>
      <c r="CB87" s="4"/>
      <c r="CC87" s="4" t="s">
        <v>74</v>
      </c>
      <c r="CD87" s="4" t="s">
        <v>74</v>
      </c>
      <c r="CE87" s="4"/>
      <c r="CF87" s="4" t="s">
        <v>74</v>
      </c>
      <c r="CG87" s="4" t="s">
        <v>74</v>
      </c>
      <c r="CH87" s="4"/>
      <c r="CI87" s="4">
        <v>55</v>
      </c>
    </row>
    <row r="88" spans="1:87" x14ac:dyDescent="0.35">
      <c r="A88" s="3">
        <v>43742</v>
      </c>
      <c r="B88" s="4">
        <v>6</v>
      </c>
      <c r="C88" s="4" t="s">
        <v>86</v>
      </c>
      <c r="D88" s="4" t="str">
        <f>VLOOKUP(C88,[1]Data!$C:$D,2,0)</f>
        <v>MZ04</v>
      </c>
      <c r="E88" s="4" t="s">
        <v>87</v>
      </c>
      <c r="F88" s="4" t="str">
        <f>VLOOKUP(E88,[1]Data!$E:$F,2,0)</f>
        <v>MZ0410</v>
      </c>
      <c r="G88" s="4" t="s">
        <v>88</v>
      </c>
      <c r="H88" s="4" t="s">
        <v>181</v>
      </c>
      <c r="I88" s="4" t="s">
        <v>72</v>
      </c>
      <c r="J88" s="4">
        <v>-19.971101999999998</v>
      </c>
      <c r="K88" s="4">
        <v>33.379632000000001</v>
      </c>
      <c r="L88" s="4" t="s">
        <v>73</v>
      </c>
      <c r="M88" s="4" t="s">
        <v>74</v>
      </c>
      <c r="N88" s="4">
        <v>2863</v>
      </c>
      <c r="O88" s="4">
        <v>14315</v>
      </c>
      <c r="P88" s="4" t="s">
        <v>74</v>
      </c>
      <c r="Q88" s="4">
        <v>2794</v>
      </c>
      <c r="R88" s="5">
        <v>13970</v>
      </c>
      <c r="S88" s="4" t="s">
        <v>75</v>
      </c>
      <c r="T88" s="4" t="s">
        <v>76</v>
      </c>
      <c r="U88" s="4"/>
      <c r="V88" s="4"/>
      <c r="W88" s="4">
        <v>2794</v>
      </c>
      <c r="X88" s="4">
        <v>13970</v>
      </c>
      <c r="Y88" s="4" t="s">
        <v>68</v>
      </c>
      <c r="Z88" s="4"/>
      <c r="AA88" s="4"/>
      <c r="AB88" s="4"/>
      <c r="AC88" s="4"/>
      <c r="AD88" s="4"/>
      <c r="AE88" s="4"/>
      <c r="AF88" s="4"/>
      <c r="AG88" s="4" t="s">
        <v>68</v>
      </c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 t="s">
        <v>353</v>
      </c>
      <c r="AS88" s="4" t="s">
        <v>325</v>
      </c>
      <c r="AT88" s="4" t="s">
        <v>338</v>
      </c>
      <c r="AU88" s="4" t="s">
        <v>68</v>
      </c>
      <c r="AV88" s="4"/>
      <c r="AW88" s="4"/>
      <c r="AX88" s="4"/>
      <c r="AY88" s="4"/>
      <c r="AZ88" s="4" t="s">
        <v>74</v>
      </c>
      <c r="BA88" s="4" t="s">
        <v>76</v>
      </c>
      <c r="BB88" s="4">
        <v>2794</v>
      </c>
      <c r="BC88" s="4">
        <v>13970</v>
      </c>
      <c r="BD88" s="4" t="s">
        <v>78</v>
      </c>
      <c r="BE88" s="4"/>
      <c r="BF88" s="4" t="s">
        <v>112</v>
      </c>
      <c r="BG88" s="4"/>
      <c r="BH88" s="4"/>
      <c r="BI88" s="4"/>
      <c r="BJ88" s="4" t="s">
        <v>76</v>
      </c>
      <c r="BK88" s="4">
        <v>2863</v>
      </c>
      <c r="BL88" s="4">
        <v>14315</v>
      </c>
      <c r="BM88" s="4"/>
      <c r="BN88" s="4" t="s">
        <v>112</v>
      </c>
      <c r="BO88" s="4"/>
      <c r="BP88" s="4"/>
      <c r="BQ88" s="4" t="s">
        <v>79</v>
      </c>
      <c r="BR88" s="4" t="s">
        <v>74</v>
      </c>
      <c r="BS88" s="4" t="s">
        <v>80</v>
      </c>
      <c r="BT88" s="4" t="s">
        <v>74</v>
      </c>
      <c r="BU88" s="4" t="s">
        <v>345</v>
      </c>
      <c r="BV88" s="4" t="s">
        <v>74</v>
      </c>
      <c r="BW88" s="4" t="s">
        <v>74</v>
      </c>
      <c r="BX88" s="4" t="s">
        <v>74</v>
      </c>
      <c r="BY88" s="4"/>
      <c r="BZ88" s="4" t="s">
        <v>74</v>
      </c>
      <c r="CA88" s="4" t="s">
        <v>74</v>
      </c>
      <c r="CB88" s="4"/>
      <c r="CC88" s="4" t="s">
        <v>74</v>
      </c>
      <c r="CD88" s="4" t="s">
        <v>74</v>
      </c>
      <c r="CE88" s="4"/>
      <c r="CF88" s="4" t="s">
        <v>74</v>
      </c>
      <c r="CG88" s="4" t="s">
        <v>68</v>
      </c>
      <c r="CH88" s="4" t="s">
        <v>393</v>
      </c>
      <c r="CI88" s="4">
        <v>57</v>
      </c>
    </row>
    <row r="89" spans="1:87" x14ac:dyDescent="0.35">
      <c r="A89" s="3">
        <v>43741</v>
      </c>
      <c r="B89" s="4">
        <v>6</v>
      </c>
      <c r="C89" s="4" t="s">
        <v>86</v>
      </c>
      <c r="D89" s="4" t="str">
        <f>VLOOKUP(C89,[1]Data!$C:$D,2,0)</f>
        <v>MZ04</v>
      </c>
      <c r="E89" s="4" t="s">
        <v>119</v>
      </c>
      <c r="F89" s="4" t="str">
        <f>VLOOKUP(E89,[1]Data!$E:$F,2,0)</f>
        <v>MZ0409</v>
      </c>
      <c r="G89" s="4" t="s">
        <v>125</v>
      </c>
      <c r="H89" s="4" t="s">
        <v>125</v>
      </c>
      <c r="I89" s="4" t="s">
        <v>72</v>
      </c>
      <c r="J89" s="4">
        <v>-20.420954999999999</v>
      </c>
      <c r="K89" s="4">
        <v>32.898857</v>
      </c>
      <c r="L89" s="4" t="s">
        <v>73</v>
      </c>
      <c r="M89" s="4" t="s">
        <v>74</v>
      </c>
      <c r="N89" s="4">
        <v>2865</v>
      </c>
      <c r="O89" s="4">
        <v>10046</v>
      </c>
      <c r="P89" s="4" t="s">
        <v>74</v>
      </c>
      <c r="Q89" s="4">
        <v>2865</v>
      </c>
      <c r="R89" s="5">
        <v>10046</v>
      </c>
      <c r="S89" s="4" t="s">
        <v>75</v>
      </c>
      <c r="T89" s="4" t="s">
        <v>76</v>
      </c>
      <c r="U89" s="4"/>
      <c r="V89" s="4"/>
      <c r="W89" s="4">
        <v>2865</v>
      </c>
      <c r="X89" s="4">
        <v>10046</v>
      </c>
      <c r="Y89" s="4" t="s">
        <v>68</v>
      </c>
      <c r="Z89" s="4"/>
      <c r="AA89" s="4"/>
      <c r="AB89" s="4"/>
      <c r="AC89" s="4"/>
      <c r="AD89" s="4"/>
      <c r="AE89" s="4"/>
      <c r="AF89" s="4"/>
      <c r="AG89" s="4" t="s">
        <v>68</v>
      </c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 t="s">
        <v>353</v>
      </c>
      <c r="AS89" s="4" t="s">
        <v>356</v>
      </c>
      <c r="AT89" s="4" t="s">
        <v>338</v>
      </c>
      <c r="AU89" s="4" t="s">
        <v>68</v>
      </c>
      <c r="AV89" s="4"/>
      <c r="AW89" s="4"/>
      <c r="AX89" s="4"/>
      <c r="AY89" s="4"/>
      <c r="AZ89" s="4" t="s">
        <v>74</v>
      </c>
      <c r="BA89" s="4" t="s">
        <v>76</v>
      </c>
      <c r="BB89" s="4">
        <v>2865</v>
      </c>
      <c r="BC89" s="4">
        <v>10046</v>
      </c>
      <c r="BD89" s="4" t="s">
        <v>78</v>
      </c>
      <c r="BE89" s="4"/>
      <c r="BF89" s="4" t="s">
        <v>112</v>
      </c>
      <c r="BG89" s="4"/>
      <c r="BH89" s="4"/>
      <c r="BI89" s="4"/>
      <c r="BJ89" s="4" t="s">
        <v>112</v>
      </c>
      <c r="BK89" s="4"/>
      <c r="BL89" s="4"/>
      <c r="BM89" s="4"/>
      <c r="BN89" s="4" t="s">
        <v>112</v>
      </c>
      <c r="BO89" s="4"/>
      <c r="BP89" s="4"/>
      <c r="BQ89" s="4" t="s">
        <v>79</v>
      </c>
      <c r="BR89" s="4" t="s">
        <v>74</v>
      </c>
      <c r="BS89" s="4" t="s">
        <v>383</v>
      </c>
      <c r="BT89" s="4" t="s">
        <v>74</v>
      </c>
      <c r="BU89" s="4" t="s">
        <v>344</v>
      </c>
      <c r="BV89" s="4" t="s">
        <v>324</v>
      </c>
      <c r="BW89" s="4" t="s">
        <v>74</v>
      </c>
      <c r="BX89" s="4" t="s">
        <v>74</v>
      </c>
      <c r="BY89" s="4"/>
      <c r="BZ89" s="4" t="s">
        <v>74</v>
      </c>
      <c r="CA89" s="4" t="s">
        <v>74</v>
      </c>
      <c r="CB89" s="4"/>
      <c r="CC89" s="4" t="s">
        <v>74</v>
      </c>
      <c r="CD89" s="4" t="s">
        <v>74</v>
      </c>
      <c r="CE89" s="4"/>
      <c r="CF89" s="4" t="s">
        <v>74</v>
      </c>
      <c r="CG89" s="4" t="s">
        <v>68</v>
      </c>
      <c r="CH89" s="4" t="s">
        <v>393</v>
      </c>
      <c r="CI89" s="4">
        <v>13</v>
      </c>
    </row>
    <row r="90" spans="1:87" x14ac:dyDescent="0.35">
      <c r="A90" s="3">
        <v>43746</v>
      </c>
      <c r="B90" s="4">
        <v>6</v>
      </c>
      <c r="C90" s="4" t="s">
        <v>151</v>
      </c>
      <c r="D90" s="4" t="str">
        <f>VLOOKUP(C90,[1]Data!$C:$D,2,0)</f>
        <v>MZ10</v>
      </c>
      <c r="E90" s="4" t="s">
        <v>152</v>
      </c>
      <c r="F90" s="4" t="str">
        <f>VLOOKUP(E90,[1]Data!$E:$F,2,0)</f>
        <v>MZ1003</v>
      </c>
      <c r="G90" s="4" t="s">
        <v>153</v>
      </c>
      <c r="H90" s="4" t="s">
        <v>154</v>
      </c>
      <c r="I90" s="4" t="s">
        <v>100</v>
      </c>
      <c r="J90" s="4">
        <v>-16.835799999999999</v>
      </c>
      <c r="K90" s="4">
        <v>33.277340000000002</v>
      </c>
      <c r="L90" s="4" t="s">
        <v>73</v>
      </c>
      <c r="M90" s="4" t="s">
        <v>74</v>
      </c>
      <c r="N90" s="4">
        <v>2963</v>
      </c>
      <c r="O90" s="4">
        <v>6668</v>
      </c>
      <c r="P90" s="4" t="s">
        <v>74</v>
      </c>
      <c r="Q90" s="4">
        <v>128</v>
      </c>
      <c r="R90" s="5">
        <v>640</v>
      </c>
      <c r="S90" s="4" t="s">
        <v>75</v>
      </c>
      <c r="T90" s="4" t="s">
        <v>76</v>
      </c>
      <c r="U90" s="4"/>
      <c r="V90" s="4"/>
      <c r="W90" s="4">
        <v>128</v>
      </c>
      <c r="X90" s="4">
        <v>640</v>
      </c>
      <c r="Y90" s="4" t="s">
        <v>68</v>
      </c>
      <c r="Z90" s="4"/>
      <c r="AA90" s="4"/>
      <c r="AB90" s="4"/>
      <c r="AC90" s="4"/>
      <c r="AD90" s="4"/>
      <c r="AE90" s="4"/>
      <c r="AF90" s="4"/>
      <c r="AG90" s="4" t="s">
        <v>68</v>
      </c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 t="s">
        <v>325</v>
      </c>
      <c r="AS90" s="4" t="s">
        <v>338</v>
      </c>
      <c r="AT90" s="4" t="s">
        <v>365</v>
      </c>
      <c r="AU90" s="4" t="s">
        <v>74</v>
      </c>
      <c r="AV90" s="4" t="s">
        <v>76</v>
      </c>
      <c r="AW90" s="4">
        <v>104</v>
      </c>
      <c r="AX90" s="4">
        <v>520</v>
      </c>
      <c r="AY90" s="4" t="s">
        <v>110</v>
      </c>
      <c r="AZ90" s="4" t="s">
        <v>74</v>
      </c>
      <c r="BA90" s="4" t="s">
        <v>76</v>
      </c>
      <c r="BB90" s="4">
        <v>113</v>
      </c>
      <c r="BC90" s="4">
        <v>565</v>
      </c>
      <c r="BD90" s="4" t="s">
        <v>167</v>
      </c>
      <c r="BE90" s="4"/>
      <c r="BF90" s="4" t="s">
        <v>112</v>
      </c>
      <c r="BG90" s="4"/>
      <c r="BH90" s="4"/>
      <c r="BI90" s="4"/>
      <c r="BJ90" s="4" t="s">
        <v>101</v>
      </c>
      <c r="BK90" s="4">
        <v>2963</v>
      </c>
      <c r="BL90" s="4">
        <v>6668</v>
      </c>
      <c r="BM90" s="4">
        <v>100</v>
      </c>
      <c r="BN90" s="4" t="s">
        <v>112</v>
      </c>
      <c r="BO90" s="4"/>
      <c r="BP90" s="4"/>
      <c r="BQ90" s="4" t="s">
        <v>79</v>
      </c>
      <c r="BR90" s="4" t="s">
        <v>68</v>
      </c>
      <c r="BS90" s="4"/>
      <c r="BT90" s="4" t="s">
        <v>74</v>
      </c>
      <c r="BU90" s="4" t="s">
        <v>343</v>
      </c>
      <c r="BV90" s="4" t="s">
        <v>74</v>
      </c>
      <c r="BW90" s="4" t="s">
        <v>74</v>
      </c>
      <c r="BX90" s="4" t="s">
        <v>74</v>
      </c>
      <c r="BY90" s="4"/>
      <c r="BZ90" s="4" t="s">
        <v>74</v>
      </c>
      <c r="CA90" s="4" t="s">
        <v>74</v>
      </c>
      <c r="CB90" s="4"/>
      <c r="CC90" s="4" t="s">
        <v>74</v>
      </c>
      <c r="CD90" s="4" t="s">
        <v>74</v>
      </c>
      <c r="CE90" s="4"/>
      <c r="CF90" s="4" t="s">
        <v>74</v>
      </c>
      <c r="CG90" s="4" t="s">
        <v>74</v>
      </c>
      <c r="CH90" s="4"/>
      <c r="CI90" s="4">
        <v>104</v>
      </c>
    </row>
    <row r="91" spans="1:87" x14ac:dyDescent="0.35">
      <c r="A91" s="3">
        <v>43746</v>
      </c>
      <c r="B91" s="4">
        <v>6</v>
      </c>
      <c r="C91" s="4" t="s">
        <v>215</v>
      </c>
      <c r="D91" s="4" t="str">
        <f>VLOOKUP(C91,[1]Data!$C:$D,2,0)</f>
        <v>MZ11</v>
      </c>
      <c r="E91" s="4" t="s">
        <v>218</v>
      </c>
      <c r="F91" s="4" t="str">
        <f>VLOOKUP(E91,[1]Data!$E:$F,2,0)</f>
        <v>MZ1122</v>
      </c>
      <c r="G91" s="4" t="s">
        <v>218</v>
      </c>
      <c r="H91" s="4" t="s">
        <v>220</v>
      </c>
      <c r="I91" s="4" t="s">
        <v>72</v>
      </c>
      <c r="J91" s="4">
        <v>-17.399525000000001</v>
      </c>
      <c r="K91" s="4">
        <v>36.643248</v>
      </c>
      <c r="L91" s="4" t="s">
        <v>73</v>
      </c>
      <c r="M91" s="4" t="s">
        <v>74</v>
      </c>
      <c r="N91" s="4">
        <v>2994</v>
      </c>
      <c r="O91" s="4">
        <v>12660</v>
      </c>
      <c r="P91" s="4" t="s">
        <v>74</v>
      </c>
      <c r="Q91" s="4">
        <v>1319</v>
      </c>
      <c r="R91" s="5">
        <v>7411</v>
      </c>
      <c r="S91" s="4" t="s">
        <v>107</v>
      </c>
      <c r="T91" s="4" t="s">
        <v>76</v>
      </c>
      <c r="U91" s="4">
        <v>255</v>
      </c>
      <c r="V91" s="4">
        <v>1175</v>
      </c>
      <c r="W91" s="4">
        <v>1064</v>
      </c>
      <c r="X91" s="4">
        <v>6236</v>
      </c>
      <c r="Y91" s="4" t="s">
        <v>68</v>
      </c>
      <c r="Z91" s="4"/>
      <c r="AA91" s="4"/>
      <c r="AB91" s="4"/>
      <c r="AC91" s="4"/>
      <c r="AD91" s="4"/>
      <c r="AE91" s="4"/>
      <c r="AF91" s="4"/>
      <c r="AG91" s="4" t="s">
        <v>68</v>
      </c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 t="s">
        <v>359</v>
      </c>
      <c r="AS91" s="4" t="s">
        <v>356</v>
      </c>
      <c r="AT91" s="4" t="s">
        <v>338</v>
      </c>
      <c r="AU91" s="4" t="s">
        <v>68</v>
      </c>
      <c r="AV91" s="4"/>
      <c r="AW91" s="4"/>
      <c r="AX91" s="4"/>
      <c r="AY91" s="4"/>
      <c r="AZ91" s="4" t="s">
        <v>74</v>
      </c>
      <c r="BA91" s="4" t="s">
        <v>76</v>
      </c>
      <c r="BB91" s="4">
        <v>1187</v>
      </c>
      <c r="BC91" s="4">
        <v>6670</v>
      </c>
      <c r="BD91" s="4" t="s">
        <v>105</v>
      </c>
      <c r="BE91" s="4"/>
      <c r="BF91" s="4" t="s">
        <v>112</v>
      </c>
      <c r="BG91" s="4"/>
      <c r="BH91" s="4"/>
      <c r="BI91" s="4"/>
      <c r="BJ91" s="4" t="s">
        <v>112</v>
      </c>
      <c r="BK91" s="4"/>
      <c r="BL91" s="4"/>
      <c r="BM91" s="4"/>
      <c r="BN91" s="4" t="s">
        <v>112</v>
      </c>
      <c r="BO91" s="4"/>
      <c r="BP91" s="4"/>
      <c r="BQ91" s="4" t="s">
        <v>79</v>
      </c>
      <c r="BR91" s="4" t="s">
        <v>74</v>
      </c>
      <c r="BS91" s="4" t="s">
        <v>80</v>
      </c>
      <c r="BT91" s="4" t="s">
        <v>74</v>
      </c>
      <c r="BU91" s="4" t="s">
        <v>345</v>
      </c>
      <c r="BV91" s="4" t="s">
        <v>74</v>
      </c>
      <c r="BW91" s="4" t="s">
        <v>74</v>
      </c>
      <c r="BX91" s="4" t="s">
        <v>74</v>
      </c>
      <c r="BY91" s="4"/>
      <c r="BZ91" s="4" t="s">
        <v>68</v>
      </c>
      <c r="CA91" s="4" t="s">
        <v>68</v>
      </c>
      <c r="CB91" s="4" t="s">
        <v>387</v>
      </c>
      <c r="CC91" s="4" t="s">
        <v>74</v>
      </c>
      <c r="CD91" s="4" t="s">
        <v>74</v>
      </c>
      <c r="CE91" s="4"/>
      <c r="CF91" s="4" t="s">
        <v>74</v>
      </c>
      <c r="CG91" s="4" t="s">
        <v>74</v>
      </c>
      <c r="CH91" s="4"/>
      <c r="CI91" s="4">
        <v>122</v>
      </c>
    </row>
    <row r="92" spans="1:87" x14ac:dyDescent="0.35">
      <c r="A92" s="3">
        <v>43741</v>
      </c>
      <c r="B92" s="4">
        <v>6</v>
      </c>
      <c r="C92" s="4" t="s">
        <v>86</v>
      </c>
      <c r="D92" s="4" t="str">
        <f>VLOOKUP(C92,[1]Data!$C:$D,2,0)</f>
        <v>MZ04</v>
      </c>
      <c r="E92" s="4" t="s">
        <v>126</v>
      </c>
      <c r="F92" s="4" t="str">
        <f>VLOOKUP(E92,[1]Data!$E:$F,2,0)</f>
        <v>MZ0405</v>
      </c>
      <c r="G92" s="4" t="s">
        <v>126</v>
      </c>
      <c r="H92" s="4" t="s">
        <v>158</v>
      </c>
      <c r="I92" s="4" t="s">
        <v>72</v>
      </c>
      <c r="J92" s="4">
        <v>-19.183691</v>
      </c>
      <c r="K92" s="4">
        <v>33.293492999999998</v>
      </c>
      <c r="L92" s="4" t="s">
        <v>73</v>
      </c>
      <c r="M92" s="4" t="s">
        <v>74</v>
      </c>
      <c r="N92" s="4">
        <v>3004</v>
      </c>
      <c r="O92" s="4">
        <v>10135</v>
      </c>
      <c r="P92" s="4" t="s">
        <v>74</v>
      </c>
      <c r="Q92" s="4">
        <v>3004</v>
      </c>
      <c r="R92" s="5">
        <v>10135</v>
      </c>
      <c r="S92" s="4" t="s">
        <v>75</v>
      </c>
      <c r="T92" s="4" t="s">
        <v>76</v>
      </c>
      <c r="U92" s="4"/>
      <c r="V92" s="4"/>
      <c r="W92" s="4">
        <v>3004</v>
      </c>
      <c r="X92" s="4">
        <v>10135</v>
      </c>
      <c r="Y92" s="4" t="s">
        <v>68</v>
      </c>
      <c r="Z92" s="4"/>
      <c r="AA92" s="4"/>
      <c r="AB92" s="4"/>
      <c r="AC92" s="4"/>
      <c r="AD92" s="4"/>
      <c r="AE92" s="4"/>
      <c r="AF92" s="4"/>
      <c r="AG92" s="4" t="s">
        <v>68</v>
      </c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 t="s">
        <v>353</v>
      </c>
      <c r="AS92" s="4" t="s">
        <v>338</v>
      </c>
      <c r="AT92" s="4" t="s">
        <v>363</v>
      </c>
      <c r="AU92" s="4" t="s">
        <v>68</v>
      </c>
      <c r="AV92" s="4"/>
      <c r="AW92" s="4"/>
      <c r="AX92" s="4"/>
      <c r="AY92" s="4"/>
      <c r="AZ92" s="4" t="s">
        <v>74</v>
      </c>
      <c r="BA92" s="4" t="s">
        <v>76</v>
      </c>
      <c r="BB92" s="4">
        <v>3004</v>
      </c>
      <c r="BC92" s="4">
        <v>10135</v>
      </c>
      <c r="BD92" s="4" t="s">
        <v>78</v>
      </c>
      <c r="BE92" s="4"/>
      <c r="BF92" s="4" t="s">
        <v>112</v>
      </c>
      <c r="BG92" s="4"/>
      <c r="BH92" s="4"/>
      <c r="BI92" s="4"/>
      <c r="BJ92" s="4" t="s">
        <v>112</v>
      </c>
      <c r="BK92" s="4"/>
      <c r="BL92" s="4"/>
      <c r="BM92" s="4"/>
      <c r="BN92" s="4" t="s">
        <v>112</v>
      </c>
      <c r="BO92" s="4"/>
      <c r="BP92" s="4"/>
      <c r="BQ92" s="4" t="s">
        <v>79</v>
      </c>
      <c r="BR92" s="4" t="s">
        <v>74</v>
      </c>
      <c r="BS92" s="4" t="s">
        <v>383</v>
      </c>
      <c r="BT92" s="4" t="s">
        <v>74</v>
      </c>
      <c r="BU92" s="4" t="s">
        <v>343</v>
      </c>
      <c r="BV92" s="4" t="s">
        <v>324</v>
      </c>
      <c r="BW92" s="4" t="s">
        <v>68</v>
      </c>
      <c r="BX92" s="4" t="s">
        <v>68</v>
      </c>
      <c r="BY92" s="4" t="s">
        <v>385</v>
      </c>
      <c r="BZ92" s="4" t="s">
        <v>68</v>
      </c>
      <c r="CA92" s="4" t="s">
        <v>68</v>
      </c>
      <c r="CB92" s="4" t="s">
        <v>387</v>
      </c>
      <c r="CC92" s="4" t="s">
        <v>74</v>
      </c>
      <c r="CD92" s="4" t="s">
        <v>74</v>
      </c>
      <c r="CE92" s="4"/>
      <c r="CF92" s="4" t="s">
        <v>74</v>
      </c>
      <c r="CG92" s="4" t="s">
        <v>68</v>
      </c>
      <c r="CH92" s="4" t="s">
        <v>393</v>
      </c>
      <c r="CI92" s="4">
        <v>8</v>
      </c>
    </row>
    <row r="93" spans="1:87" x14ac:dyDescent="0.35">
      <c r="A93" s="3">
        <v>43745</v>
      </c>
      <c r="B93" s="4">
        <v>6</v>
      </c>
      <c r="C93" s="4" t="s">
        <v>69</v>
      </c>
      <c r="D93" s="4" t="str">
        <f>VLOOKUP(C93,[1]Data!$C:$D,2,0)</f>
        <v>MZ09</v>
      </c>
      <c r="E93" s="4" t="s">
        <v>97</v>
      </c>
      <c r="F93" s="4" t="str">
        <f>VLOOKUP(E93,[1]Data!$E:$F,2,0)</f>
        <v>MZ0906</v>
      </c>
      <c r="G93" s="4" t="s">
        <v>98</v>
      </c>
      <c r="H93" s="4" t="s">
        <v>156</v>
      </c>
      <c r="I93" s="4" t="s">
        <v>100</v>
      </c>
      <c r="J93" s="4">
        <v>-19.653427000000001</v>
      </c>
      <c r="K93" s="4">
        <v>35.060099000000001</v>
      </c>
      <c r="L93" s="4" t="s">
        <v>73</v>
      </c>
      <c r="M93" s="4" t="s">
        <v>74</v>
      </c>
      <c r="N93" s="4">
        <v>3017</v>
      </c>
      <c r="O93" s="4">
        <v>15089</v>
      </c>
      <c r="P93" s="4" t="s">
        <v>74</v>
      </c>
      <c r="Q93" s="4">
        <v>3017</v>
      </c>
      <c r="R93" s="5">
        <v>15085</v>
      </c>
      <c r="S93" s="4" t="s">
        <v>107</v>
      </c>
      <c r="T93" s="4" t="s">
        <v>101</v>
      </c>
      <c r="U93" s="4"/>
      <c r="V93" s="4"/>
      <c r="W93" s="4">
        <v>3017</v>
      </c>
      <c r="X93" s="4">
        <v>15085</v>
      </c>
      <c r="Y93" s="4" t="s">
        <v>68</v>
      </c>
      <c r="Z93" s="4"/>
      <c r="AA93" s="4"/>
      <c r="AB93" s="4"/>
      <c r="AC93" s="4"/>
      <c r="AD93" s="4"/>
      <c r="AE93" s="4"/>
      <c r="AF93" s="4"/>
      <c r="AG93" s="4" t="s">
        <v>68</v>
      </c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 t="s">
        <v>353</v>
      </c>
      <c r="AS93" s="4" t="s">
        <v>359</v>
      </c>
      <c r="AT93" s="4" t="s">
        <v>356</v>
      </c>
      <c r="AU93" s="4" t="s">
        <v>74</v>
      </c>
      <c r="AV93" s="4" t="s">
        <v>76</v>
      </c>
      <c r="AW93" s="4">
        <v>2414</v>
      </c>
      <c r="AX93" s="4">
        <v>12068</v>
      </c>
      <c r="AY93" s="4" t="s">
        <v>77</v>
      </c>
      <c r="AZ93" s="4" t="s">
        <v>74</v>
      </c>
      <c r="BA93" s="4" t="s">
        <v>76</v>
      </c>
      <c r="BB93" s="4">
        <v>3017</v>
      </c>
      <c r="BC93" s="4">
        <v>15085</v>
      </c>
      <c r="BD93" s="4" t="s">
        <v>111</v>
      </c>
      <c r="BE93" s="4"/>
      <c r="BF93" s="4" t="s">
        <v>112</v>
      </c>
      <c r="BG93" s="4"/>
      <c r="BH93" s="4"/>
      <c r="BI93" s="4"/>
      <c r="BJ93" s="4" t="s">
        <v>101</v>
      </c>
      <c r="BK93" s="4">
        <v>2715</v>
      </c>
      <c r="BL93" s="4">
        <v>13580</v>
      </c>
      <c r="BM93" s="4">
        <v>90</v>
      </c>
      <c r="BN93" s="4" t="s">
        <v>101</v>
      </c>
      <c r="BO93" s="4">
        <v>302</v>
      </c>
      <c r="BP93" s="4">
        <v>1509</v>
      </c>
      <c r="BQ93" s="4" t="s">
        <v>79</v>
      </c>
      <c r="BR93" s="4" t="s">
        <v>74</v>
      </c>
      <c r="BS93" s="4" t="s">
        <v>114</v>
      </c>
      <c r="BT93" s="4" t="s">
        <v>74</v>
      </c>
      <c r="BU93" s="4" t="s">
        <v>345</v>
      </c>
      <c r="BV93" s="4" t="s">
        <v>324</v>
      </c>
      <c r="BW93" s="4" t="s">
        <v>68</v>
      </c>
      <c r="BX93" s="4" t="s">
        <v>68</v>
      </c>
      <c r="BY93" s="4" t="s">
        <v>385</v>
      </c>
      <c r="BZ93" s="4" t="s">
        <v>68</v>
      </c>
      <c r="CA93" s="4" t="s">
        <v>68</v>
      </c>
      <c r="CB93" s="4" t="s">
        <v>388</v>
      </c>
      <c r="CC93" s="4" t="s">
        <v>74</v>
      </c>
      <c r="CD93" s="4" t="s">
        <v>74</v>
      </c>
      <c r="CE93" s="4"/>
      <c r="CF93" s="4" t="s">
        <v>68</v>
      </c>
      <c r="CG93" s="4" t="s">
        <v>68</v>
      </c>
      <c r="CH93" s="4" t="s">
        <v>393</v>
      </c>
      <c r="CI93" s="4">
        <v>99</v>
      </c>
    </row>
    <row r="94" spans="1:87" x14ac:dyDescent="0.35">
      <c r="A94" s="3">
        <v>43747</v>
      </c>
      <c r="B94" s="4">
        <v>6</v>
      </c>
      <c r="C94" s="4" t="s">
        <v>69</v>
      </c>
      <c r="D94" s="4" t="str">
        <f>VLOOKUP(C94,[1]Data!$C:$D,2,0)</f>
        <v>MZ09</v>
      </c>
      <c r="E94" s="4" t="s">
        <v>97</v>
      </c>
      <c r="F94" s="4" t="str">
        <f>VLOOKUP(E94,[1]Data!$E:$F,2,0)</f>
        <v>MZ0906</v>
      </c>
      <c r="G94" s="4" t="s">
        <v>98</v>
      </c>
      <c r="H94" s="4" t="s">
        <v>248</v>
      </c>
      <c r="I94" s="4" t="s">
        <v>100</v>
      </c>
      <c r="J94" s="4">
        <v>-19.746877000000001</v>
      </c>
      <c r="K94" s="4">
        <v>34.868797000000001</v>
      </c>
      <c r="L94" s="4" t="s">
        <v>73</v>
      </c>
      <c r="M94" s="4" t="s">
        <v>74</v>
      </c>
      <c r="N94" s="4">
        <v>3073</v>
      </c>
      <c r="O94" s="4">
        <v>15365</v>
      </c>
      <c r="P94" s="4" t="s">
        <v>74</v>
      </c>
      <c r="Q94" s="4">
        <v>3043</v>
      </c>
      <c r="R94" s="5">
        <v>15225</v>
      </c>
      <c r="S94" s="4" t="s">
        <v>107</v>
      </c>
      <c r="T94" s="4" t="s">
        <v>101</v>
      </c>
      <c r="U94" s="4">
        <v>761</v>
      </c>
      <c r="V94" s="4">
        <v>3808</v>
      </c>
      <c r="W94" s="4">
        <v>2282</v>
      </c>
      <c r="X94" s="4">
        <v>11417</v>
      </c>
      <c r="Y94" s="4" t="s">
        <v>68</v>
      </c>
      <c r="Z94" s="4"/>
      <c r="AA94" s="4"/>
      <c r="AB94" s="4"/>
      <c r="AC94" s="4"/>
      <c r="AD94" s="4"/>
      <c r="AE94" s="4"/>
      <c r="AF94" s="4"/>
      <c r="AG94" s="4" t="s">
        <v>68</v>
      </c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 t="s">
        <v>359</v>
      </c>
      <c r="AS94" s="4" t="s">
        <v>325</v>
      </c>
      <c r="AT94" s="4" t="s">
        <v>358</v>
      </c>
      <c r="AU94" s="4" t="s">
        <v>74</v>
      </c>
      <c r="AV94" s="4" t="s">
        <v>76</v>
      </c>
      <c r="AW94" s="4">
        <v>761</v>
      </c>
      <c r="AX94" s="4">
        <v>3806</v>
      </c>
      <c r="AY94" s="4" t="s">
        <v>77</v>
      </c>
      <c r="AZ94" s="4" t="s">
        <v>68</v>
      </c>
      <c r="BA94" s="4"/>
      <c r="BB94" s="4"/>
      <c r="BC94" s="4"/>
      <c r="BD94" s="4"/>
      <c r="BE94" s="4" t="s">
        <v>339</v>
      </c>
      <c r="BF94" s="4" t="s">
        <v>101</v>
      </c>
      <c r="BG94" s="4">
        <v>615</v>
      </c>
      <c r="BH94" s="4">
        <v>3073</v>
      </c>
      <c r="BI94" s="4">
        <v>20</v>
      </c>
      <c r="BJ94" s="4" t="s">
        <v>101</v>
      </c>
      <c r="BK94" s="4">
        <v>2458</v>
      </c>
      <c r="BL94" s="4">
        <v>12292</v>
      </c>
      <c r="BM94" s="4">
        <v>80</v>
      </c>
      <c r="BN94" s="4" t="s">
        <v>112</v>
      </c>
      <c r="BO94" s="4"/>
      <c r="BP94" s="4"/>
      <c r="BQ94" s="4" t="s">
        <v>79</v>
      </c>
      <c r="BR94" s="4" t="s">
        <v>74</v>
      </c>
      <c r="BS94" s="4" t="s">
        <v>80</v>
      </c>
      <c r="BT94" s="4" t="s">
        <v>324</v>
      </c>
      <c r="BU94" s="4"/>
      <c r="BV94" s="4" t="s">
        <v>74</v>
      </c>
      <c r="BW94" s="4" t="s">
        <v>74</v>
      </c>
      <c r="BX94" s="4" t="s">
        <v>74</v>
      </c>
      <c r="BY94" s="4"/>
      <c r="BZ94" s="4" t="s">
        <v>74</v>
      </c>
      <c r="CA94" s="4" t="s">
        <v>74</v>
      </c>
      <c r="CB94" s="4"/>
      <c r="CC94" s="4" t="s">
        <v>74</v>
      </c>
      <c r="CD94" s="4" t="s">
        <v>74</v>
      </c>
      <c r="CE94" s="4"/>
      <c r="CF94" s="4" t="s">
        <v>74</v>
      </c>
      <c r="CG94" s="4" t="s">
        <v>74</v>
      </c>
      <c r="CH94" s="4"/>
      <c r="CI94" s="4">
        <v>178</v>
      </c>
    </row>
    <row r="95" spans="1:87" x14ac:dyDescent="0.35">
      <c r="A95" s="3">
        <v>43745</v>
      </c>
      <c r="B95" s="4">
        <v>6</v>
      </c>
      <c r="C95" s="4" t="s">
        <v>69</v>
      </c>
      <c r="D95" s="4" t="str">
        <f>VLOOKUP(C95,[1]Data!$C:$D,2,0)</f>
        <v>MZ09</v>
      </c>
      <c r="E95" s="4" t="s">
        <v>70</v>
      </c>
      <c r="F95" s="4" t="str">
        <f>VLOOKUP(E95,[1]Data!$E:$F,2,0)</f>
        <v>MZ0901</v>
      </c>
      <c r="G95" s="4" t="s">
        <v>69</v>
      </c>
      <c r="H95" s="4" t="s">
        <v>255</v>
      </c>
      <c r="I95" s="4" t="s">
        <v>72</v>
      </c>
      <c r="J95" s="4">
        <v>-20.359203000000001</v>
      </c>
      <c r="K95" s="4">
        <v>34.633622699999997</v>
      </c>
      <c r="L95" s="4" t="s">
        <v>73</v>
      </c>
      <c r="M95" s="4" t="s">
        <v>74</v>
      </c>
      <c r="N95" s="4">
        <v>3101</v>
      </c>
      <c r="O95" s="4">
        <v>15939</v>
      </c>
      <c r="P95" s="4" t="s">
        <v>74</v>
      </c>
      <c r="Q95" s="4">
        <v>3181</v>
      </c>
      <c r="R95" s="5">
        <v>15939</v>
      </c>
      <c r="S95" s="4" t="s">
        <v>75</v>
      </c>
      <c r="T95" s="4" t="s">
        <v>76</v>
      </c>
      <c r="U95" s="4"/>
      <c r="V95" s="4"/>
      <c r="W95" s="4">
        <v>3181</v>
      </c>
      <c r="X95" s="4">
        <v>15939</v>
      </c>
      <c r="Y95" s="4" t="s">
        <v>68</v>
      </c>
      <c r="Z95" s="4"/>
      <c r="AA95" s="4"/>
      <c r="AB95" s="4"/>
      <c r="AC95" s="4"/>
      <c r="AD95" s="4"/>
      <c r="AE95" s="4"/>
      <c r="AF95" s="4"/>
      <c r="AG95" s="4" t="s">
        <v>68</v>
      </c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 t="s">
        <v>359</v>
      </c>
      <c r="AS95" s="4" t="s">
        <v>360</v>
      </c>
      <c r="AT95" s="4" t="s">
        <v>338</v>
      </c>
      <c r="AU95" s="4" t="s">
        <v>68</v>
      </c>
      <c r="AV95" s="4"/>
      <c r="AW95" s="4"/>
      <c r="AX95" s="4"/>
      <c r="AY95" s="4"/>
      <c r="AZ95" s="4" t="s">
        <v>74</v>
      </c>
      <c r="BA95" s="4" t="s">
        <v>76</v>
      </c>
      <c r="BB95" s="4">
        <v>3187</v>
      </c>
      <c r="BC95" s="4">
        <v>15939</v>
      </c>
      <c r="BD95" s="4" t="s">
        <v>78</v>
      </c>
      <c r="BE95" s="4"/>
      <c r="BF95" s="4" t="s">
        <v>112</v>
      </c>
      <c r="BG95" s="4"/>
      <c r="BH95" s="4"/>
      <c r="BI95" s="4"/>
      <c r="BJ95" s="4" t="s">
        <v>76</v>
      </c>
      <c r="BK95" s="4">
        <v>3181</v>
      </c>
      <c r="BL95" s="4">
        <v>15939</v>
      </c>
      <c r="BM95" s="4"/>
      <c r="BN95" s="4" t="s">
        <v>112</v>
      </c>
      <c r="BO95" s="4"/>
      <c r="BP95" s="4"/>
      <c r="BQ95" s="4" t="s">
        <v>79</v>
      </c>
      <c r="BR95" s="4" t="s">
        <v>74</v>
      </c>
      <c r="BS95" s="4" t="s">
        <v>114</v>
      </c>
      <c r="BT95" s="4" t="s">
        <v>74</v>
      </c>
      <c r="BU95" s="4" t="s">
        <v>345</v>
      </c>
      <c r="BV95" s="4" t="s">
        <v>324</v>
      </c>
      <c r="BW95" s="4" t="s">
        <v>74</v>
      </c>
      <c r="BX95" s="4" t="s">
        <v>74</v>
      </c>
      <c r="BY95" s="4"/>
      <c r="BZ95" s="4" t="s">
        <v>74</v>
      </c>
      <c r="CA95" s="4" t="s">
        <v>74</v>
      </c>
      <c r="CB95" s="4"/>
      <c r="CC95" s="4" t="s">
        <v>74</v>
      </c>
      <c r="CD95" s="4" t="s">
        <v>74</v>
      </c>
      <c r="CE95" s="4"/>
      <c r="CF95" s="4" t="s">
        <v>74</v>
      </c>
      <c r="CG95" s="4" t="s">
        <v>74</v>
      </c>
      <c r="CH95" s="4"/>
      <c r="CI95" s="4">
        <v>154</v>
      </c>
    </row>
    <row r="96" spans="1:87" x14ac:dyDescent="0.35">
      <c r="A96" s="3">
        <v>43745</v>
      </c>
      <c r="B96" s="4">
        <v>6</v>
      </c>
      <c r="C96" s="4" t="s">
        <v>69</v>
      </c>
      <c r="D96" s="4" t="str">
        <f>VLOOKUP(C96,[1]Data!$C:$D,2,0)</f>
        <v>MZ09</v>
      </c>
      <c r="E96" s="4" t="s">
        <v>97</v>
      </c>
      <c r="F96" s="4" t="str">
        <f>VLOOKUP(E96,[1]Data!$E:$F,2,0)</f>
        <v>MZ0906</v>
      </c>
      <c r="G96" s="4" t="s">
        <v>98</v>
      </c>
      <c r="H96" s="4" t="s">
        <v>115</v>
      </c>
      <c r="I96" s="4" t="s">
        <v>100</v>
      </c>
      <c r="J96" s="4">
        <v>-19.454916000000001</v>
      </c>
      <c r="K96" s="4">
        <v>34.520502</v>
      </c>
      <c r="L96" s="4" t="s">
        <v>73</v>
      </c>
      <c r="M96" s="4" t="s">
        <v>74</v>
      </c>
      <c r="N96" s="4">
        <v>3139</v>
      </c>
      <c r="O96" s="4">
        <v>7699</v>
      </c>
      <c r="P96" s="4" t="s">
        <v>74</v>
      </c>
      <c r="Q96" s="4">
        <v>3139</v>
      </c>
      <c r="R96" s="5">
        <v>7699</v>
      </c>
      <c r="S96" s="4" t="s">
        <v>107</v>
      </c>
      <c r="T96" s="4" t="s">
        <v>101</v>
      </c>
      <c r="U96" s="4">
        <v>628</v>
      </c>
      <c r="V96" s="4">
        <v>1540</v>
      </c>
      <c r="W96" s="4">
        <v>2511</v>
      </c>
      <c r="X96" s="4">
        <v>6159</v>
      </c>
      <c r="Y96" s="4" t="s">
        <v>68</v>
      </c>
      <c r="Z96" s="4"/>
      <c r="AA96" s="4"/>
      <c r="AB96" s="4"/>
      <c r="AC96" s="4"/>
      <c r="AD96" s="4"/>
      <c r="AE96" s="4"/>
      <c r="AF96" s="4"/>
      <c r="AG96" s="4" t="s">
        <v>68</v>
      </c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 t="s">
        <v>353</v>
      </c>
      <c r="AS96" s="4" t="s">
        <v>359</v>
      </c>
      <c r="AT96" s="4" t="s">
        <v>362</v>
      </c>
      <c r="AU96" s="4" t="s">
        <v>68</v>
      </c>
      <c r="AV96" s="4"/>
      <c r="AW96" s="4"/>
      <c r="AX96" s="4"/>
      <c r="AY96" s="4"/>
      <c r="AZ96" s="4" t="s">
        <v>68</v>
      </c>
      <c r="BA96" s="4"/>
      <c r="BB96" s="4"/>
      <c r="BC96" s="4"/>
      <c r="BD96" s="4"/>
      <c r="BE96" s="4" t="s">
        <v>326</v>
      </c>
      <c r="BF96" s="4" t="s">
        <v>101</v>
      </c>
      <c r="BG96" s="4">
        <v>785</v>
      </c>
      <c r="BH96" s="4">
        <v>1925</v>
      </c>
      <c r="BI96" s="4">
        <v>25</v>
      </c>
      <c r="BJ96" s="4" t="s">
        <v>101</v>
      </c>
      <c r="BK96" s="4">
        <v>2354</v>
      </c>
      <c r="BL96" s="4">
        <v>5774</v>
      </c>
      <c r="BM96" s="4">
        <v>75</v>
      </c>
      <c r="BN96" s="4" t="s">
        <v>112</v>
      </c>
      <c r="BO96" s="4"/>
      <c r="BP96" s="4"/>
      <c r="BQ96" s="4" t="s">
        <v>113</v>
      </c>
      <c r="BR96" s="4" t="s">
        <v>74</v>
      </c>
      <c r="BS96" s="4" t="s">
        <v>92</v>
      </c>
      <c r="BT96" s="4" t="s">
        <v>346</v>
      </c>
      <c r="BU96" s="4"/>
      <c r="BV96" s="4" t="s">
        <v>324</v>
      </c>
      <c r="BW96" s="4" t="s">
        <v>74</v>
      </c>
      <c r="BX96" s="4" t="s">
        <v>74</v>
      </c>
      <c r="BY96" s="4"/>
      <c r="BZ96" s="4" t="s">
        <v>74</v>
      </c>
      <c r="CA96" s="4" t="s">
        <v>74</v>
      </c>
      <c r="CB96" s="4"/>
      <c r="CC96" s="4" t="s">
        <v>74</v>
      </c>
      <c r="CD96" s="4" t="s">
        <v>74</v>
      </c>
      <c r="CE96" s="4"/>
      <c r="CF96" s="4" t="s">
        <v>74</v>
      </c>
      <c r="CG96" s="4" t="s">
        <v>74</v>
      </c>
      <c r="CH96" s="4"/>
      <c r="CI96" s="4">
        <v>32</v>
      </c>
    </row>
    <row r="97" spans="1:87" x14ac:dyDescent="0.35">
      <c r="A97" s="3">
        <v>43746</v>
      </c>
      <c r="B97" s="4">
        <v>6</v>
      </c>
      <c r="C97" s="4" t="s">
        <v>69</v>
      </c>
      <c r="D97" s="4" t="str">
        <f>VLOOKUP(C97,[1]Data!$C:$D,2,0)</f>
        <v>MZ09</v>
      </c>
      <c r="E97" s="4" t="s">
        <v>97</v>
      </c>
      <c r="F97" s="4" t="str">
        <f>VLOOKUP(E97,[1]Data!$E:$F,2,0)</f>
        <v>MZ0906</v>
      </c>
      <c r="G97" s="4" t="s">
        <v>98</v>
      </c>
      <c r="H97" s="4" t="s">
        <v>303</v>
      </c>
      <c r="I97" s="4" t="s">
        <v>100</v>
      </c>
      <c r="J97" s="4">
        <v>-19.832840999999998</v>
      </c>
      <c r="K97" s="4">
        <v>34.857275999999999</v>
      </c>
      <c r="L97" s="4" t="s">
        <v>73</v>
      </c>
      <c r="M97" s="4" t="s">
        <v>74</v>
      </c>
      <c r="N97" s="4">
        <v>3149</v>
      </c>
      <c r="O97" s="4">
        <v>15745</v>
      </c>
      <c r="P97" s="4" t="s">
        <v>74</v>
      </c>
      <c r="Q97" s="4">
        <v>3149</v>
      </c>
      <c r="R97" s="5">
        <v>15745</v>
      </c>
      <c r="S97" s="4" t="s">
        <v>75</v>
      </c>
      <c r="T97" s="4" t="s">
        <v>101</v>
      </c>
      <c r="U97" s="4"/>
      <c r="V97" s="4"/>
      <c r="W97" s="4">
        <v>3149</v>
      </c>
      <c r="X97" s="4">
        <v>15745</v>
      </c>
      <c r="Y97" s="4" t="s">
        <v>68</v>
      </c>
      <c r="Z97" s="4"/>
      <c r="AA97" s="4"/>
      <c r="AB97" s="4"/>
      <c r="AC97" s="4"/>
      <c r="AD97" s="4"/>
      <c r="AE97" s="4"/>
      <c r="AF97" s="4"/>
      <c r="AG97" s="4" t="s">
        <v>68</v>
      </c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 t="s">
        <v>361</v>
      </c>
      <c r="AS97" s="4" t="s">
        <v>356</v>
      </c>
      <c r="AT97" s="4" t="s">
        <v>338</v>
      </c>
      <c r="AU97" s="4" t="s">
        <v>68</v>
      </c>
      <c r="AV97" s="4"/>
      <c r="AW97" s="4"/>
      <c r="AX97" s="4"/>
      <c r="AY97" s="4"/>
      <c r="AZ97" s="4" t="s">
        <v>74</v>
      </c>
      <c r="BA97" s="4" t="s">
        <v>76</v>
      </c>
      <c r="BB97" s="4">
        <v>3149</v>
      </c>
      <c r="BC97" s="4">
        <v>15745</v>
      </c>
      <c r="BD97" s="4" t="s">
        <v>111</v>
      </c>
      <c r="BE97" s="4"/>
      <c r="BF97" s="4" t="s">
        <v>112</v>
      </c>
      <c r="BG97" s="4"/>
      <c r="BH97" s="4"/>
      <c r="BI97" s="4"/>
      <c r="BJ97" s="4" t="s">
        <v>112</v>
      </c>
      <c r="BK97" s="4"/>
      <c r="BL97" s="4"/>
      <c r="BM97" s="4"/>
      <c r="BN97" s="4" t="s">
        <v>112</v>
      </c>
      <c r="BO97" s="4"/>
      <c r="BP97" s="4"/>
      <c r="BQ97" s="4" t="s">
        <v>113</v>
      </c>
      <c r="BR97" s="4" t="s">
        <v>74</v>
      </c>
      <c r="BS97" s="4" t="s">
        <v>114</v>
      </c>
      <c r="BT97" s="4" t="s">
        <v>324</v>
      </c>
      <c r="BU97" s="4"/>
      <c r="BV97" s="4" t="s">
        <v>324</v>
      </c>
      <c r="BW97" s="4" t="s">
        <v>74</v>
      </c>
      <c r="BX97" s="4" t="s">
        <v>74</v>
      </c>
      <c r="BY97" s="4"/>
      <c r="BZ97" s="4" t="s">
        <v>74</v>
      </c>
      <c r="CA97" s="4" t="s">
        <v>68</v>
      </c>
      <c r="CB97" s="4" t="s">
        <v>144</v>
      </c>
      <c r="CC97" s="4" t="s">
        <v>74</v>
      </c>
      <c r="CD97" s="4" t="s">
        <v>74</v>
      </c>
      <c r="CE97" s="4"/>
      <c r="CF97" s="4" t="s">
        <v>74</v>
      </c>
      <c r="CG97" s="4" t="s">
        <v>68</v>
      </c>
      <c r="CH97" s="4"/>
      <c r="CI97" s="4">
        <v>130</v>
      </c>
    </row>
    <row r="98" spans="1:87" x14ac:dyDescent="0.35">
      <c r="A98" s="3">
        <v>43745</v>
      </c>
      <c r="B98" s="4">
        <v>6</v>
      </c>
      <c r="C98" s="4" t="s">
        <v>69</v>
      </c>
      <c r="D98" s="4" t="str">
        <f>VLOOKUP(C98,[1]Data!$C:$D,2,0)</f>
        <v>MZ09</v>
      </c>
      <c r="E98" s="4" t="s">
        <v>278</v>
      </c>
      <c r="F98" s="4" t="str">
        <f>VLOOKUP(E98,[1]Data!$E:$F,2,0)</f>
        <v>MZ0913</v>
      </c>
      <c r="G98" s="4" t="s">
        <v>278</v>
      </c>
      <c r="H98" s="4" t="s">
        <v>319</v>
      </c>
      <c r="I98" s="4" t="s">
        <v>100</v>
      </c>
      <c r="J98" s="4">
        <v>-19.398185999999999</v>
      </c>
      <c r="K98" s="4">
        <v>34.156092000000001</v>
      </c>
      <c r="L98" s="4" t="s">
        <v>73</v>
      </c>
      <c r="M98" s="4" t="s">
        <v>74</v>
      </c>
      <c r="N98" s="4">
        <v>2085</v>
      </c>
      <c r="O98" s="4">
        <v>14324</v>
      </c>
      <c r="P98" s="4" t="s">
        <v>74</v>
      </c>
      <c r="Q98" s="4">
        <v>2085</v>
      </c>
      <c r="R98" s="5">
        <v>14324</v>
      </c>
      <c r="S98" s="4" t="s">
        <v>75</v>
      </c>
      <c r="T98" s="4" t="s">
        <v>76</v>
      </c>
      <c r="U98" s="4"/>
      <c r="V98" s="4"/>
      <c r="W98" s="4">
        <v>2085</v>
      </c>
      <c r="X98" s="4">
        <v>14324</v>
      </c>
      <c r="Y98" s="4" t="s">
        <v>68</v>
      </c>
      <c r="Z98" s="4"/>
      <c r="AA98" s="4"/>
      <c r="AB98" s="4"/>
      <c r="AC98" s="4"/>
      <c r="AD98" s="4"/>
      <c r="AE98" s="4"/>
      <c r="AF98" s="4"/>
      <c r="AG98" s="4" t="s">
        <v>68</v>
      </c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 t="s">
        <v>325</v>
      </c>
      <c r="AS98" s="4" t="s">
        <v>356</v>
      </c>
      <c r="AT98" s="4" t="s">
        <v>362</v>
      </c>
      <c r="AU98" s="4" t="s">
        <v>74</v>
      </c>
      <c r="AV98" s="4" t="s">
        <v>76</v>
      </c>
      <c r="AW98" s="4">
        <v>62</v>
      </c>
      <c r="AX98" s="4">
        <v>310</v>
      </c>
      <c r="AY98" s="4" t="s">
        <v>110</v>
      </c>
      <c r="AZ98" s="4" t="s">
        <v>74</v>
      </c>
      <c r="BA98" s="4" t="s">
        <v>76</v>
      </c>
      <c r="BB98" s="4">
        <v>1355</v>
      </c>
      <c r="BC98" s="4">
        <v>9311</v>
      </c>
      <c r="BD98" s="4" t="s">
        <v>111</v>
      </c>
      <c r="BE98" s="4"/>
      <c r="BF98" s="4" t="s">
        <v>112</v>
      </c>
      <c r="BG98" s="4"/>
      <c r="BH98" s="4"/>
      <c r="BI98" s="4"/>
      <c r="BJ98" s="4" t="s">
        <v>112</v>
      </c>
      <c r="BK98" s="4"/>
      <c r="BL98" s="4"/>
      <c r="BM98" s="4"/>
      <c r="BN98" s="4" t="s">
        <v>112</v>
      </c>
      <c r="BO98" s="4"/>
      <c r="BP98" s="4"/>
      <c r="BQ98" s="4" t="s">
        <v>79</v>
      </c>
      <c r="BR98" s="4" t="s">
        <v>74</v>
      </c>
      <c r="BS98" s="4" t="s">
        <v>80</v>
      </c>
      <c r="BT98" s="4" t="s">
        <v>74</v>
      </c>
      <c r="BU98" s="4" t="s">
        <v>345</v>
      </c>
      <c r="BV98" s="4" t="s">
        <v>74</v>
      </c>
      <c r="BW98" s="4" t="s">
        <v>74</v>
      </c>
      <c r="BX98" s="4" t="s">
        <v>74</v>
      </c>
      <c r="BY98" s="4"/>
      <c r="BZ98" s="4" t="s">
        <v>74</v>
      </c>
      <c r="CA98" s="4" t="s">
        <v>74</v>
      </c>
      <c r="CB98" s="4"/>
      <c r="CC98" s="4" t="s">
        <v>74</v>
      </c>
      <c r="CD98" s="4" t="s">
        <v>74</v>
      </c>
      <c r="CE98" s="4"/>
      <c r="CF98" s="4" t="s">
        <v>74</v>
      </c>
      <c r="CG98" s="4" t="s">
        <v>74</v>
      </c>
      <c r="CH98" s="4"/>
      <c r="CI98" s="4">
        <v>43</v>
      </c>
    </row>
    <row r="99" spans="1:87" x14ac:dyDescent="0.35">
      <c r="A99" s="3">
        <v>43745</v>
      </c>
      <c r="B99" s="4">
        <v>6</v>
      </c>
      <c r="C99" s="4" t="s">
        <v>69</v>
      </c>
      <c r="D99" s="4" t="str">
        <f>VLOOKUP(C99,[1]Data!$C:$D,2,0)</f>
        <v>MZ09</v>
      </c>
      <c r="E99" s="4" t="s">
        <v>278</v>
      </c>
      <c r="F99" s="4" t="str">
        <f>VLOOKUP(E99,[1]Data!$E:$F,2,0)</f>
        <v>MZ0913</v>
      </c>
      <c r="G99" s="4" t="s">
        <v>280</v>
      </c>
      <c r="H99" s="4" t="s">
        <v>293</v>
      </c>
      <c r="I99" s="4" t="s">
        <v>100</v>
      </c>
      <c r="J99" s="4">
        <v>-19.693362</v>
      </c>
      <c r="K99" s="4">
        <v>34.341616999999999</v>
      </c>
      <c r="L99" s="4" t="s">
        <v>73</v>
      </c>
      <c r="M99" s="4" t="s">
        <v>74</v>
      </c>
      <c r="N99" s="4">
        <v>3339</v>
      </c>
      <c r="O99" s="4">
        <v>21219</v>
      </c>
      <c r="P99" s="4" t="s">
        <v>74</v>
      </c>
      <c r="Q99" s="4">
        <v>5650</v>
      </c>
      <c r="R99" s="5">
        <v>21219</v>
      </c>
      <c r="S99" s="4" t="s">
        <v>75</v>
      </c>
      <c r="T99" s="4" t="s">
        <v>76</v>
      </c>
      <c r="U99" s="4"/>
      <c r="V99" s="4"/>
      <c r="W99" s="4">
        <v>5650</v>
      </c>
      <c r="X99" s="4">
        <v>28250</v>
      </c>
      <c r="Y99" s="4" t="s">
        <v>74</v>
      </c>
      <c r="Z99" s="4">
        <v>120</v>
      </c>
      <c r="AA99" s="4">
        <v>600</v>
      </c>
      <c r="AB99" s="4" t="s">
        <v>85</v>
      </c>
      <c r="AC99" s="4" t="s">
        <v>69</v>
      </c>
      <c r="AD99" s="4" t="s">
        <v>278</v>
      </c>
      <c r="AE99" s="4" t="s">
        <v>280</v>
      </c>
      <c r="AF99" s="4" t="s">
        <v>293</v>
      </c>
      <c r="AG99" s="4" t="s">
        <v>68</v>
      </c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 t="s">
        <v>357</v>
      </c>
      <c r="AS99" s="4" t="s">
        <v>325</v>
      </c>
      <c r="AT99" s="4" t="s">
        <v>338</v>
      </c>
      <c r="AU99" s="4" t="s">
        <v>74</v>
      </c>
      <c r="AV99" s="4" t="s">
        <v>76</v>
      </c>
      <c r="AW99" s="4">
        <v>1130</v>
      </c>
      <c r="AX99" s="4">
        <v>4244</v>
      </c>
      <c r="AY99" s="4" t="s">
        <v>77</v>
      </c>
      <c r="AZ99" s="4" t="s">
        <v>74</v>
      </c>
      <c r="BA99" s="4" t="s">
        <v>76</v>
      </c>
      <c r="BB99" s="4">
        <v>3955</v>
      </c>
      <c r="BC99" s="4">
        <v>14853</v>
      </c>
      <c r="BD99" s="4" t="s">
        <v>111</v>
      </c>
      <c r="BE99" s="4"/>
      <c r="BF99" s="4" t="s">
        <v>112</v>
      </c>
      <c r="BG99" s="4"/>
      <c r="BH99" s="4"/>
      <c r="BI99" s="4"/>
      <c r="BJ99" s="4" t="s">
        <v>112</v>
      </c>
      <c r="BK99" s="4"/>
      <c r="BL99" s="4"/>
      <c r="BM99" s="4"/>
      <c r="BN99" s="4" t="s">
        <v>112</v>
      </c>
      <c r="BO99" s="4"/>
      <c r="BP99" s="4"/>
      <c r="BQ99" s="4" t="s">
        <v>79</v>
      </c>
      <c r="BR99" s="4" t="s">
        <v>74</v>
      </c>
      <c r="BS99" s="4" t="s">
        <v>80</v>
      </c>
      <c r="BT99" s="4" t="s">
        <v>74</v>
      </c>
      <c r="BU99" s="4" t="s">
        <v>345</v>
      </c>
      <c r="BV99" s="4" t="s">
        <v>74</v>
      </c>
      <c r="BW99" s="4" t="s">
        <v>74</v>
      </c>
      <c r="BX99" s="4" t="s">
        <v>74</v>
      </c>
      <c r="BY99" s="4"/>
      <c r="BZ99" s="4" t="s">
        <v>74</v>
      </c>
      <c r="CA99" s="4" t="s">
        <v>74</v>
      </c>
      <c r="CB99" s="4"/>
      <c r="CC99" s="4" t="s">
        <v>74</v>
      </c>
      <c r="CD99" s="4" t="s">
        <v>74</v>
      </c>
      <c r="CE99" s="4"/>
      <c r="CF99" s="4" t="s">
        <v>74</v>
      </c>
      <c r="CG99" s="4" t="s">
        <v>74</v>
      </c>
      <c r="CH99" s="4"/>
      <c r="CI99" s="4">
        <v>81</v>
      </c>
    </row>
    <row r="100" spans="1:87" x14ac:dyDescent="0.35">
      <c r="A100" s="3">
        <v>43742</v>
      </c>
      <c r="B100" s="4">
        <v>6</v>
      </c>
      <c r="C100" s="4" t="s">
        <v>86</v>
      </c>
      <c r="D100" s="4" t="str">
        <f>VLOOKUP(C100,[1]Data!$C:$D,2,0)</f>
        <v>MZ04</v>
      </c>
      <c r="E100" s="4" t="s">
        <v>87</v>
      </c>
      <c r="F100" s="4" t="str">
        <f>VLOOKUP(E100,[1]Data!$E:$F,2,0)</f>
        <v>MZ0410</v>
      </c>
      <c r="G100" s="4" t="s">
        <v>87</v>
      </c>
      <c r="H100" s="4" t="s">
        <v>191</v>
      </c>
      <c r="I100" s="4" t="s">
        <v>72</v>
      </c>
      <c r="J100" s="4">
        <v>-19.48892</v>
      </c>
      <c r="K100" s="4">
        <v>33.285150000000002</v>
      </c>
      <c r="L100" s="4" t="s">
        <v>73</v>
      </c>
      <c r="M100" s="4" t="s">
        <v>74</v>
      </c>
      <c r="N100" s="4">
        <v>3342</v>
      </c>
      <c r="O100" s="4">
        <v>16712</v>
      </c>
      <c r="P100" s="4" t="s">
        <v>74</v>
      </c>
      <c r="Q100" s="4">
        <v>1690</v>
      </c>
      <c r="R100" s="5">
        <v>11188</v>
      </c>
      <c r="S100" s="4" t="s">
        <v>75</v>
      </c>
      <c r="T100" s="4" t="s">
        <v>76</v>
      </c>
      <c r="U100" s="4"/>
      <c r="V100" s="4"/>
      <c r="W100" s="4">
        <v>1690</v>
      </c>
      <c r="X100" s="4">
        <v>11188</v>
      </c>
      <c r="Y100" s="4" t="s">
        <v>68</v>
      </c>
      <c r="Z100" s="4"/>
      <c r="AA100" s="4"/>
      <c r="AB100" s="4"/>
      <c r="AC100" s="4"/>
      <c r="AD100" s="4"/>
      <c r="AE100" s="4"/>
      <c r="AF100" s="4"/>
      <c r="AG100" s="4" t="s">
        <v>68</v>
      </c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 t="s">
        <v>353</v>
      </c>
      <c r="AS100" s="4" t="s">
        <v>359</v>
      </c>
      <c r="AT100" s="4" t="s">
        <v>338</v>
      </c>
      <c r="AU100" s="4" t="s">
        <v>68</v>
      </c>
      <c r="AV100" s="4"/>
      <c r="AW100" s="4"/>
      <c r="AX100" s="4"/>
      <c r="AY100" s="4"/>
      <c r="AZ100" s="4" t="s">
        <v>74</v>
      </c>
      <c r="BA100" s="4" t="s">
        <v>76</v>
      </c>
      <c r="BB100" s="4">
        <v>1690</v>
      </c>
      <c r="BC100" s="4">
        <v>11188</v>
      </c>
      <c r="BD100" s="4" t="s">
        <v>78</v>
      </c>
      <c r="BE100" s="4"/>
      <c r="BF100" s="4" t="s">
        <v>112</v>
      </c>
      <c r="BG100" s="4"/>
      <c r="BH100" s="4"/>
      <c r="BI100" s="4"/>
      <c r="BJ100" s="4" t="s">
        <v>76</v>
      </c>
      <c r="BK100" s="4">
        <v>3342</v>
      </c>
      <c r="BL100" s="4">
        <v>16712</v>
      </c>
      <c r="BM100" s="4"/>
      <c r="BN100" s="4" t="s">
        <v>112</v>
      </c>
      <c r="BO100" s="4"/>
      <c r="BP100" s="4"/>
      <c r="BQ100" s="4" t="s">
        <v>79</v>
      </c>
      <c r="BR100" s="4" t="s">
        <v>74</v>
      </c>
      <c r="BS100" s="4" t="s">
        <v>80</v>
      </c>
      <c r="BT100" s="4" t="s">
        <v>74</v>
      </c>
      <c r="BU100" s="4" t="s">
        <v>343</v>
      </c>
      <c r="BV100" s="4" t="s">
        <v>74</v>
      </c>
      <c r="BW100" s="4" t="s">
        <v>74</v>
      </c>
      <c r="BX100" s="4" t="s">
        <v>74</v>
      </c>
      <c r="BY100" s="4"/>
      <c r="BZ100" s="4" t="s">
        <v>74</v>
      </c>
      <c r="CA100" s="4" t="s">
        <v>74</v>
      </c>
      <c r="CB100" s="4"/>
      <c r="CC100" s="4" t="s">
        <v>74</v>
      </c>
      <c r="CD100" s="4" t="s">
        <v>74</v>
      </c>
      <c r="CE100" s="4"/>
      <c r="CF100" s="4" t="s">
        <v>74</v>
      </c>
      <c r="CG100" s="4" t="s">
        <v>68</v>
      </c>
      <c r="CH100" s="4" t="s">
        <v>393</v>
      </c>
      <c r="CI100" s="4">
        <v>69</v>
      </c>
    </row>
    <row r="101" spans="1:87" x14ac:dyDescent="0.35">
      <c r="A101" s="3">
        <v>43747</v>
      </c>
      <c r="B101" s="4">
        <v>6</v>
      </c>
      <c r="C101" s="4" t="s">
        <v>215</v>
      </c>
      <c r="D101" s="4" t="str">
        <f>VLOOKUP(C101,[1]Data!$C:$D,2,0)</f>
        <v>MZ11</v>
      </c>
      <c r="E101" s="4" t="s">
        <v>221</v>
      </c>
      <c r="F101" s="4" t="str">
        <f>VLOOKUP(E101,[1]Data!$E:$F,2,0)</f>
        <v>MZ1120</v>
      </c>
      <c r="G101" s="4" t="s">
        <v>311</v>
      </c>
      <c r="H101" s="4" t="s">
        <v>313</v>
      </c>
      <c r="I101" s="4" t="s">
        <v>72</v>
      </c>
      <c r="J101" s="4">
        <v>-17.654257000000001</v>
      </c>
      <c r="K101" s="4">
        <v>37.297646999999998</v>
      </c>
      <c r="L101" s="4" t="s">
        <v>73</v>
      </c>
      <c r="M101" s="4" t="s">
        <v>68</v>
      </c>
      <c r="N101" s="4"/>
      <c r="O101" s="4"/>
      <c r="P101" s="4" t="s">
        <v>74</v>
      </c>
      <c r="Q101" s="4">
        <v>999</v>
      </c>
      <c r="R101" s="5">
        <v>5700</v>
      </c>
      <c r="S101" s="4" t="s">
        <v>107</v>
      </c>
      <c r="T101" s="4" t="s">
        <v>112</v>
      </c>
      <c r="U101" s="4"/>
      <c r="V101" s="4"/>
      <c r="W101" s="4"/>
      <c r="X101" s="4"/>
      <c r="Y101" s="4" t="s">
        <v>68</v>
      </c>
      <c r="Z101" s="4"/>
      <c r="AA101" s="4"/>
      <c r="AB101" s="4"/>
      <c r="AC101" s="4"/>
      <c r="AD101" s="4"/>
      <c r="AE101" s="4"/>
      <c r="AF101" s="4"/>
      <c r="AG101" s="4" t="s">
        <v>68</v>
      </c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 t="s">
        <v>353</v>
      </c>
      <c r="AS101" s="4" t="s">
        <v>325</v>
      </c>
      <c r="AT101" s="4" t="s">
        <v>338</v>
      </c>
      <c r="AU101" s="4" t="s">
        <v>74</v>
      </c>
      <c r="AV101" s="4" t="s">
        <v>112</v>
      </c>
      <c r="AW101" s="4"/>
      <c r="AX101" s="4"/>
      <c r="AY101" s="4" t="s">
        <v>77</v>
      </c>
      <c r="AZ101" s="4" t="s">
        <v>74</v>
      </c>
      <c r="BA101" s="4" t="s">
        <v>76</v>
      </c>
      <c r="BB101" s="4">
        <v>999</v>
      </c>
      <c r="BC101" s="4">
        <v>5700</v>
      </c>
      <c r="BD101" s="4" t="s">
        <v>78</v>
      </c>
      <c r="BE101" s="4"/>
      <c r="BF101" s="4" t="s">
        <v>112</v>
      </c>
      <c r="BG101" s="4"/>
      <c r="BH101" s="4"/>
      <c r="BI101" s="4"/>
      <c r="BJ101" s="4" t="s">
        <v>112</v>
      </c>
      <c r="BK101" s="4"/>
      <c r="BL101" s="4"/>
      <c r="BM101" s="4"/>
      <c r="BN101" s="4" t="s">
        <v>112</v>
      </c>
      <c r="BO101" s="4"/>
      <c r="BP101" s="4"/>
      <c r="BQ101" s="4" t="s">
        <v>79</v>
      </c>
      <c r="BR101" s="4" t="s">
        <v>74</v>
      </c>
      <c r="BS101" s="4" t="s">
        <v>114</v>
      </c>
      <c r="BT101" s="4" t="s">
        <v>74</v>
      </c>
      <c r="BU101" s="4" t="s">
        <v>345</v>
      </c>
      <c r="BV101" s="4" t="s">
        <v>74</v>
      </c>
      <c r="BW101" s="4" t="s">
        <v>74</v>
      </c>
      <c r="BX101" s="4" t="s">
        <v>74</v>
      </c>
      <c r="BY101" s="4"/>
      <c r="BZ101" s="4" t="s">
        <v>74</v>
      </c>
      <c r="CA101" s="4" t="s">
        <v>74</v>
      </c>
      <c r="CB101" s="4"/>
      <c r="CC101" s="4" t="s">
        <v>74</v>
      </c>
      <c r="CD101" s="4" t="s">
        <v>74</v>
      </c>
      <c r="CE101" s="4"/>
      <c r="CF101" s="4" t="s">
        <v>74</v>
      </c>
      <c r="CG101" s="4" t="s">
        <v>74</v>
      </c>
      <c r="CH101" s="4"/>
      <c r="CI101" s="4">
        <v>167</v>
      </c>
    </row>
    <row r="102" spans="1:87" x14ac:dyDescent="0.35">
      <c r="A102" s="3">
        <v>43745</v>
      </c>
      <c r="B102" s="4">
        <v>6</v>
      </c>
      <c r="C102" s="4" t="s">
        <v>69</v>
      </c>
      <c r="D102" s="4" t="str">
        <f>VLOOKUP(C102,[1]Data!$C:$D,2,0)</f>
        <v>MZ09</v>
      </c>
      <c r="E102" s="4" t="s">
        <v>97</v>
      </c>
      <c r="F102" s="4" t="str">
        <f>VLOOKUP(E102,[1]Data!$E:$F,2,0)</f>
        <v>MZ0906</v>
      </c>
      <c r="G102" s="4" t="s">
        <v>98</v>
      </c>
      <c r="H102" s="4" t="s">
        <v>249</v>
      </c>
      <c r="I102" s="4" t="s">
        <v>100</v>
      </c>
      <c r="J102" s="4">
        <v>-19.832232999999999</v>
      </c>
      <c r="K102" s="4">
        <v>34.840060000000001</v>
      </c>
      <c r="L102" s="4" t="s">
        <v>73</v>
      </c>
      <c r="M102" s="4" t="s">
        <v>74</v>
      </c>
      <c r="N102" s="4">
        <v>3407</v>
      </c>
      <c r="O102" s="4">
        <v>14605</v>
      </c>
      <c r="P102" s="4" t="s">
        <v>74</v>
      </c>
      <c r="Q102" s="4">
        <v>2160</v>
      </c>
      <c r="R102" s="5">
        <v>9370</v>
      </c>
      <c r="S102" s="4" t="s">
        <v>107</v>
      </c>
      <c r="T102" s="4" t="s">
        <v>101</v>
      </c>
      <c r="U102" s="4">
        <v>432</v>
      </c>
      <c r="V102" s="4">
        <v>1874</v>
      </c>
      <c r="W102" s="4">
        <v>1728</v>
      </c>
      <c r="X102" s="4">
        <v>7496</v>
      </c>
      <c r="Y102" s="4" t="s">
        <v>74</v>
      </c>
      <c r="Z102" s="4">
        <v>1247</v>
      </c>
      <c r="AA102" s="4">
        <v>5235</v>
      </c>
      <c r="AB102" s="4" t="s">
        <v>85</v>
      </c>
      <c r="AC102" s="4" t="s">
        <v>69</v>
      </c>
      <c r="AD102" s="4" t="s">
        <v>163</v>
      </c>
      <c r="AE102" s="4" t="s">
        <v>163</v>
      </c>
      <c r="AF102" s="4" t="s">
        <v>210</v>
      </c>
      <c r="AG102" s="4" t="s">
        <v>68</v>
      </c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 t="s">
        <v>325</v>
      </c>
      <c r="AS102" s="4" t="s">
        <v>379</v>
      </c>
      <c r="AT102" s="4" t="s">
        <v>379</v>
      </c>
      <c r="AU102" s="4" t="s">
        <v>68</v>
      </c>
      <c r="AV102" s="4"/>
      <c r="AW102" s="4"/>
      <c r="AX102" s="4"/>
      <c r="AY102" s="4"/>
      <c r="AZ102" s="4" t="s">
        <v>74</v>
      </c>
      <c r="BA102" s="4" t="s">
        <v>76</v>
      </c>
      <c r="BB102" s="4">
        <v>432</v>
      </c>
      <c r="BC102" s="4">
        <v>1874</v>
      </c>
      <c r="BD102" s="4" t="s">
        <v>78</v>
      </c>
      <c r="BE102" s="4"/>
      <c r="BF102" s="4" t="s">
        <v>101</v>
      </c>
      <c r="BG102" s="4">
        <v>681</v>
      </c>
      <c r="BH102" s="4">
        <v>2921</v>
      </c>
      <c r="BI102" s="4">
        <v>20</v>
      </c>
      <c r="BJ102" s="4" t="s">
        <v>101</v>
      </c>
      <c r="BK102" s="4">
        <v>2726</v>
      </c>
      <c r="BL102" s="4">
        <v>11684</v>
      </c>
      <c r="BM102" s="4">
        <v>80</v>
      </c>
      <c r="BN102" s="4" t="s">
        <v>112</v>
      </c>
      <c r="BO102" s="4"/>
      <c r="BP102" s="4"/>
      <c r="BQ102" s="4" t="s">
        <v>113</v>
      </c>
      <c r="BR102" s="4" t="s">
        <v>74</v>
      </c>
      <c r="BS102" s="4" t="s">
        <v>114</v>
      </c>
      <c r="BT102" s="4" t="s">
        <v>324</v>
      </c>
      <c r="BU102" s="4"/>
      <c r="BV102" s="4" t="s">
        <v>324</v>
      </c>
      <c r="BW102" s="4" t="s">
        <v>74</v>
      </c>
      <c r="BX102" s="4" t="s">
        <v>74</v>
      </c>
      <c r="BY102" s="4"/>
      <c r="BZ102" s="4" t="s">
        <v>74</v>
      </c>
      <c r="CA102" s="4" t="s">
        <v>74</v>
      </c>
      <c r="CB102" s="4"/>
      <c r="CC102" s="4" t="s">
        <v>74</v>
      </c>
      <c r="CD102" s="4" t="s">
        <v>74</v>
      </c>
      <c r="CE102" s="4"/>
      <c r="CF102" s="4" t="s">
        <v>74</v>
      </c>
      <c r="CG102" s="4" t="s">
        <v>112</v>
      </c>
      <c r="CH102" s="4"/>
      <c r="CI102" s="4">
        <v>142</v>
      </c>
    </row>
    <row r="103" spans="1:87" x14ac:dyDescent="0.35">
      <c r="A103" s="3">
        <v>43742</v>
      </c>
      <c r="B103" s="4">
        <v>6</v>
      </c>
      <c r="C103" s="4" t="s">
        <v>86</v>
      </c>
      <c r="D103" s="4" t="str">
        <f>VLOOKUP(C103,[1]Data!$C:$D,2,0)</f>
        <v>MZ04</v>
      </c>
      <c r="E103" s="4" t="s">
        <v>86</v>
      </c>
      <c r="F103" s="4" t="str">
        <f>VLOOKUP(E103,[1]Data!$E:$F,2,0)</f>
        <v>MZ0408</v>
      </c>
      <c r="G103" s="4" t="s">
        <v>177</v>
      </c>
      <c r="H103" s="4" t="s">
        <v>178</v>
      </c>
      <c r="I103" s="4" t="s">
        <v>72</v>
      </c>
      <c r="J103" s="4">
        <v>-19.03192</v>
      </c>
      <c r="K103" s="4">
        <v>33.157769999999999</v>
      </c>
      <c r="L103" s="4" t="s">
        <v>73</v>
      </c>
      <c r="M103" s="4" t="s">
        <v>74</v>
      </c>
      <c r="N103" s="4">
        <v>3419</v>
      </c>
      <c r="O103" s="4">
        <v>17093</v>
      </c>
      <c r="P103" s="4" t="s">
        <v>74</v>
      </c>
      <c r="Q103" s="4">
        <v>490</v>
      </c>
      <c r="R103" s="5">
        <v>2360</v>
      </c>
      <c r="S103" s="4" t="s">
        <v>75</v>
      </c>
      <c r="T103" s="4" t="s">
        <v>76</v>
      </c>
      <c r="U103" s="4"/>
      <c r="V103" s="4"/>
      <c r="W103" s="4">
        <v>490</v>
      </c>
      <c r="X103" s="4">
        <v>2360</v>
      </c>
      <c r="Y103" s="4" t="s">
        <v>68</v>
      </c>
      <c r="Z103" s="4"/>
      <c r="AA103" s="4"/>
      <c r="AB103" s="4"/>
      <c r="AC103" s="4"/>
      <c r="AD103" s="4"/>
      <c r="AE103" s="4"/>
      <c r="AF103" s="4"/>
      <c r="AG103" s="4" t="s">
        <v>68</v>
      </c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 t="s">
        <v>353</v>
      </c>
      <c r="AS103" s="4" t="s">
        <v>325</v>
      </c>
      <c r="AT103" s="4" t="s">
        <v>338</v>
      </c>
      <c r="AU103" s="4" t="s">
        <v>68</v>
      </c>
      <c r="AV103" s="4"/>
      <c r="AW103" s="4"/>
      <c r="AX103" s="4"/>
      <c r="AY103" s="4"/>
      <c r="AZ103" s="4" t="s">
        <v>74</v>
      </c>
      <c r="BA103" s="4" t="s">
        <v>76</v>
      </c>
      <c r="BB103" s="4">
        <v>490</v>
      </c>
      <c r="BC103" s="4">
        <v>2360</v>
      </c>
      <c r="BD103" s="4" t="s">
        <v>78</v>
      </c>
      <c r="BE103" s="4"/>
      <c r="BF103" s="4" t="s">
        <v>112</v>
      </c>
      <c r="BG103" s="4"/>
      <c r="BH103" s="4"/>
      <c r="BI103" s="4"/>
      <c r="BJ103" s="4" t="s">
        <v>76</v>
      </c>
      <c r="BK103" s="4">
        <v>3419</v>
      </c>
      <c r="BL103" s="4">
        <v>17093</v>
      </c>
      <c r="BM103" s="4"/>
      <c r="BN103" s="4" t="s">
        <v>112</v>
      </c>
      <c r="BO103" s="4"/>
      <c r="BP103" s="4"/>
      <c r="BQ103" s="4" t="s">
        <v>79</v>
      </c>
      <c r="BR103" s="4" t="s">
        <v>74</v>
      </c>
      <c r="BS103" s="4" t="s">
        <v>80</v>
      </c>
      <c r="BT103" s="4" t="s">
        <v>74</v>
      </c>
      <c r="BU103" s="4" t="s">
        <v>345</v>
      </c>
      <c r="BV103" s="4" t="s">
        <v>74</v>
      </c>
      <c r="BW103" s="4" t="s">
        <v>74</v>
      </c>
      <c r="BX103" s="4" t="s">
        <v>74</v>
      </c>
      <c r="BY103" s="4"/>
      <c r="BZ103" s="4" t="s">
        <v>74</v>
      </c>
      <c r="CA103" s="4" t="s">
        <v>74</v>
      </c>
      <c r="CB103" s="4"/>
      <c r="CC103" s="4" t="s">
        <v>74</v>
      </c>
      <c r="CD103" s="4" t="s">
        <v>74</v>
      </c>
      <c r="CE103" s="4"/>
      <c r="CF103" s="4" t="s">
        <v>74</v>
      </c>
      <c r="CG103" s="4" t="s">
        <v>74</v>
      </c>
      <c r="CH103" s="4"/>
      <c r="CI103" s="4">
        <v>48</v>
      </c>
    </row>
    <row r="104" spans="1:87" x14ac:dyDescent="0.35">
      <c r="A104" s="3">
        <v>43745</v>
      </c>
      <c r="B104" s="4">
        <v>6</v>
      </c>
      <c r="C104" s="4" t="s">
        <v>69</v>
      </c>
      <c r="D104" s="4" t="str">
        <f>VLOOKUP(C104,[1]Data!$C:$D,2,0)</f>
        <v>MZ09</v>
      </c>
      <c r="E104" s="4" t="s">
        <v>278</v>
      </c>
      <c r="F104" s="4" t="str">
        <f>VLOOKUP(E104,[1]Data!$E:$F,2,0)</f>
        <v>MZ0913</v>
      </c>
      <c r="G104" s="4" t="s">
        <v>278</v>
      </c>
      <c r="H104" s="4" t="s">
        <v>314</v>
      </c>
      <c r="I104" s="4" t="s">
        <v>100</v>
      </c>
      <c r="J104" s="4">
        <v>-19.252229</v>
      </c>
      <c r="K104" s="4">
        <v>34.145333999999998</v>
      </c>
      <c r="L104" s="4" t="s">
        <v>73</v>
      </c>
      <c r="M104" s="4" t="s">
        <v>74</v>
      </c>
      <c r="N104" s="4">
        <v>3288</v>
      </c>
      <c r="O104" s="4">
        <v>17669</v>
      </c>
      <c r="P104" s="4" t="s">
        <v>74</v>
      </c>
      <c r="Q104" s="4">
        <v>3288</v>
      </c>
      <c r="R104" s="5">
        <v>19625</v>
      </c>
      <c r="S104" s="4" t="s">
        <v>75</v>
      </c>
      <c r="T104" s="4" t="s">
        <v>76</v>
      </c>
      <c r="U104" s="4"/>
      <c r="V104" s="4"/>
      <c r="W104" s="4">
        <v>3288</v>
      </c>
      <c r="X104" s="4">
        <v>16440</v>
      </c>
      <c r="Y104" s="4" t="s">
        <v>68</v>
      </c>
      <c r="Z104" s="4"/>
      <c r="AA104" s="4"/>
      <c r="AB104" s="4"/>
      <c r="AC104" s="4"/>
      <c r="AD104" s="4"/>
      <c r="AE104" s="4"/>
      <c r="AF104" s="4"/>
      <c r="AG104" s="4" t="s">
        <v>68</v>
      </c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 t="s">
        <v>353</v>
      </c>
      <c r="AS104" s="4" t="s">
        <v>359</v>
      </c>
      <c r="AT104" s="4" t="s">
        <v>338</v>
      </c>
      <c r="AU104" s="4" t="s">
        <v>74</v>
      </c>
      <c r="AV104" s="4" t="s">
        <v>76</v>
      </c>
      <c r="AW104" s="4">
        <v>1841</v>
      </c>
      <c r="AX104" s="4">
        <v>10990</v>
      </c>
      <c r="AY104" s="4" t="s">
        <v>77</v>
      </c>
      <c r="AZ104" s="4" t="s">
        <v>74</v>
      </c>
      <c r="BA104" s="4" t="s">
        <v>76</v>
      </c>
      <c r="BB104" s="4">
        <v>2466</v>
      </c>
      <c r="BC104" s="4">
        <v>14719</v>
      </c>
      <c r="BD104" s="4" t="s">
        <v>111</v>
      </c>
      <c r="BE104" s="4"/>
      <c r="BF104" s="4" t="s">
        <v>112</v>
      </c>
      <c r="BG104" s="4"/>
      <c r="BH104" s="4"/>
      <c r="BI104" s="4"/>
      <c r="BJ104" s="4" t="s">
        <v>112</v>
      </c>
      <c r="BK104" s="4"/>
      <c r="BL104" s="4"/>
      <c r="BM104" s="4"/>
      <c r="BN104" s="4" t="s">
        <v>112</v>
      </c>
      <c r="BO104" s="4"/>
      <c r="BP104" s="4"/>
      <c r="BQ104" s="4" t="s">
        <v>79</v>
      </c>
      <c r="BR104" s="4" t="s">
        <v>74</v>
      </c>
      <c r="BS104" s="4" t="s">
        <v>80</v>
      </c>
      <c r="BT104" s="4" t="s">
        <v>74</v>
      </c>
      <c r="BU104" s="4" t="s">
        <v>345</v>
      </c>
      <c r="BV104" s="4" t="s">
        <v>74</v>
      </c>
      <c r="BW104" s="4" t="s">
        <v>74</v>
      </c>
      <c r="BX104" s="4" t="s">
        <v>74</v>
      </c>
      <c r="BY104" s="4"/>
      <c r="BZ104" s="4" t="s">
        <v>74</v>
      </c>
      <c r="CA104" s="4" t="s">
        <v>74</v>
      </c>
      <c r="CB104" s="4"/>
      <c r="CC104" s="4" t="s">
        <v>74</v>
      </c>
      <c r="CD104" s="4" t="s">
        <v>74</v>
      </c>
      <c r="CE104" s="4"/>
      <c r="CF104" s="4" t="s">
        <v>74</v>
      </c>
      <c r="CG104" s="4" t="s">
        <v>74</v>
      </c>
      <c r="CH104" s="4"/>
      <c r="CI104" s="4">
        <v>92</v>
      </c>
    </row>
    <row r="105" spans="1:87" x14ac:dyDescent="0.35">
      <c r="A105" s="3">
        <v>43747</v>
      </c>
      <c r="B105" s="4">
        <v>6</v>
      </c>
      <c r="C105" s="4" t="s">
        <v>215</v>
      </c>
      <c r="D105" s="4" t="str">
        <f>VLOOKUP(C105,[1]Data!$C:$D,2,0)</f>
        <v>MZ11</v>
      </c>
      <c r="E105" s="4" t="s">
        <v>221</v>
      </c>
      <c r="F105" s="4" t="str">
        <f>VLOOKUP(E105,[1]Data!$E:$F,2,0)</f>
        <v>MZ1120</v>
      </c>
      <c r="G105" s="4" t="s">
        <v>311</v>
      </c>
      <c r="H105" s="4" t="s">
        <v>312</v>
      </c>
      <c r="I105" s="4" t="s">
        <v>100</v>
      </c>
      <c r="J105" s="4">
        <v>-17.365579</v>
      </c>
      <c r="K105" s="4">
        <v>37.164062000000001</v>
      </c>
      <c r="L105" s="4" t="s">
        <v>73</v>
      </c>
      <c r="M105" s="4" t="s">
        <v>68</v>
      </c>
      <c r="N105" s="4"/>
      <c r="O105" s="4"/>
      <c r="P105" s="4" t="s">
        <v>74</v>
      </c>
      <c r="Q105" s="4">
        <v>1075</v>
      </c>
      <c r="R105" s="5">
        <v>5375</v>
      </c>
      <c r="S105" s="4" t="s">
        <v>107</v>
      </c>
      <c r="T105" s="4" t="s">
        <v>112</v>
      </c>
      <c r="U105" s="4"/>
      <c r="V105" s="4"/>
      <c r="W105" s="4"/>
      <c r="X105" s="4"/>
      <c r="Y105" s="4" t="s">
        <v>68</v>
      </c>
      <c r="Z105" s="4"/>
      <c r="AA105" s="4"/>
      <c r="AB105" s="4"/>
      <c r="AC105" s="4"/>
      <c r="AD105" s="4"/>
      <c r="AE105" s="4"/>
      <c r="AF105" s="4"/>
      <c r="AG105" s="4" t="s">
        <v>68</v>
      </c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 t="s">
        <v>353</v>
      </c>
      <c r="AS105" s="4" t="s">
        <v>325</v>
      </c>
      <c r="AT105" s="4" t="s">
        <v>338</v>
      </c>
      <c r="AU105" s="4" t="s">
        <v>74</v>
      </c>
      <c r="AV105" s="4" t="s">
        <v>112</v>
      </c>
      <c r="AW105" s="4"/>
      <c r="AX105" s="4"/>
      <c r="AY105" s="4" t="s">
        <v>77</v>
      </c>
      <c r="AZ105" s="4" t="s">
        <v>74</v>
      </c>
      <c r="BA105" s="4" t="s">
        <v>76</v>
      </c>
      <c r="BB105" s="4">
        <v>1075</v>
      </c>
      <c r="BC105" s="4">
        <v>5375</v>
      </c>
      <c r="BD105" s="4" t="s">
        <v>78</v>
      </c>
      <c r="BE105" s="4"/>
      <c r="BF105" s="4" t="s">
        <v>112</v>
      </c>
      <c r="BG105" s="4"/>
      <c r="BH105" s="4"/>
      <c r="BI105" s="4"/>
      <c r="BJ105" s="4" t="s">
        <v>112</v>
      </c>
      <c r="BK105" s="4"/>
      <c r="BL105" s="4"/>
      <c r="BM105" s="4"/>
      <c r="BN105" s="4" t="s">
        <v>112</v>
      </c>
      <c r="BO105" s="4"/>
      <c r="BP105" s="4"/>
      <c r="BQ105" s="4" t="s">
        <v>79</v>
      </c>
      <c r="BR105" s="4" t="s">
        <v>74</v>
      </c>
      <c r="BS105" s="4" t="s">
        <v>80</v>
      </c>
      <c r="BT105" s="4" t="s">
        <v>74</v>
      </c>
      <c r="BU105" s="4" t="s">
        <v>345</v>
      </c>
      <c r="BV105" s="4" t="s">
        <v>74</v>
      </c>
      <c r="BW105" s="4" t="s">
        <v>74</v>
      </c>
      <c r="BX105" s="4" t="s">
        <v>74</v>
      </c>
      <c r="BY105" s="4"/>
      <c r="BZ105" s="4" t="s">
        <v>74</v>
      </c>
      <c r="CA105" s="4" t="s">
        <v>74</v>
      </c>
      <c r="CB105" s="4"/>
      <c r="CC105" s="4" t="s">
        <v>74</v>
      </c>
      <c r="CD105" s="4" t="s">
        <v>74</v>
      </c>
      <c r="CE105" s="4"/>
      <c r="CF105" s="4" t="s">
        <v>74</v>
      </c>
      <c r="CG105" s="4" t="s">
        <v>74</v>
      </c>
      <c r="CH105" s="4"/>
      <c r="CI105" s="4">
        <v>170</v>
      </c>
    </row>
    <row r="106" spans="1:87" x14ac:dyDescent="0.35">
      <c r="A106" s="3">
        <v>43745</v>
      </c>
      <c r="B106" s="4">
        <v>6</v>
      </c>
      <c r="C106" s="4" t="s">
        <v>69</v>
      </c>
      <c r="D106" s="4" t="str">
        <f>VLOOKUP(C106,[1]Data!$C:$D,2,0)</f>
        <v>MZ09</v>
      </c>
      <c r="E106" s="4" t="s">
        <v>70</v>
      </c>
      <c r="F106" s="4" t="str">
        <f>VLOOKUP(E106,[1]Data!$E:$F,2,0)</f>
        <v>MZ0901</v>
      </c>
      <c r="G106" s="4" t="s">
        <v>69</v>
      </c>
      <c r="H106" s="4" t="s">
        <v>169</v>
      </c>
      <c r="I106" s="4" t="s">
        <v>72</v>
      </c>
      <c r="J106" s="4">
        <v>-20.057255999999999</v>
      </c>
      <c r="K106" s="4">
        <v>34.740431999999998</v>
      </c>
      <c r="L106" s="4" t="s">
        <v>73</v>
      </c>
      <c r="M106" s="4" t="s">
        <v>74</v>
      </c>
      <c r="N106" s="4">
        <v>3473</v>
      </c>
      <c r="O106" s="4">
        <v>16265</v>
      </c>
      <c r="P106" s="4" t="s">
        <v>74</v>
      </c>
      <c r="Q106" s="4">
        <v>3472</v>
      </c>
      <c r="R106" s="5">
        <v>16260</v>
      </c>
      <c r="S106" s="4" t="s">
        <v>75</v>
      </c>
      <c r="T106" s="4" t="s">
        <v>76</v>
      </c>
      <c r="U106" s="4"/>
      <c r="V106" s="4"/>
      <c r="W106" s="4">
        <v>3472</v>
      </c>
      <c r="X106" s="4">
        <v>16260</v>
      </c>
      <c r="Y106" s="4" t="s">
        <v>74</v>
      </c>
      <c r="Z106" s="4">
        <v>1</v>
      </c>
      <c r="AA106" s="4">
        <v>5</v>
      </c>
      <c r="AB106" s="4" t="s">
        <v>85</v>
      </c>
      <c r="AC106" s="4" t="s">
        <v>69</v>
      </c>
      <c r="AD106" s="4" t="s">
        <v>70</v>
      </c>
      <c r="AE106" s="4" t="s">
        <v>70</v>
      </c>
      <c r="AF106" s="4" t="s">
        <v>295</v>
      </c>
      <c r="AG106" s="4" t="s">
        <v>68</v>
      </c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 t="s">
        <v>359</v>
      </c>
      <c r="AS106" s="4" t="s">
        <v>357</v>
      </c>
      <c r="AT106" s="4" t="s">
        <v>379</v>
      </c>
      <c r="AU106" s="4" t="s">
        <v>74</v>
      </c>
      <c r="AV106" s="4" t="s">
        <v>76</v>
      </c>
      <c r="AW106" s="4">
        <v>346</v>
      </c>
      <c r="AX106" s="4">
        <v>1626</v>
      </c>
      <c r="AY106" s="4" t="s">
        <v>380</v>
      </c>
      <c r="AZ106" s="4" t="s">
        <v>74</v>
      </c>
      <c r="BA106" s="4" t="s">
        <v>76</v>
      </c>
      <c r="BB106" s="4">
        <v>1384</v>
      </c>
      <c r="BC106" s="4">
        <v>6504</v>
      </c>
      <c r="BD106" s="4" t="s">
        <v>78</v>
      </c>
      <c r="BE106" s="4"/>
      <c r="BF106" s="4" t="s">
        <v>112</v>
      </c>
      <c r="BG106" s="4"/>
      <c r="BH106" s="4"/>
      <c r="BI106" s="4"/>
      <c r="BJ106" s="4" t="s">
        <v>76</v>
      </c>
      <c r="BK106" s="4">
        <v>3472</v>
      </c>
      <c r="BL106" s="4">
        <v>16260</v>
      </c>
      <c r="BM106" s="4"/>
      <c r="BN106" s="4" t="s">
        <v>112</v>
      </c>
      <c r="BO106" s="4"/>
      <c r="BP106" s="4"/>
      <c r="BQ106" s="4" t="s">
        <v>170</v>
      </c>
      <c r="BR106" s="4" t="s">
        <v>74</v>
      </c>
      <c r="BS106" s="4" t="s">
        <v>92</v>
      </c>
      <c r="BT106" s="4" t="s">
        <v>74</v>
      </c>
      <c r="BU106" s="4" t="s">
        <v>345</v>
      </c>
      <c r="BV106" s="4" t="s">
        <v>74</v>
      </c>
      <c r="BW106" s="4" t="s">
        <v>74</v>
      </c>
      <c r="BX106" s="4" t="s">
        <v>74</v>
      </c>
      <c r="BY106" s="4"/>
      <c r="BZ106" s="4" t="s">
        <v>74</v>
      </c>
      <c r="CA106" s="4" t="s">
        <v>74</v>
      </c>
      <c r="CB106" s="4"/>
      <c r="CC106" s="4" t="s">
        <v>74</v>
      </c>
      <c r="CD106" s="4" t="s">
        <v>74</v>
      </c>
      <c r="CE106" s="4"/>
      <c r="CF106" s="4" t="s">
        <v>74</v>
      </c>
      <c r="CG106" s="4" t="s">
        <v>74</v>
      </c>
      <c r="CH106" s="4"/>
      <c r="CI106" s="4">
        <v>103</v>
      </c>
    </row>
    <row r="107" spans="1:87" x14ac:dyDescent="0.35">
      <c r="A107" s="3">
        <v>43745</v>
      </c>
      <c r="B107" s="4">
        <v>6</v>
      </c>
      <c r="C107" s="4" t="s">
        <v>69</v>
      </c>
      <c r="D107" s="4" t="str">
        <f>VLOOKUP(C107,[1]Data!$C:$D,2,0)</f>
        <v>MZ09</v>
      </c>
      <c r="E107" s="4" t="s">
        <v>278</v>
      </c>
      <c r="F107" s="4" t="str">
        <f>VLOOKUP(E107,[1]Data!$E:$F,2,0)</f>
        <v>MZ0913</v>
      </c>
      <c r="G107" s="4" t="s">
        <v>280</v>
      </c>
      <c r="H107" s="4" t="s">
        <v>281</v>
      </c>
      <c r="I107" s="4" t="s">
        <v>100</v>
      </c>
      <c r="J107" s="4">
        <v>-19.331299999999999</v>
      </c>
      <c r="K107" s="4">
        <v>34.31279</v>
      </c>
      <c r="L107" s="4" t="s">
        <v>73</v>
      </c>
      <c r="M107" s="4" t="s">
        <v>74</v>
      </c>
      <c r="N107" s="4">
        <v>6248</v>
      </c>
      <c r="O107" s="4">
        <v>29849</v>
      </c>
      <c r="P107" s="4" t="s">
        <v>74</v>
      </c>
      <c r="Q107" s="4">
        <v>8014</v>
      </c>
      <c r="R107" s="6">
        <v>40070</v>
      </c>
      <c r="S107" s="4" t="s">
        <v>75</v>
      </c>
      <c r="T107" s="4" t="s">
        <v>76</v>
      </c>
      <c r="U107" s="4"/>
      <c r="V107" s="4"/>
      <c r="W107" s="4">
        <v>8014</v>
      </c>
      <c r="X107" s="4">
        <v>4070</v>
      </c>
      <c r="Y107" s="4" t="s">
        <v>68</v>
      </c>
      <c r="Z107" s="4"/>
      <c r="AA107" s="4"/>
      <c r="AB107" s="4"/>
      <c r="AC107" s="4"/>
      <c r="AD107" s="4"/>
      <c r="AE107" s="4"/>
      <c r="AF107" s="4"/>
      <c r="AG107" s="4" t="s">
        <v>68</v>
      </c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 t="s">
        <v>325</v>
      </c>
      <c r="AS107" s="4" t="s">
        <v>338</v>
      </c>
      <c r="AT107" s="4" t="s">
        <v>363</v>
      </c>
      <c r="AU107" s="4" t="s">
        <v>74</v>
      </c>
      <c r="AV107" s="4" t="s">
        <v>76</v>
      </c>
      <c r="AW107" s="4">
        <v>3000</v>
      </c>
      <c r="AX107" s="4">
        <v>15000</v>
      </c>
      <c r="AY107" s="4" t="s">
        <v>77</v>
      </c>
      <c r="AZ107" s="4" t="s">
        <v>74</v>
      </c>
      <c r="BA107" s="4" t="s">
        <v>76</v>
      </c>
      <c r="BB107" s="4">
        <v>8014</v>
      </c>
      <c r="BC107" s="4">
        <v>4070</v>
      </c>
      <c r="BD107" s="4" t="s">
        <v>167</v>
      </c>
      <c r="BE107" s="4"/>
      <c r="BF107" s="4" t="s">
        <v>76</v>
      </c>
      <c r="BG107" s="4">
        <v>47</v>
      </c>
      <c r="BH107" s="4">
        <v>235</v>
      </c>
      <c r="BI107" s="4"/>
      <c r="BJ107" s="4" t="s">
        <v>112</v>
      </c>
      <c r="BK107" s="4"/>
      <c r="BL107" s="4"/>
      <c r="BM107" s="4"/>
      <c r="BN107" s="4" t="s">
        <v>112</v>
      </c>
      <c r="BO107" s="4"/>
      <c r="BP107" s="4"/>
      <c r="BQ107" s="4" t="s">
        <v>79</v>
      </c>
      <c r="BR107" s="4" t="s">
        <v>74</v>
      </c>
      <c r="BS107" s="4" t="s">
        <v>80</v>
      </c>
      <c r="BT107" s="4" t="s">
        <v>74</v>
      </c>
      <c r="BU107" s="4" t="s">
        <v>345</v>
      </c>
      <c r="BV107" s="4" t="s">
        <v>74</v>
      </c>
      <c r="BW107" s="4" t="s">
        <v>74</v>
      </c>
      <c r="BX107" s="4" t="s">
        <v>74</v>
      </c>
      <c r="BY107" s="4"/>
      <c r="BZ107" s="4" t="s">
        <v>74</v>
      </c>
      <c r="CA107" s="4" t="s">
        <v>74</v>
      </c>
      <c r="CB107" s="4"/>
      <c r="CC107" s="4" t="s">
        <v>74</v>
      </c>
      <c r="CD107" s="4" t="s">
        <v>74</v>
      </c>
      <c r="CE107" s="4"/>
      <c r="CF107" s="4" t="s">
        <v>74</v>
      </c>
      <c r="CG107" s="4" t="s">
        <v>74</v>
      </c>
      <c r="CH107" s="4"/>
      <c r="CI107" s="4">
        <v>138</v>
      </c>
    </row>
    <row r="108" spans="1:87" x14ac:dyDescent="0.35">
      <c r="A108" s="3">
        <v>43745</v>
      </c>
      <c r="B108" s="4">
        <v>6</v>
      </c>
      <c r="C108" s="4" t="s">
        <v>69</v>
      </c>
      <c r="D108" s="4" t="str">
        <f>VLOOKUP(C108,[1]Data!$C:$D,2,0)</f>
        <v>MZ09</v>
      </c>
      <c r="E108" s="4" t="s">
        <v>278</v>
      </c>
      <c r="F108" s="4" t="str">
        <f>VLOOKUP(E108,[1]Data!$E:$F,2,0)</f>
        <v>MZ0913</v>
      </c>
      <c r="G108" s="4" t="s">
        <v>278</v>
      </c>
      <c r="H108" s="4" t="s">
        <v>279</v>
      </c>
      <c r="I108" s="4" t="s">
        <v>72</v>
      </c>
      <c r="J108" s="4">
        <v>-19.178044</v>
      </c>
      <c r="K108" s="4">
        <v>34.211441999999998</v>
      </c>
      <c r="L108" s="4" t="s">
        <v>73</v>
      </c>
      <c r="M108" s="4" t="s">
        <v>74</v>
      </c>
      <c r="N108" s="4">
        <v>8060</v>
      </c>
      <c r="O108" s="4">
        <v>40558</v>
      </c>
      <c r="P108" s="4" t="s">
        <v>74</v>
      </c>
      <c r="Q108" s="4">
        <v>7597</v>
      </c>
      <c r="R108" s="5">
        <v>37982</v>
      </c>
      <c r="S108" s="4" t="s">
        <v>75</v>
      </c>
      <c r="T108" s="4" t="s">
        <v>76</v>
      </c>
      <c r="U108" s="4"/>
      <c r="V108" s="4"/>
      <c r="W108" s="4">
        <v>7597</v>
      </c>
      <c r="X108" s="4">
        <v>3982</v>
      </c>
      <c r="Y108" s="4" t="s">
        <v>68</v>
      </c>
      <c r="Z108" s="4"/>
      <c r="AA108" s="4"/>
      <c r="AB108" s="4"/>
      <c r="AC108" s="4"/>
      <c r="AD108" s="4"/>
      <c r="AE108" s="4"/>
      <c r="AF108" s="4"/>
      <c r="AG108" s="4" t="s">
        <v>68</v>
      </c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 t="s">
        <v>353</v>
      </c>
      <c r="AS108" s="4" t="s">
        <v>325</v>
      </c>
      <c r="AT108" s="4" t="s">
        <v>338</v>
      </c>
      <c r="AU108" s="4" t="s">
        <v>74</v>
      </c>
      <c r="AV108" s="4" t="s">
        <v>76</v>
      </c>
      <c r="AW108" s="4">
        <v>7597</v>
      </c>
      <c r="AX108" s="4">
        <v>3982</v>
      </c>
      <c r="AY108" s="4" t="s">
        <v>77</v>
      </c>
      <c r="AZ108" s="4" t="s">
        <v>74</v>
      </c>
      <c r="BA108" s="4" t="s">
        <v>76</v>
      </c>
      <c r="BB108" s="4">
        <v>7217</v>
      </c>
      <c r="BC108" s="4">
        <v>36083</v>
      </c>
      <c r="BD108" s="4" t="s">
        <v>78</v>
      </c>
      <c r="BE108" s="4"/>
      <c r="BF108" s="4" t="s">
        <v>76</v>
      </c>
      <c r="BG108" s="4">
        <v>150</v>
      </c>
      <c r="BH108" s="4">
        <v>755</v>
      </c>
      <c r="BI108" s="4"/>
      <c r="BJ108" s="4" t="s">
        <v>112</v>
      </c>
      <c r="BK108" s="4"/>
      <c r="BL108" s="4"/>
      <c r="BM108" s="4"/>
      <c r="BN108" s="4" t="s">
        <v>112</v>
      </c>
      <c r="BO108" s="4"/>
      <c r="BP108" s="4"/>
      <c r="BQ108" s="4" t="s">
        <v>79</v>
      </c>
      <c r="BR108" s="4" t="s">
        <v>74</v>
      </c>
      <c r="BS108" s="4" t="s">
        <v>80</v>
      </c>
      <c r="BT108" s="4" t="s">
        <v>74</v>
      </c>
      <c r="BU108" s="4" t="s">
        <v>343</v>
      </c>
      <c r="BV108" s="4" t="s">
        <v>74</v>
      </c>
      <c r="BW108" s="4" t="s">
        <v>74</v>
      </c>
      <c r="BX108" s="4" t="s">
        <v>74</v>
      </c>
      <c r="BY108" s="4"/>
      <c r="BZ108" s="4" t="s">
        <v>74</v>
      </c>
      <c r="CA108" s="4" t="s">
        <v>74</v>
      </c>
      <c r="CB108" s="4"/>
      <c r="CC108" s="4" t="s">
        <v>74</v>
      </c>
      <c r="CD108" s="4" t="s">
        <v>74</v>
      </c>
      <c r="CE108" s="4"/>
      <c r="CF108" s="4" t="s">
        <v>74</v>
      </c>
      <c r="CG108" s="4" t="s">
        <v>74</v>
      </c>
      <c r="CH108" s="4"/>
      <c r="CI108" s="4">
        <v>93</v>
      </c>
    </row>
    <row r="109" spans="1:87" x14ac:dyDescent="0.35">
      <c r="A109" s="3">
        <v>43746</v>
      </c>
      <c r="B109" s="4">
        <v>6</v>
      </c>
      <c r="C109" s="4" t="s">
        <v>151</v>
      </c>
      <c r="D109" s="4" t="str">
        <f>VLOOKUP(C109,[1]Data!$C:$D,2,0)</f>
        <v>MZ10</v>
      </c>
      <c r="E109" s="4" t="s">
        <v>238</v>
      </c>
      <c r="F109" s="4" t="str">
        <f>VLOOKUP(E109,[1]Data!$E:$F,2,0)</f>
        <v>MZ1013</v>
      </c>
      <c r="G109" s="4" t="s">
        <v>275</v>
      </c>
      <c r="H109" s="4" t="s">
        <v>276</v>
      </c>
      <c r="I109" s="4" t="s">
        <v>72</v>
      </c>
      <c r="J109" s="4">
        <v>-17.634830000000001</v>
      </c>
      <c r="K109" s="4">
        <v>35.211930000000002</v>
      </c>
      <c r="L109" s="4" t="s">
        <v>73</v>
      </c>
      <c r="M109" s="4" t="s">
        <v>74</v>
      </c>
      <c r="N109" s="4">
        <v>3568</v>
      </c>
      <c r="O109" s="4">
        <v>17841</v>
      </c>
      <c r="P109" s="4" t="s">
        <v>74</v>
      </c>
      <c r="Q109" s="4">
        <v>132</v>
      </c>
      <c r="R109" s="5">
        <v>660</v>
      </c>
      <c r="S109" s="4" t="s">
        <v>75</v>
      </c>
      <c r="T109" s="4" t="s">
        <v>76</v>
      </c>
      <c r="U109" s="4"/>
      <c r="V109" s="4"/>
      <c r="W109" s="4">
        <v>132</v>
      </c>
      <c r="X109" s="4">
        <v>660</v>
      </c>
      <c r="Y109" s="4" t="s">
        <v>68</v>
      </c>
      <c r="Z109" s="4"/>
      <c r="AA109" s="4"/>
      <c r="AB109" s="4"/>
      <c r="AC109" s="4"/>
      <c r="AD109" s="4"/>
      <c r="AE109" s="4"/>
      <c r="AF109" s="4"/>
      <c r="AG109" s="4" t="s">
        <v>68</v>
      </c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 t="s">
        <v>325</v>
      </c>
      <c r="AS109" s="4" t="s">
        <v>338</v>
      </c>
      <c r="AT109" s="4" t="s">
        <v>355</v>
      </c>
      <c r="AU109" s="4" t="s">
        <v>68</v>
      </c>
      <c r="AV109" s="4"/>
      <c r="AW109" s="4"/>
      <c r="AX109" s="4"/>
      <c r="AY109" s="4"/>
      <c r="AZ109" s="4" t="s">
        <v>74</v>
      </c>
      <c r="BA109" s="4" t="s">
        <v>76</v>
      </c>
      <c r="BB109" s="4">
        <v>33</v>
      </c>
      <c r="BC109" s="4">
        <v>165</v>
      </c>
      <c r="BD109" s="4" t="s">
        <v>78</v>
      </c>
      <c r="BE109" s="4"/>
      <c r="BF109" s="4" t="s">
        <v>112</v>
      </c>
      <c r="BG109" s="4"/>
      <c r="BH109" s="4"/>
      <c r="BI109" s="4"/>
      <c r="BJ109" s="4" t="s">
        <v>101</v>
      </c>
      <c r="BK109" s="4">
        <v>3568</v>
      </c>
      <c r="BL109" s="4">
        <v>17841</v>
      </c>
      <c r="BM109" s="4">
        <v>100</v>
      </c>
      <c r="BN109" s="4" t="s">
        <v>112</v>
      </c>
      <c r="BO109" s="4"/>
      <c r="BP109" s="4"/>
      <c r="BQ109" s="4" t="s">
        <v>79</v>
      </c>
      <c r="BR109" s="4" t="s">
        <v>74</v>
      </c>
      <c r="BS109" s="4" t="s">
        <v>80</v>
      </c>
      <c r="BT109" s="4" t="s">
        <v>74</v>
      </c>
      <c r="BU109" s="4" t="s">
        <v>343</v>
      </c>
      <c r="BV109" s="4" t="s">
        <v>324</v>
      </c>
      <c r="BW109" s="4" t="s">
        <v>74</v>
      </c>
      <c r="BX109" s="4" t="s">
        <v>74</v>
      </c>
      <c r="BY109" s="4"/>
      <c r="BZ109" s="4" t="s">
        <v>74</v>
      </c>
      <c r="CA109" s="4" t="s">
        <v>74</v>
      </c>
      <c r="CB109" s="4"/>
      <c r="CC109" s="4" t="s">
        <v>74</v>
      </c>
      <c r="CD109" s="4" t="s">
        <v>74</v>
      </c>
      <c r="CE109" s="4"/>
      <c r="CF109" s="4" t="s">
        <v>74</v>
      </c>
      <c r="CG109" s="4" t="s">
        <v>68</v>
      </c>
      <c r="CH109" s="4" t="s">
        <v>182</v>
      </c>
      <c r="CI109" s="4">
        <v>107</v>
      </c>
    </row>
    <row r="110" spans="1:87" x14ac:dyDescent="0.35">
      <c r="A110" s="3">
        <v>43745</v>
      </c>
      <c r="B110" s="4">
        <v>6</v>
      </c>
      <c r="C110" s="4" t="s">
        <v>69</v>
      </c>
      <c r="D110" s="4" t="str">
        <f>VLOOKUP(C110,[1]Data!$C:$D,2,0)</f>
        <v>MZ09</v>
      </c>
      <c r="E110" s="4" t="s">
        <v>163</v>
      </c>
      <c r="F110" s="4" t="str">
        <f>VLOOKUP(E110,[1]Data!$E:$F,2,0)</f>
        <v>MZ0907</v>
      </c>
      <c r="G110" s="4" t="s">
        <v>163</v>
      </c>
      <c r="H110" s="4" t="s">
        <v>210</v>
      </c>
      <c r="I110" s="4" t="s">
        <v>100</v>
      </c>
      <c r="J110" s="4">
        <v>-19.387632</v>
      </c>
      <c r="K110" s="4">
        <v>34.707912999999998</v>
      </c>
      <c r="L110" s="4" t="s">
        <v>73</v>
      </c>
      <c r="M110" s="4" t="s">
        <v>74</v>
      </c>
      <c r="N110" s="4">
        <v>3590</v>
      </c>
      <c r="O110" s="4">
        <v>21765</v>
      </c>
      <c r="P110" s="4" t="s">
        <v>74</v>
      </c>
      <c r="Q110" s="4">
        <v>3540</v>
      </c>
      <c r="R110" s="5">
        <v>21765</v>
      </c>
      <c r="S110" s="4" t="s">
        <v>107</v>
      </c>
      <c r="T110" s="4" t="s">
        <v>76</v>
      </c>
      <c r="U110" s="4"/>
      <c r="V110" s="4"/>
      <c r="W110" s="4">
        <v>3540</v>
      </c>
      <c r="X110" s="4">
        <v>21765</v>
      </c>
      <c r="Y110" s="4" t="s">
        <v>68</v>
      </c>
      <c r="Z110" s="4"/>
      <c r="AA110" s="4"/>
      <c r="AB110" s="4"/>
      <c r="AC110" s="4"/>
      <c r="AD110" s="4"/>
      <c r="AE110" s="4"/>
      <c r="AF110" s="4"/>
      <c r="AG110" s="4" t="s">
        <v>74</v>
      </c>
      <c r="AH110" s="4">
        <v>630</v>
      </c>
      <c r="AI110" s="4">
        <v>3819</v>
      </c>
      <c r="AJ110" s="4" t="s">
        <v>104</v>
      </c>
      <c r="AK110" s="4" t="s">
        <v>76</v>
      </c>
      <c r="AL110" s="4"/>
      <c r="AM110" s="4"/>
      <c r="AN110" s="4"/>
      <c r="AO110" s="4">
        <v>630</v>
      </c>
      <c r="AP110" s="4">
        <v>3819</v>
      </c>
      <c r="AQ110" s="4"/>
      <c r="AR110" s="4" t="s">
        <v>353</v>
      </c>
      <c r="AS110" s="4" t="s">
        <v>359</v>
      </c>
      <c r="AT110" s="4" t="s">
        <v>355</v>
      </c>
      <c r="AU110" s="4" t="s">
        <v>74</v>
      </c>
      <c r="AV110" s="4" t="s">
        <v>76</v>
      </c>
      <c r="AW110" s="4">
        <v>359</v>
      </c>
      <c r="AX110" s="4">
        <v>21765</v>
      </c>
      <c r="AY110" s="4" t="s">
        <v>77</v>
      </c>
      <c r="AZ110" s="4" t="s">
        <v>74</v>
      </c>
      <c r="BA110" s="4" t="s">
        <v>76</v>
      </c>
      <c r="BB110" s="4">
        <v>630</v>
      </c>
      <c r="BC110" s="4">
        <v>3819</v>
      </c>
      <c r="BD110" s="4" t="s">
        <v>78</v>
      </c>
      <c r="BE110" s="4"/>
      <c r="BF110" s="4" t="s">
        <v>112</v>
      </c>
      <c r="BG110" s="4"/>
      <c r="BH110" s="4"/>
      <c r="BI110" s="4"/>
      <c r="BJ110" s="4" t="s">
        <v>112</v>
      </c>
      <c r="BK110" s="4"/>
      <c r="BL110" s="4"/>
      <c r="BM110" s="4"/>
      <c r="BN110" s="4" t="s">
        <v>112</v>
      </c>
      <c r="BO110" s="4"/>
      <c r="BP110" s="4"/>
      <c r="BQ110" s="4" t="s">
        <v>79</v>
      </c>
      <c r="BR110" s="4" t="s">
        <v>74</v>
      </c>
      <c r="BS110" s="4" t="s">
        <v>114</v>
      </c>
      <c r="BT110" s="4" t="s">
        <v>74</v>
      </c>
      <c r="BU110" s="4" t="s">
        <v>343</v>
      </c>
      <c r="BV110" s="4" t="s">
        <v>346</v>
      </c>
      <c r="BW110" s="4" t="s">
        <v>74</v>
      </c>
      <c r="BX110" s="4" t="s">
        <v>74</v>
      </c>
      <c r="BY110" s="4"/>
      <c r="BZ110" s="4" t="s">
        <v>74</v>
      </c>
      <c r="CA110" s="4" t="s">
        <v>74</v>
      </c>
      <c r="CB110" s="4"/>
      <c r="CC110" s="4" t="s">
        <v>74</v>
      </c>
      <c r="CD110" s="4" t="s">
        <v>74</v>
      </c>
      <c r="CE110" s="4"/>
      <c r="CF110" s="4" t="s">
        <v>74</v>
      </c>
      <c r="CG110" s="4" t="s">
        <v>74</v>
      </c>
      <c r="CH110" s="4"/>
      <c r="CI110" s="4">
        <v>42</v>
      </c>
    </row>
    <row r="111" spans="1:87" x14ac:dyDescent="0.35">
      <c r="A111" s="3">
        <v>43745</v>
      </c>
      <c r="B111" s="4">
        <v>6</v>
      </c>
      <c r="C111" s="4" t="s">
        <v>69</v>
      </c>
      <c r="D111" s="4" t="str">
        <f>VLOOKUP(C111,[1]Data!$C:$D,2,0)</f>
        <v>MZ09</v>
      </c>
      <c r="E111" s="4" t="s">
        <v>278</v>
      </c>
      <c r="F111" s="4" t="str">
        <f>VLOOKUP(E111,[1]Data!$E:$F,2,0)</f>
        <v>MZ0913</v>
      </c>
      <c r="G111" s="4" t="s">
        <v>278</v>
      </c>
      <c r="H111" s="4" t="s">
        <v>284</v>
      </c>
      <c r="I111" s="4" t="s">
        <v>72</v>
      </c>
      <c r="J111" s="4">
        <v>-19.272680000000001</v>
      </c>
      <c r="K111" s="4">
        <v>34.205706999999997</v>
      </c>
      <c r="L111" s="4" t="s">
        <v>73</v>
      </c>
      <c r="M111" s="4" t="s">
        <v>74</v>
      </c>
      <c r="N111" s="4">
        <v>10938</v>
      </c>
      <c r="O111" s="4">
        <v>50693</v>
      </c>
      <c r="P111" s="4" t="s">
        <v>74</v>
      </c>
      <c r="Q111" s="4">
        <v>10938</v>
      </c>
      <c r="R111" s="5">
        <v>62332</v>
      </c>
      <c r="S111" s="4" t="s">
        <v>75</v>
      </c>
      <c r="T111" s="4" t="s">
        <v>76</v>
      </c>
      <c r="U111" s="4"/>
      <c r="V111" s="4"/>
      <c r="W111" s="4">
        <v>10938</v>
      </c>
      <c r="X111" s="4">
        <v>50693</v>
      </c>
      <c r="Y111" s="4" t="s">
        <v>68</v>
      </c>
      <c r="Z111" s="4"/>
      <c r="AA111" s="4"/>
      <c r="AB111" s="4"/>
      <c r="AC111" s="4"/>
      <c r="AD111" s="4"/>
      <c r="AE111" s="4"/>
      <c r="AF111" s="4"/>
      <c r="AG111" s="4" t="s">
        <v>68</v>
      </c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 t="s">
        <v>354</v>
      </c>
      <c r="AS111" s="4" t="s">
        <v>325</v>
      </c>
      <c r="AT111" s="4" t="s">
        <v>338</v>
      </c>
      <c r="AU111" s="4" t="s">
        <v>74</v>
      </c>
      <c r="AV111" s="4" t="s">
        <v>76</v>
      </c>
      <c r="AW111" s="4">
        <v>5469</v>
      </c>
      <c r="AX111" s="4">
        <v>31166</v>
      </c>
      <c r="AY111" s="4" t="s">
        <v>77</v>
      </c>
      <c r="AZ111" s="4" t="s">
        <v>74</v>
      </c>
      <c r="BA111" s="4" t="s">
        <v>76</v>
      </c>
      <c r="BB111" s="4">
        <v>3281</v>
      </c>
      <c r="BC111" s="4">
        <v>18700</v>
      </c>
      <c r="BD111" s="4" t="s">
        <v>223</v>
      </c>
      <c r="BE111" s="4"/>
      <c r="BF111" s="4" t="s">
        <v>112</v>
      </c>
      <c r="BG111" s="4"/>
      <c r="BH111" s="4"/>
      <c r="BI111" s="4"/>
      <c r="BJ111" s="4" t="s">
        <v>112</v>
      </c>
      <c r="BK111" s="4"/>
      <c r="BL111" s="4"/>
      <c r="BM111" s="4"/>
      <c r="BN111" s="4" t="s">
        <v>112</v>
      </c>
      <c r="BO111" s="4"/>
      <c r="BP111" s="4"/>
      <c r="BQ111" s="4" t="s">
        <v>79</v>
      </c>
      <c r="BR111" s="4" t="s">
        <v>74</v>
      </c>
      <c r="BS111" s="4" t="s">
        <v>80</v>
      </c>
      <c r="BT111" s="4" t="s">
        <v>74</v>
      </c>
      <c r="BU111" s="4" t="s">
        <v>345</v>
      </c>
      <c r="BV111" s="4" t="s">
        <v>74</v>
      </c>
      <c r="BW111" s="4" t="s">
        <v>74</v>
      </c>
      <c r="BX111" s="4" t="s">
        <v>74</v>
      </c>
      <c r="BY111" s="4"/>
      <c r="BZ111" s="4" t="s">
        <v>74</v>
      </c>
      <c r="CA111" s="4" t="s">
        <v>74</v>
      </c>
      <c r="CB111" s="4"/>
      <c r="CC111" s="4" t="s">
        <v>74</v>
      </c>
      <c r="CD111" s="4" t="s">
        <v>74</v>
      </c>
      <c r="CE111" s="4"/>
      <c r="CF111" s="4" t="s">
        <v>74</v>
      </c>
      <c r="CG111" s="4" t="s">
        <v>74</v>
      </c>
      <c r="CH111" s="4"/>
      <c r="CI111" s="4">
        <v>78</v>
      </c>
    </row>
    <row r="112" spans="1:87" x14ac:dyDescent="0.35">
      <c r="A112" s="3">
        <v>43746</v>
      </c>
      <c r="B112" s="4">
        <v>6</v>
      </c>
      <c r="C112" s="4" t="s">
        <v>215</v>
      </c>
      <c r="D112" s="4" t="str">
        <f>VLOOKUP(C112,[1]Data!$C:$D,2,0)</f>
        <v>MZ11</v>
      </c>
      <c r="E112" s="4" t="s">
        <v>243</v>
      </c>
      <c r="F112" s="4" t="str">
        <f>VLOOKUP(E112,[1]Data!$E:$F,2,0)</f>
        <v>MZ1114</v>
      </c>
      <c r="G112" s="4" t="s">
        <v>260</v>
      </c>
      <c r="H112" s="4" t="s">
        <v>261</v>
      </c>
      <c r="I112" s="4" t="s">
        <v>72</v>
      </c>
      <c r="J112" s="4">
        <v>-16.721525</v>
      </c>
      <c r="K112" s="4">
        <v>37.408631999999997</v>
      </c>
      <c r="L112" s="4" t="s">
        <v>73</v>
      </c>
      <c r="M112" s="4" t="s">
        <v>68</v>
      </c>
      <c r="N112" s="4"/>
      <c r="O112" s="4"/>
      <c r="P112" s="4" t="s">
        <v>74</v>
      </c>
      <c r="Q112" s="4">
        <v>302</v>
      </c>
      <c r="R112" s="5">
        <v>1510</v>
      </c>
      <c r="S112" s="4" t="s">
        <v>75</v>
      </c>
      <c r="T112" s="4" t="s">
        <v>76</v>
      </c>
      <c r="U112" s="4"/>
      <c r="V112" s="4"/>
      <c r="W112" s="4">
        <v>302</v>
      </c>
      <c r="X112" s="4">
        <v>1510</v>
      </c>
      <c r="Y112" s="4" t="s">
        <v>68</v>
      </c>
      <c r="Z112" s="4"/>
      <c r="AA112" s="4"/>
      <c r="AB112" s="4"/>
      <c r="AC112" s="4"/>
      <c r="AD112" s="4"/>
      <c r="AE112" s="4"/>
      <c r="AF112" s="4"/>
      <c r="AG112" s="4" t="s">
        <v>68</v>
      </c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 t="s">
        <v>353</v>
      </c>
      <c r="AS112" s="4" t="s">
        <v>356</v>
      </c>
      <c r="AT112" s="4" t="s">
        <v>338</v>
      </c>
      <c r="AU112" s="4" t="s">
        <v>74</v>
      </c>
      <c r="AV112" s="4" t="s">
        <v>76</v>
      </c>
      <c r="AW112" s="4">
        <v>69</v>
      </c>
      <c r="AX112" s="4">
        <v>347</v>
      </c>
      <c r="AY112" s="4" t="s">
        <v>204</v>
      </c>
      <c r="AZ112" s="4" t="s">
        <v>74</v>
      </c>
      <c r="BA112" s="4" t="s">
        <v>112</v>
      </c>
      <c r="BB112" s="4"/>
      <c r="BC112" s="4"/>
      <c r="BD112" s="4" t="s">
        <v>111</v>
      </c>
      <c r="BE112" s="4"/>
      <c r="BF112" s="4" t="s">
        <v>112</v>
      </c>
      <c r="BG112" s="4"/>
      <c r="BH112" s="4"/>
      <c r="BI112" s="4"/>
      <c r="BJ112" s="4" t="s">
        <v>112</v>
      </c>
      <c r="BK112" s="4"/>
      <c r="BL112" s="4"/>
      <c r="BM112" s="4"/>
      <c r="BN112" s="4" t="s">
        <v>112</v>
      </c>
      <c r="BO112" s="4"/>
      <c r="BP112" s="4"/>
      <c r="BQ112" s="4" t="s">
        <v>79</v>
      </c>
      <c r="BR112" s="4" t="s">
        <v>74</v>
      </c>
      <c r="BS112" s="4" t="s">
        <v>80</v>
      </c>
      <c r="BT112" s="4" t="s">
        <v>74</v>
      </c>
      <c r="BU112" s="4" t="s">
        <v>345</v>
      </c>
      <c r="BV112" s="4" t="s">
        <v>346</v>
      </c>
      <c r="BW112" s="4" t="s">
        <v>74</v>
      </c>
      <c r="BX112" s="4" t="s">
        <v>74</v>
      </c>
      <c r="BY112" s="4"/>
      <c r="BZ112" s="4" t="s">
        <v>74</v>
      </c>
      <c r="CA112" s="4" t="s">
        <v>74</v>
      </c>
      <c r="CB112" s="4"/>
      <c r="CC112" s="4" t="s">
        <v>74</v>
      </c>
      <c r="CD112" s="4" t="s">
        <v>74</v>
      </c>
      <c r="CE112" s="4"/>
      <c r="CF112" s="4" t="s">
        <v>74</v>
      </c>
      <c r="CG112" s="4" t="s">
        <v>68</v>
      </c>
      <c r="CH112" s="4" t="s">
        <v>112</v>
      </c>
      <c r="CI112" s="4">
        <v>119</v>
      </c>
    </row>
    <row r="113" spans="1:87" x14ac:dyDescent="0.35">
      <c r="A113" s="3">
        <v>43745</v>
      </c>
      <c r="B113" s="4">
        <v>6</v>
      </c>
      <c r="C113" s="4" t="s">
        <v>69</v>
      </c>
      <c r="D113" s="4" t="str">
        <f>VLOOKUP(C113,[1]Data!$C:$D,2,0)</f>
        <v>MZ09</v>
      </c>
      <c r="E113" s="4" t="s">
        <v>81</v>
      </c>
      <c r="F113" s="4" t="str">
        <f>VLOOKUP(E113,[1]Data!$E:$F,2,0)</f>
        <v>MZ0905</v>
      </c>
      <c r="G113" s="4" t="s">
        <v>93</v>
      </c>
      <c r="H113" s="4" t="s">
        <v>95</v>
      </c>
      <c r="I113" s="4" t="s">
        <v>72</v>
      </c>
      <c r="J113" s="4">
        <v>-20.577020000000001</v>
      </c>
      <c r="K113" s="4">
        <v>33.881309999999999</v>
      </c>
      <c r="L113" s="4" t="s">
        <v>73</v>
      </c>
      <c r="M113" s="4" t="s">
        <v>74</v>
      </c>
      <c r="N113" s="4">
        <v>3740</v>
      </c>
      <c r="O113" s="4">
        <v>17329</v>
      </c>
      <c r="P113" s="4" t="s">
        <v>74</v>
      </c>
      <c r="Q113" s="4">
        <v>1400</v>
      </c>
      <c r="R113" s="5">
        <v>6992</v>
      </c>
      <c r="S113" s="4" t="s">
        <v>75</v>
      </c>
      <c r="T113" s="4" t="s">
        <v>76</v>
      </c>
      <c r="U113" s="4"/>
      <c r="V113" s="4"/>
      <c r="W113" s="4">
        <v>1400</v>
      </c>
      <c r="X113" s="4">
        <v>6992</v>
      </c>
      <c r="Y113" s="4" t="s">
        <v>68</v>
      </c>
      <c r="Z113" s="4"/>
      <c r="AA113" s="4"/>
      <c r="AB113" s="4"/>
      <c r="AC113" s="4"/>
      <c r="AD113" s="4"/>
      <c r="AE113" s="4"/>
      <c r="AF113" s="4"/>
      <c r="AG113" s="4" t="s">
        <v>68</v>
      </c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 t="s">
        <v>353</v>
      </c>
      <c r="AS113" s="4" t="s">
        <v>325</v>
      </c>
      <c r="AT113" s="4" t="s">
        <v>338</v>
      </c>
      <c r="AU113" s="4" t="s">
        <v>68</v>
      </c>
      <c r="AV113" s="4"/>
      <c r="AW113" s="4"/>
      <c r="AX113" s="4"/>
      <c r="AY113" s="4"/>
      <c r="AZ113" s="4" t="s">
        <v>74</v>
      </c>
      <c r="BA113" s="4" t="s">
        <v>76</v>
      </c>
      <c r="BB113" s="4">
        <v>1400</v>
      </c>
      <c r="BC113" s="4">
        <v>9662</v>
      </c>
      <c r="BD113" s="4" t="s">
        <v>78</v>
      </c>
      <c r="BE113" s="4"/>
      <c r="BF113" s="4" t="s">
        <v>76</v>
      </c>
      <c r="BG113" s="4">
        <v>7</v>
      </c>
      <c r="BH113" s="4">
        <v>35</v>
      </c>
      <c r="BI113" s="4"/>
      <c r="BJ113" s="4" t="s">
        <v>76</v>
      </c>
      <c r="BK113" s="4">
        <v>3737</v>
      </c>
      <c r="BL113" s="4">
        <v>35</v>
      </c>
      <c r="BM113" s="4"/>
      <c r="BN113" s="4" t="s">
        <v>112</v>
      </c>
      <c r="BO113" s="4"/>
      <c r="BP113" s="4"/>
      <c r="BQ113" s="4" t="s">
        <v>79</v>
      </c>
      <c r="BR113" s="4" t="s">
        <v>74</v>
      </c>
      <c r="BS113" s="4" t="s">
        <v>348</v>
      </c>
      <c r="BT113" s="4" t="s">
        <v>74</v>
      </c>
      <c r="BU113" s="4" t="s">
        <v>345</v>
      </c>
      <c r="BV113" s="4" t="s">
        <v>324</v>
      </c>
      <c r="BW113" s="4" t="s">
        <v>74</v>
      </c>
      <c r="BX113" s="4" t="s">
        <v>74</v>
      </c>
      <c r="BY113" s="4"/>
      <c r="BZ113" s="4" t="s">
        <v>74</v>
      </c>
      <c r="CA113" s="4" t="s">
        <v>74</v>
      </c>
      <c r="CB113" s="4"/>
      <c r="CC113" s="4" t="s">
        <v>74</v>
      </c>
      <c r="CD113" s="4" t="s">
        <v>74</v>
      </c>
      <c r="CE113" s="4"/>
      <c r="CF113" s="4" t="s">
        <v>74</v>
      </c>
      <c r="CG113" s="4" t="s">
        <v>74</v>
      </c>
      <c r="CH113" s="4"/>
      <c r="CI113" s="4">
        <v>90</v>
      </c>
    </row>
    <row r="114" spans="1:87" x14ac:dyDescent="0.35">
      <c r="A114" s="3">
        <v>43748</v>
      </c>
      <c r="B114" s="4">
        <v>6</v>
      </c>
      <c r="C114" s="4" t="s">
        <v>69</v>
      </c>
      <c r="D114" s="4" t="str">
        <f>VLOOKUP(C114,[1]Data!$C:$D,2,0)</f>
        <v>MZ09</v>
      </c>
      <c r="E114" s="4" t="s">
        <v>70</v>
      </c>
      <c r="F114" s="4" t="str">
        <f>VLOOKUP(E114,[1]Data!$E:$F,2,0)</f>
        <v>MZ0901</v>
      </c>
      <c r="G114" s="4" t="s">
        <v>70</v>
      </c>
      <c r="H114" s="4" t="s">
        <v>141</v>
      </c>
      <c r="I114" s="4" t="s">
        <v>100</v>
      </c>
      <c r="J114" s="4">
        <v>-19.821898999999998</v>
      </c>
      <c r="K114" s="4">
        <v>33.985210000000002</v>
      </c>
      <c r="L114" s="4" t="s">
        <v>73</v>
      </c>
      <c r="M114" s="4" t="s">
        <v>74</v>
      </c>
      <c r="N114" s="4">
        <v>3771</v>
      </c>
      <c r="O114" s="4">
        <v>18851</v>
      </c>
      <c r="P114" s="4" t="s">
        <v>74</v>
      </c>
      <c r="Q114" s="4">
        <v>3761</v>
      </c>
      <c r="R114" s="5">
        <v>18805</v>
      </c>
      <c r="S114" s="4" t="s">
        <v>107</v>
      </c>
      <c r="T114" s="4" t="s">
        <v>76</v>
      </c>
      <c r="U114" s="4">
        <v>1480</v>
      </c>
      <c r="V114" s="4">
        <v>7400</v>
      </c>
      <c r="W114" s="4">
        <v>2281</v>
      </c>
      <c r="X114" s="4">
        <v>11405</v>
      </c>
      <c r="Y114" s="4" t="s">
        <v>74</v>
      </c>
      <c r="Z114" s="4">
        <v>6</v>
      </c>
      <c r="AA114" s="4">
        <v>30</v>
      </c>
      <c r="AB114" s="4" t="s">
        <v>85</v>
      </c>
      <c r="AC114" s="4" t="s">
        <v>69</v>
      </c>
      <c r="AD114" s="4" t="s">
        <v>70</v>
      </c>
      <c r="AE114" s="4" t="s">
        <v>70</v>
      </c>
      <c r="AF114" s="4" t="s">
        <v>295</v>
      </c>
      <c r="AG114" s="4" t="s">
        <v>68</v>
      </c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 t="s">
        <v>359</v>
      </c>
      <c r="AS114" s="4" t="s">
        <v>325</v>
      </c>
      <c r="AT114" s="4" t="s">
        <v>338</v>
      </c>
      <c r="AU114" s="4" t="s">
        <v>74</v>
      </c>
      <c r="AV114" s="4" t="s">
        <v>76</v>
      </c>
      <c r="AW114" s="4">
        <v>1367</v>
      </c>
      <c r="AX114" s="4">
        <v>6835</v>
      </c>
      <c r="AY114" s="4" t="s">
        <v>139</v>
      </c>
      <c r="AZ114" s="4" t="s">
        <v>74</v>
      </c>
      <c r="BA114" s="4" t="s">
        <v>76</v>
      </c>
      <c r="BB114" s="4">
        <v>376</v>
      </c>
      <c r="BC114" s="4">
        <v>1881</v>
      </c>
      <c r="BD114" s="4" t="s">
        <v>223</v>
      </c>
      <c r="BE114" s="4"/>
      <c r="BF114" s="4" t="s">
        <v>101</v>
      </c>
      <c r="BG114" s="4">
        <v>189</v>
      </c>
      <c r="BH114" s="4">
        <v>943</v>
      </c>
      <c r="BI114" s="4">
        <v>5</v>
      </c>
      <c r="BJ114" s="4" t="s">
        <v>101</v>
      </c>
      <c r="BK114" s="4">
        <v>3582</v>
      </c>
      <c r="BL114" s="4">
        <v>17908</v>
      </c>
      <c r="BM114" s="4">
        <v>95</v>
      </c>
      <c r="BN114" s="4" t="s">
        <v>112</v>
      </c>
      <c r="BO114" s="4"/>
      <c r="BP114" s="4"/>
      <c r="BQ114" s="4" t="s">
        <v>79</v>
      </c>
      <c r="BR114" s="4" t="s">
        <v>74</v>
      </c>
      <c r="BS114" s="4" t="s">
        <v>348</v>
      </c>
      <c r="BT114" s="4" t="s">
        <v>74</v>
      </c>
      <c r="BU114" s="4" t="s">
        <v>345</v>
      </c>
      <c r="BV114" s="4" t="s">
        <v>74</v>
      </c>
      <c r="BW114" s="4" t="s">
        <v>74</v>
      </c>
      <c r="BX114" s="4" t="s">
        <v>74</v>
      </c>
      <c r="BY114" s="4"/>
      <c r="BZ114" s="4" t="s">
        <v>74</v>
      </c>
      <c r="CA114" s="4" t="s">
        <v>74</v>
      </c>
      <c r="CB114" s="4"/>
      <c r="CC114" s="4" t="s">
        <v>74</v>
      </c>
      <c r="CD114" s="4" t="s">
        <v>74</v>
      </c>
      <c r="CE114" s="4"/>
      <c r="CF114" s="4" t="s">
        <v>74</v>
      </c>
      <c r="CG114" s="4" t="s">
        <v>74</v>
      </c>
      <c r="CH114" s="4"/>
      <c r="CI114" s="4">
        <v>185</v>
      </c>
    </row>
    <row r="115" spans="1:87" x14ac:dyDescent="0.35">
      <c r="A115" s="3">
        <v>43742</v>
      </c>
      <c r="B115" s="4">
        <v>6</v>
      </c>
      <c r="C115" s="4" t="s">
        <v>86</v>
      </c>
      <c r="D115" s="4" t="str">
        <f>VLOOKUP(C115,[1]Data!$C:$D,2,0)</f>
        <v>MZ04</v>
      </c>
      <c r="E115" s="4" t="s">
        <v>160</v>
      </c>
      <c r="F115" s="4" t="str">
        <f>VLOOKUP(E115,[1]Data!$E:$F,2,0)</f>
        <v>MZ0412</v>
      </c>
      <c r="G115" s="4" t="s">
        <v>160</v>
      </c>
      <c r="H115" s="4" t="s">
        <v>176</v>
      </c>
      <c r="I115" s="4" t="s">
        <v>72</v>
      </c>
      <c r="J115" s="4">
        <v>-19.09224</v>
      </c>
      <c r="K115" s="4">
        <v>33.225270000000002</v>
      </c>
      <c r="L115" s="4" t="s">
        <v>73</v>
      </c>
      <c r="M115" s="4" t="s">
        <v>74</v>
      </c>
      <c r="N115" s="4">
        <v>3781</v>
      </c>
      <c r="O115" s="4">
        <v>18903</v>
      </c>
      <c r="P115" s="4" t="s">
        <v>74</v>
      </c>
      <c r="Q115" s="4">
        <v>618</v>
      </c>
      <c r="R115" s="5">
        <v>7120</v>
      </c>
      <c r="S115" s="4" t="s">
        <v>75</v>
      </c>
      <c r="T115" s="4" t="s">
        <v>76</v>
      </c>
      <c r="U115" s="4"/>
      <c r="V115" s="4"/>
      <c r="W115" s="4">
        <v>618</v>
      </c>
      <c r="X115" s="4">
        <v>7120</v>
      </c>
      <c r="Y115" s="4" t="s">
        <v>68</v>
      </c>
      <c r="Z115" s="4"/>
      <c r="AA115" s="4"/>
      <c r="AB115" s="4"/>
      <c r="AC115" s="4"/>
      <c r="AD115" s="4"/>
      <c r="AE115" s="4"/>
      <c r="AF115" s="4"/>
      <c r="AG115" s="4" t="s">
        <v>68</v>
      </c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 t="s">
        <v>359</v>
      </c>
      <c r="AS115" s="4" t="s">
        <v>325</v>
      </c>
      <c r="AT115" s="4" t="s">
        <v>363</v>
      </c>
      <c r="AU115" s="4" t="s">
        <v>68</v>
      </c>
      <c r="AV115" s="4"/>
      <c r="AW115" s="4"/>
      <c r="AX115" s="4"/>
      <c r="AY115" s="4"/>
      <c r="AZ115" s="4" t="s">
        <v>74</v>
      </c>
      <c r="BA115" s="4" t="s">
        <v>76</v>
      </c>
      <c r="BB115" s="4">
        <v>618</v>
      </c>
      <c r="BC115" s="4">
        <v>7120</v>
      </c>
      <c r="BD115" s="4" t="s">
        <v>78</v>
      </c>
      <c r="BE115" s="4"/>
      <c r="BF115" s="4" t="s">
        <v>112</v>
      </c>
      <c r="BG115" s="4"/>
      <c r="BH115" s="4"/>
      <c r="BI115" s="4"/>
      <c r="BJ115" s="4" t="s">
        <v>76</v>
      </c>
      <c r="BK115" s="4">
        <v>3781</v>
      </c>
      <c r="BL115" s="4">
        <v>18903</v>
      </c>
      <c r="BM115" s="4"/>
      <c r="BN115" s="4" t="s">
        <v>112</v>
      </c>
      <c r="BO115" s="4"/>
      <c r="BP115" s="4"/>
      <c r="BQ115" s="4" t="s">
        <v>79</v>
      </c>
      <c r="BR115" s="4" t="s">
        <v>74</v>
      </c>
      <c r="BS115" s="4" t="s">
        <v>80</v>
      </c>
      <c r="BT115" s="4" t="s">
        <v>74</v>
      </c>
      <c r="BU115" s="4" t="s">
        <v>343</v>
      </c>
      <c r="BV115" s="4" t="s">
        <v>74</v>
      </c>
      <c r="BW115" s="4" t="s">
        <v>74</v>
      </c>
      <c r="BX115" s="4" t="s">
        <v>74</v>
      </c>
      <c r="BY115" s="4"/>
      <c r="BZ115" s="4" t="s">
        <v>74</v>
      </c>
      <c r="CA115" s="4" t="s">
        <v>74</v>
      </c>
      <c r="CB115" s="4"/>
      <c r="CC115" s="4" t="s">
        <v>74</v>
      </c>
      <c r="CD115" s="4" t="s">
        <v>74</v>
      </c>
      <c r="CE115" s="4"/>
      <c r="CF115" s="4" t="s">
        <v>74</v>
      </c>
      <c r="CG115" s="4" t="s">
        <v>68</v>
      </c>
      <c r="CH115" s="4" t="s">
        <v>393</v>
      </c>
      <c r="CI115" s="4">
        <v>45</v>
      </c>
    </row>
    <row r="116" spans="1:87" x14ac:dyDescent="0.35">
      <c r="A116" s="3">
        <v>43742</v>
      </c>
      <c r="B116" s="4">
        <v>6</v>
      </c>
      <c r="C116" s="4" t="s">
        <v>86</v>
      </c>
      <c r="D116" s="4" t="str">
        <f>VLOOKUP(C116,[1]Data!$C:$D,2,0)</f>
        <v>MZ04</v>
      </c>
      <c r="E116" s="4" t="s">
        <v>87</v>
      </c>
      <c r="F116" s="4" t="str">
        <f>VLOOKUP(E116,[1]Data!$E:$F,2,0)</f>
        <v>MZ0410</v>
      </c>
      <c r="G116" s="4" t="s">
        <v>88</v>
      </c>
      <c r="H116" s="4" t="s">
        <v>198</v>
      </c>
      <c r="I116" s="4" t="s">
        <v>72</v>
      </c>
      <c r="J116" s="4">
        <v>-20.070250000000001</v>
      </c>
      <c r="K116" s="4">
        <v>33.263776</v>
      </c>
      <c r="L116" s="4" t="s">
        <v>73</v>
      </c>
      <c r="M116" s="4" t="s">
        <v>74</v>
      </c>
      <c r="N116" s="4">
        <v>3800</v>
      </c>
      <c r="O116" s="4">
        <v>19000</v>
      </c>
      <c r="P116" s="4" t="s">
        <v>74</v>
      </c>
      <c r="Q116" s="4">
        <v>184</v>
      </c>
      <c r="R116" s="5">
        <v>1043</v>
      </c>
      <c r="S116" s="4" t="s">
        <v>75</v>
      </c>
      <c r="T116" s="4" t="s">
        <v>76</v>
      </c>
      <c r="U116" s="4"/>
      <c r="V116" s="4"/>
      <c r="W116" s="4">
        <v>184</v>
      </c>
      <c r="X116" s="4">
        <v>1043</v>
      </c>
      <c r="Y116" s="4" t="s">
        <v>68</v>
      </c>
      <c r="Z116" s="4"/>
      <c r="AA116" s="4"/>
      <c r="AB116" s="4"/>
      <c r="AC116" s="4"/>
      <c r="AD116" s="4"/>
      <c r="AE116" s="4"/>
      <c r="AF116" s="4"/>
      <c r="AG116" s="4" t="s">
        <v>68</v>
      </c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 t="s">
        <v>353</v>
      </c>
      <c r="AS116" s="4" t="s">
        <v>325</v>
      </c>
      <c r="AT116" s="4" t="s">
        <v>338</v>
      </c>
      <c r="AU116" s="4" t="s">
        <v>74</v>
      </c>
      <c r="AV116" s="4" t="s">
        <v>76</v>
      </c>
      <c r="AW116" s="4">
        <v>184</v>
      </c>
      <c r="AX116" s="4">
        <v>1042</v>
      </c>
      <c r="AY116" s="4" t="s">
        <v>77</v>
      </c>
      <c r="AZ116" s="4" t="s">
        <v>74</v>
      </c>
      <c r="BA116" s="4" t="s">
        <v>76</v>
      </c>
      <c r="BB116" s="4">
        <v>184</v>
      </c>
      <c r="BC116" s="4">
        <v>1043</v>
      </c>
      <c r="BD116" s="4" t="s">
        <v>105</v>
      </c>
      <c r="BE116" s="4"/>
      <c r="BF116" s="4" t="s">
        <v>112</v>
      </c>
      <c r="BG116" s="4"/>
      <c r="BH116" s="4"/>
      <c r="BI116" s="4"/>
      <c r="BJ116" s="4" t="s">
        <v>76</v>
      </c>
      <c r="BK116" s="4">
        <v>3800</v>
      </c>
      <c r="BL116" s="4">
        <v>19000</v>
      </c>
      <c r="BM116" s="4"/>
      <c r="BN116" s="4" t="s">
        <v>112</v>
      </c>
      <c r="BO116" s="4"/>
      <c r="BP116" s="4"/>
      <c r="BQ116" s="4" t="s">
        <v>79</v>
      </c>
      <c r="BR116" s="4" t="s">
        <v>74</v>
      </c>
      <c r="BS116" s="4" t="s">
        <v>80</v>
      </c>
      <c r="BT116" s="4" t="s">
        <v>74</v>
      </c>
      <c r="BU116" s="4" t="s">
        <v>345</v>
      </c>
      <c r="BV116" s="4" t="s">
        <v>74</v>
      </c>
      <c r="BW116" s="4" t="s">
        <v>74</v>
      </c>
      <c r="BX116" s="4" t="s">
        <v>74</v>
      </c>
      <c r="BY116" s="4"/>
      <c r="BZ116" s="4" t="s">
        <v>68</v>
      </c>
      <c r="CA116" s="4" t="s">
        <v>68</v>
      </c>
      <c r="CB116" s="4" t="s">
        <v>387</v>
      </c>
      <c r="CC116" s="4" t="s">
        <v>74</v>
      </c>
      <c r="CD116" s="4" t="s">
        <v>74</v>
      </c>
      <c r="CE116" s="4"/>
      <c r="CF116" s="4" t="s">
        <v>74</v>
      </c>
      <c r="CG116" s="4" t="s">
        <v>74</v>
      </c>
      <c r="CH116" s="4"/>
      <c r="CI116" s="4">
        <v>66</v>
      </c>
    </row>
    <row r="117" spans="1:87" x14ac:dyDescent="0.35">
      <c r="A117" s="3">
        <v>43748</v>
      </c>
      <c r="B117" s="4">
        <v>6</v>
      </c>
      <c r="C117" s="4" t="s">
        <v>69</v>
      </c>
      <c r="D117" s="4" t="str">
        <f>VLOOKUP(C117,[1]Data!$C:$D,2,0)</f>
        <v>MZ09</v>
      </c>
      <c r="E117" s="4" t="s">
        <v>70</v>
      </c>
      <c r="F117" s="4" t="str">
        <f>VLOOKUP(E117,[1]Data!$E:$F,2,0)</f>
        <v>MZ0901</v>
      </c>
      <c r="G117" s="4" t="s">
        <v>70</v>
      </c>
      <c r="H117" s="4" t="s">
        <v>71</v>
      </c>
      <c r="I117" s="4" t="s">
        <v>72</v>
      </c>
      <c r="J117" s="4">
        <v>-19.789017000000001</v>
      </c>
      <c r="K117" s="4">
        <v>34.184444999999997</v>
      </c>
      <c r="L117" s="4" t="s">
        <v>73</v>
      </c>
      <c r="M117" s="4" t="s">
        <v>74</v>
      </c>
      <c r="N117" s="4">
        <v>3828</v>
      </c>
      <c r="O117" s="4">
        <v>19139</v>
      </c>
      <c r="P117" s="4" t="s">
        <v>74</v>
      </c>
      <c r="Q117" s="4">
        <v>3828</v>
      </c>
      <c r="R117" s="5">
        <v>19139</v>
      </c>
      <c r="S117" s="4" t="s">
        <v>75</v>
      </c>
      <c r="T117" s="4" t="s">
        <v>76</v>
      </c>
      <c r="U117" s="4"/>
      <c r="V117" s="4"/>
      <c r="W117" s="4">
        <v>3828</v>
      </c>
      <c r="X117" s="4">
        <v>19139</v>
      </c>
      <c r="Y117" s="4" t="s">
        <v>68</v>
      </c>
      <c r="Z117" s="4"/>
      <c r="AA117" s="4"/>
      <c r="AB117" s="4"/>
      <c r="AC117" s="4"/>
      <c r="AD117" s="4"/>
      <c r="AE117" s="4"/>
      <c r="AF117" s="4"/>
      <c r="AG117" s="4" t="s">
        <v>68</v>
      </c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 t="s">
        <v>325</v>
      </c>
      <c r="AS117" s="4" t="s">
        <v>338</v>
      </c>
      <c r="AT117" s="4" t="s">
        <v>363</v>
      </c>
      <c r="AU117" s="4" t="s">
        <v>68</v>
      </c>
      <c r="AV117" s="4"/>
      <c r="AW117" s="4"/>
      <c r="AX117" s="4"/>
      <c r="AY117" s="4"/>
      <c r="AZ117" s="4" t="s">
        <v>74</v>
      </c>
      <c r="BA117" s="4" t="s">
        <v>76</v>
      </c>
      <c r="BB117" s="4">
        <v>2297</v>
      </c>
      <c r="BC117" s="4">
        <v>11483</v>
      </c>
      <c r="BD117" s="4" t="s">
        <v>105</v>
      </c>
      <c r="BE117" s="4"/>
      <c r="BF117" s="4" t="s">
        <v>101</v>
      </c>
      <c r="BG117" s="4">
        <v>191</v>
      </c>
      <c r="BH117" s="4">
        <v>957</v>
      </c>
      <c r="BI117" s="4">
        <v>5</v>
      </c>
      <c r="BJ117" s="4" t="s">
        <v>101</v>
      </c>
      <c r="BK117" s="4">
        <v>3637</v>
      </c>
      <c r="BL117" s="4">
        <v>18182</v>
      </c>
      <c r="BM117" s="4">
        <v>95</v>
      </c>
      <c r="BN117" s="4" t="s">
        <v>112</v>
      </c>
      <c r="BO117" s="4"/>
      <c r="BP117" s="4"/>
      <c r="BQ117" s="4" t="s">
        <v>79</v>
      </c>
      <c r="BR117" s="4" t="s">
        <v>74</v>
      </c>
      <c r="BS117" s="4" t="s">
        <v>342</v>
      </c>
      <c r="BT117" s="4" t="s">
        <v>74</v>
      </c>
      <c r="BU117" s="4" t="s">
        <v>345</v>
      </c>
      <c r="BV117" s="4" t="s">
        <v>74</v>
      </c>
      <c r="BW117" s="4" t="s">
        <v>74</v>
      </c>
      <c r="BX117" s="4" t="s">
        <v>74</v>
      </c>
      <c r="BY117" s="4"/>
      <c r="BZ117" s="4" t="s">
        <v>74</v>
      </c>
      <c r="CA117" s="4" t="s">
        <v>74</v>
      </c>
      <c r="CB117" s="4"/>
      <c r="CC117" s="4" t="s">
        <v>74</v>
      </c>
      <c r="CD117" s="4" t="s">
        <v>74</v>
      </c>
      <c r="CE117" s="4"/>
      <c r="CF117" s="4" t="s">
        <v>74</v>
      </c>
      <c r="CG117" s="4" t="s">
        <v>74</v>
      </c>
      <c r="CH117" s="4"/>
      <c r="CI117" s="4">
        <v>186</v>
      </c>
    </row>
    <row r="118" spans="1:87" x14ac:dyDescent="0.35">
      <c r="A118" s="3">
        <v>43746</v>
      </c>
      <c r="B118" s="4">
        <v>6</v>
      </c>
      <c r="C118" s="4" t="s">
        <v>215</v>
      </c>
      <c r="D118" s="4" t="str">
        <f>VLOOKUP(C118,[1]Data!$C:$D,2,0)</f>
        <v>MZ11</v>
      </c>
      <c r="E118" s="4" t="s">
        <v>243</v>
      </c>
      <c r="F118" s="4" t="str">
        <f>VLOOKUP(E118,[1]Data!$E:$F,2,0)</f>
        <v>MZ1114</v>
      </c>
      <c r="G118" s="4" t="s">
        <v>260</v>
      </c>
      <c r="H118" s="4" t="s">
        <v>260</v>
      </c>
      <c r="I118" s="4" t="s">
        <v>72</v>
      </c>
      <c r="J118" s="4">
        <v>-16.534628000000001</v>
      </c>
      <c r="K118" s="4">
        <v>37.179710999999998</v>
      </c>
      <c r="L118" s="4" t="s">
        <v>73</v>
      </c>
      <c r="M118" s="4" t="s">
        <v>68</v>
      </c>
      <c r="N118" s="4"/>
      <c r="O118" s="4"/>
      <c r="P118" s="4" t="s">
        <v>74</v>
      </c>
      <c r="Q118" s="4">
        <v>430</v>
      </c>
      <c r="R118" s="5">
        <v>2155</v>
      </c>
      <c r="S118" s="4" t="s">
        <v>75</v>
      </c>
      <c r="T118" s="4" t="s">
        <v>76</v>
      </c>
      <c r="U118" s="4"/>
      <c r="V118" s="4"/>
      <c r="W118" s="4">
        <v>430</v>
      </c>
      <c r="X118" s="4">
        <v>2155</v>
      </c>
      <c r="Y118" s="4" t="s">
        <v>68</v>
      </c>
      <c r="Z118" s="4"/>
      <c r="AA118" s="4"/>
      <c r="AB118" s="4"/>
      <c r="AC118" s="4"/>
      <c r="AD118" s="4"/>
      <c r="AE118" s="4"/>
      <c r="AF118" s="4"/>
      <c r="AG118" s="4" t="s">
        <v>68</v>
      </c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 t="s">
        <v>353</v>
      </c>
      <c r="AS118" s="4" t="s">
        <v>356</v>
      </c>
      <c r="AT118" s="4" t="s">
        <v>338</v>
      </c>
      <c r="AU118" s="4" t="s">
        <v>74</v>
      </c>
      <c r="AV118" s="4" t="s">
        <v>76</v>
      </c>
      <c r="AW118" s="4">
        <v>65</v>
      </c>
      <c r="AX118" s="4">
        <v>323</v>
      </c>
      <c r="AY118" s="4" t="s">
        <v>77</v>
      </c>
      <c r="AZ118" s="4" t="s">
        <v>74</v>
      </c>
      <c r="BA118" s="4" t="s">
        <v>76</v>
      </c>
      <c r="BB118" s="4">
        <v>301</v>
      </c>
      <c r="BC118" s="4">
        <v>1509</v>
      </c>
      <c r="BD118" s="4" t="s">
        <v>111</v>
      </c>
      <c r="BE118" s="4"/>
      <c r="BF118" s="4" t="s">
        <v>112</v>
      </c>
      <c r="BG118" s="4"/>
      <c r="BH118" s="4"/>
      <c r="BI118" s="4"/>
      <c r="BJ118" s="4" t="s">
        <v>112</v>
      </c>
      <c r="BK118" s="4"/>
      <c r="BL118" s="4"/>
      <c r="BM118" s="4"/>
      <c r="BN118" s="4" t="s">
        <v>112</v>
      </c>
      <c r="BO118" s="4"/>
      <c r="BP118" s="4"/>
      <c r="BQ118" s="4" t="s">
        <v>79</v>
      </c>
      <c r="BR118" s="4" t="s">
        <v>74</v>
      </c>
      <c r="BS118" s="4" t="s">
        <v>80</v>
      </c>
      <c r="BT118" s="4" t="s">
        <v>74</v>
      </c>
      <c r="BU118" s="4" t="s">
        <v>343</v>
      </c>
      <c r="BV118" s="4" t="s">
        <v>346</v>
      </c>
      <c r="BW118" s="4" t="s">
        <v>74</v>
      </c>
      <c r="BX118" s="4" t="s">
        <v>74</v>
      </c>
      <c r="BY118" s="4"/>
      <c r="BZ118" s="4" t="s">
        <v>74</v>
      </c>
      <c r="CA118" s="4" t="s">
        <v>74</v>
      </c>
      <c r="CB118" s="4"/>
      <c r="CC118" s="4" t="s">
        <v>74</v>
      </c>
      <c r="CD118" s="4" t="s">
        <v>74</v>
      </c>
      <c r="CE118" s="4"/>
      <c r="CF118" s="4" t="s">
        <v>74</v>
      </c>
      <c r="CG118" s="4" t="s">
        <v>68</v>
      </c>
      <c r="CH118" s="4" t="s">
        <v>112</v>
      </c>
      <c r="CI118" s="4">
        <v>120</v>
      </c>
    </row>
    <row r="119" spans="1:87" x14ac:dyDescent="0.35">
      <c r="A119" s="3">
        <v>43746</v>
      </c>
      <c r="B119" s="4">
        <v>6</v>
      </c>
      <c r="C119" s="4" t="s">
        <v>69</v>
      </c>
      <c r="D119" s="4" t="str">
        <f>VLOOKUP(C119,[1]Data!$C:$D,2,0)</f>
        <v>MZ09</v>
      </c>
      <c r="E119" s="4" t="s">
        <v>70</v>
      </c>
      <c r="F119" s="4" t="str">
        <f>VLOOKUP(E119,[1]Data!$E:$F,2,0)</f>
        <v>MZ0901</v>
      </c>
      <c r="G119" s="4" t="s">
        <v>70</v>
      </c>
      <c r="H119" s="4" t="s">
        <v>172</v>
      </c>
      <c r="I119" s="4" t="s">
        <v>72</v>
      </c>
      <c r="J119" s="4">
        <v>-19.948843</v>
      </c>
      <c r="K119" s="4">
        <v>34.548319999999997</v>
      </c>
      <c r="L119" s="4" t="s">
        <v>73</v>
      </c>
      <c r="M119" s="4" t="s">
        <v>74</v>
      </c>
      <c r="N119" s="4">
        <v>4011</v>
      </c>
      <c r="O119" s="4">
        <v>18419</v>
      </c>
      <c r="P119" s="4" t="s">
        <v>74</v>
      </c>
      <c r="Q119" s="4">
        <v>3933</v>
      </c>
      <c r="R119" s="5">
        <v>18044</v>
      </c>
      <c r="S119" s="4" t="s">
        <v>75</v>
      </c>
      <c r="T119" s="4" t="s">
        <v>76</v>
      </c>
      <c r="U119" s="4"/>
      <c r="V119" s="4"/>
      <c r="W119" s="4">
        <v>3933</v>
      </c>
      <c r="X119" s="4">
        <v>18044</v>
      </c>
      <c r="Y119" s="4" t="s">
        <v>74</v>
      </c>
      <c r="Z119" s="4">
        <v>78</v>
      </c>
      <c r="AA119" s="4">
        <v>373</v>
      </c>
      <c r="AB119" s="4" t="s">
        <v>85</v>
      </c>
      <c r="AC119" s="4" t="s">
        <v>69</v>
      </c>
      <c r="AD119" s="4" t="s">
        <v>70</v>
      </c>
      <c r="AE119" s="4" t="s">
        <v>70</v>
      </c>
      <c r="AF119" s="4" t="s">
        <v>295</v>
      </c>
      <c r="AG119" s="4" t="s">
        <v>68</v>
      </c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 t="s">
        <v>360</v>
      </c>
      <c r="AS119" s="4" t="s">
        <v>325</v>
      </c>
      <c r="AT119" s="4" t="s">
        <v>338</v>
      </c>
      <c r="AU119" s="4" t="s">
        <v>74</v>
      </c>
      <c r="AV119" s="4" t="s">
        <v>76</v>
      </c>
      <c r="AW119" s="4">
        <v>3931</v>
      </c>
      <c r="AX119" s="4">
        <v>18019</v>
      </c>
      <c r="AY119" s="4" t="s">
        <v>77</v>
      </c>
      <c r="AZ119" s="4" t="s">
        <v>74</v>
      </c>
      <c r="BA119" s="4" t="s">
        <v>76</v>
      </c>
      <c r="BB119" s="4">
        <v>800</v>
      </c>
      <c r="BC119" s="4">
        <v>400</v>
      </c>
      <c r="BD119" s="4" t="s">
        <v>78</v>
      </c>
      <c r="BE119" s="4"/>
      <c r="BF119" s="4" t="s">
        <v>76</v>
      </c>
      <c r="BG119" s="4">
        <v>15</v>
      </c>
      <c r="BH119" s="4">
        <v>75</v>
      </c>
      <c r="BI119" s="4"/>
      <c r="BJ119" s="4" t="s">
        <v>76</v>
      </c>
      <c r="BK119" s="4">
        <v>3996</v>
      </c>
      <c r="BL119" s="4">
        <v>18344</v>
      </c>
      <c r="BM119" s="4"/>
      <c r="BN119" s="4" t="s">
        <v>112</v>
      </c>
      <c r="BO119" s="4"/>
      <c r="BP119" s="4"/>
      <c r="BQ119" s="4" t="s">
        <v>79</v>
      </c>
      <c r="BR119" s="4" t="s">
        <v>74</v>
      </c>
      <c r="BS119" s="4" t="s">
        <v>80</v>
      </c>
      <c r="BT119" s="4" t="s">
        <v>74</v>
      </c>
      <c r="BU119" s="4" t="s">
        <v>345</v>
      </c>
      <c r="BV119" s="4" t="s">
        <v>74</v>
      </c>
      <c r="BW119" s="4" t="s">
        <v>74</v>
      </c>
      <c r="BX119" s="4" t="s">
        <v>74</v>
      </c>
      <c r="BY119" s="4"/>
      <c r="BZ119" s="4" t="s">
        <v>74</v>
      </c>
      <c r="CA119" s="4" t="s">
        <v>74</v>
      </c>
      <c r="CB119" s="4"/>
      <c r="CC119" s="4" t="s">
        <v>74</v>
      </c>
      <c r="CD119" s="4" t="s">
        <v>74</v>
      </c>
      <c r="CE119" s="4"/>
      <c r="CF119" s="4" t="s">
        <v>74</v>
      </c>
      <c r="CG119" s="4" t="s">
        <v>74</v>
      </c>
      <c r="CH119" s="4"/>
      <c r="CI119" s="4">
        <v>109</v>
      </c>
    </row>
    <row r="120" spans="1:87" x14ac:dyDescent="0.35">
      <c r="A120" s="3">
        <v>43745</v>
      </c>
      <c r="B120" s="4">
        <v>6</v>
      </c>
      <c r="C120" s="4" t="s">
        <v>69</v>
      </c>
      <c r="D120" s="4" t="str">
        <f>VLOOKUP(C120,[1]Data!$C:$D,2,0)</f>
        <v>MZ09</v>
      </c>
      <c r="E120" s="4" t="s">
        <v>81</v>
      </c>
      <c r="F120" s="4" t="str">
        <f>VLOOKUP(E120,[1]Data!$E:$F,2,0)</f>
        <v>MZ0905</v>
      </c>
      <c r="G120" s="4" t="s">
        <v>93</v>
      </c>
      <c r="H120" s="4" t="s">
        <v>96</v>
      </c>
      <c r="I120" s="4" t="s">
        <v>72</v>
      </c>
      <c r="J120" s="4">
        <v>-20.53753</v>
      </c>
      <c r="K120" s="4">
        <v>33.606409999999997</v>
      </c>
      <c r="L120" s="4" t="s">
        <v>73</v>
      </c>
      <c r="M120" s="4" t="s">
        <v>74</v>
      </c>
      <c r="N120" s="4">
        <v>4053</v>
      </c>
      <c r="O120" s="4">
        <v>20263</v>
      </c>
      <c r="P120" s="4" t="s">
        <v>74</v>
      </c>
      <c r="Q120" s="4">
        <v>551</v>
      </c>
      <c r="R120" s="5">
        <v>2755</v>
      </c>
      <c r="S120" s="4" t="s">
        <v>75</v>
      </c>
      <c r="T120" s="4" t="s">
        <v>76</v>
      </c>
      <c r="U120" s="4"/>
      <c r="V120" s="4"/>
      <c r="W120" s="4">
        <v>551</v>
      </c>
      <c r="X120" s="4">
        <v>2755</v>
      </c>
      <c r="Y120" s="4" t="s">
        <v>68</v>
      </c>
      <c r="Z120" s="4"/>
      <c r="AA120" s="4"/>
      <c r="AB120" s="4"/>
      <c r="AC120" s="4"/>
      <c r="AD120" s="4"/>
      <c r="AE120" s="4"/>
      <c r="AF120" s="4"/>
      <c r="AG120" s="4" t="s">
        <v>68</v>
      </c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 t="s">
        <v>353</v>
      </c>
      <c r="AS120" s="4" t="s">
        <v>325</v>
      </c>
      <c r="AT120" s="4" t="s">
        <v>338</v>
      </c>
      <c r="AU120" s="4" t="s">
        <v>68</v>
      </c>
      <c r="AV120" s="4"/>
      <c r="AW120" s="4"/>
      <c r="AX120" s="4"/>
      <c r="AY120" s="4"/>
      <c r="AZ120" s="4" t="s">
        <v>74</v>
      </c>
      <c r="BA120" s="4" t="s">
        <v>76</v>
      </c>
      <c r="BB120" s="4">
        <v>551</v>
      </c>
      <c r="BC120" s="4">
        <v>2755</v>
      </c>
      <c r="BD120" s="4" t="s">
        <v>78</v>
      </c>
      <c r="BE120" s="4"/>
      <c r="BF120" s="4" t="s">
        <v>112</v>
      </c>
      <c r="BG120" s="4"/>
      <c r="BH120" s="4"/>
      <c r="BI120" s="4"/>
      <c r="BJ120" s="4" t="s">
        <v>76</v>
      </c>
      <c r="BK120" s="4">
        <v>4053</v>
      </c>
      <c r="BL120" s="4">
        <v>20263</v>
      </c>
      <c r="BM120" s="4"/>
      <c r="BN120" s="4" t="s">
        <v>112</v>
      </c>
      <c r="BO120" s="4"/>
      <c r="BP120" s="4"/>
      <c r="BQ120" s="4" t="s">
        <v>79</v>
      </c>
      <c r="BR120" s="4" t="s">
        <v>74</v>
      </c>
      <c r="BS120" s="4" t="s">
        <v>348</v>
      </c>
      <c r="BT120" s="4" t="s">
        <v>74</v>
      </c>
      <c r="BU120" s="4" t="s">
        <v>345</v>
      </c>
      <c r="BV120" s="4" t="s">
        <v>324</v>
      </c>
      <c r="BW120" s="4" t="s">
        <v>74</v>
      </c>
      <c r="BX120" s="4" t="s">
        <v>74</v>
      </c>
      <c r="BY120" s="4"/>
      <c r="BZ120" s="4" t="s">
        <v>74</v>
      </c>
      <c r="CA120" s="4" t="s">
        <v>74</v>
      </c>
      <c r="CB120" s="4"/>
      <c r="CC120" s="4" t="s">
        <v>74</v>
      </c>
      <c r="CD120" s="4" t="s">
        <v>74</v>
      </c>
      <c r="CE120" s="4"/>
      <c r="CF120" s="4" t="s">
        <v>74</v>
      </c>
      <c r="CG120" s="4" t="s">
        <v>74</v>
      </c>
      <c r="CH120" s="4"/>
      <c r="CI120" s="4">
        <v>91</v>
      </c>
    </row>
    <row r="121" spans="1:87" x14ac:dyDescent="0.35">
      <c r="A121" s="3">
        <v>43747</v>
      </c>
      <c r="B121" s="4">
        <v>6</v>
      </c>
      <c r="C121" s="4" t="s">
        <v>215</v>
      </c>
      <c r="D121" s="4" t="str">
        <f>VLOOKUP(C121,[1]Data!$C:$D,2,0)</f>
        <v>MZ11</v>
      </c>
      <c r="E121" s="4" t="s">
        <v>216</v>
      </c>
      <c r="F121" s="4" t="str">
        <f>VLOOKUP(E121,[1]Data!$E:$F,2,0)</f>
        <v>MZ1117</v>
      </c>
      <c r="G121" s="4" t="s">
        <v>265</v>
      </c>
      <c r="H121" s="4" t="s">
        <v>268</v>
      </c>
      <c r="I121" s="4" t="s">
        <v>100</v>
      </c>
      <c r="J121" s="4">
        <v>-17.718356</v>
      </c>
      <c r="K121" s="4">
        <v>36.293225</v>
      </c>
      <c r="L121" s="4" t="s">
        <v>73</v>
      </c>
      <c r="M121" s="4" t="s">
        <v>74</v>
      </c>
      <c r="N121" s="4">
        <v>4157</v>
      </c>
      <c r="O121" s="4">
        <v>20785</v>
      </c>
      <c r="P121" s="4" t="s">
        <v>74</v>
      </c>
      <c r="Q121" s="4">
        <v>145</v>
      </c>
      <c r="R121" s="5">
        <v>725</v>
      </c>
      <c r="S121" s="4" t="s">
        <v>75</v>
      </c>
      <c r="T121" s="4" t="s">
        <v>76</v>
      </c>
      <c r="U121" s="4"/>
      <c r="V121" s="4"/>
      <c r="W121" s="4">
        <v>145</v>
      </c>
      <c r="X121" s="4">
        <v>725</v>
      </c>
      <c r="Y121" s="4" t="s">
        <v>68</v>
      </c>
      <c r="Z121" s="4"/>
      <c r="AA121" s="4"/>
      <c r="AB121" s="4"/>
      <c r="AC121" s="4"/>
      <c r="AD121" s="4"/>
      <c r="AE121" s="4"/>
      <c r="AF121" s="4"/>
      <c r="AG121" s="4" t="s">
        <v>68</v>
      </c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 t="s">
        <v>353</v>
      </c>
      <c r="AS121" s="4" t="s">
        <v>359</v>
      </c>
      <c r="AT121" s="4" t="s">
        <v>355</v>
      </c>
      <c r="AU121" s="4" t="s">
        <v>68</v>
      </c>
      <c r="AV121" s="4"/>
      <c r="AW121" s="4"/>
      <c r="AX121" s="4"/>
      <c r="AY121" s="4"/>
      <c r="AZ121" s="4" t="s">
        <v>74</v>
      </c>
      <c r="BA121" s="4" t="s">
        <v>76</v>
      </c>
      <c r="BB121" s="4">
        <v>145</v>
      </c>
      <c r="BC121" s="4">
        <v>725</v>
      </c>
      <c r="BD121" s="4" t="s">
        <v>78</v>
      </c>
      <c r="BE121" s="4"/>
      <c r="BF121" s="4" t="s">
        <v>112</v>
      </c>
      <c r="BG121" s="4"/>
      <c r="BH121" s="4"/>
      <c r="BI121" s="4"/>
      <c r="BJ121" s="4" t="s">
        <v>76</v>
      </c>
      <c r="BK121" s="4">
        <v>145</v>
      </c>
      <c r="BL121" s="4">
        <v>725</v>
      </c>
      <c r="BM121" s="4"/>
      <c r="BN121" s="4" t="s">
        <v>112</v>
      </c>
      <c r="BO121" s="4"/>
      <c r="BP121" s="4"/>
      <c r="BQ121" s="4" t="s">
        <v>170</v>
      </c>
      <c r="BR121" s="4" t="s">
        <v>74</v>
      </c>
      <c r="BS121" s="4" t="s">
        <v>92</v>
      </c>
      <c r="BT121" s="4" t="s">
        <v>74</v>
      </c>
      <c r="BU121" s="4" t="s">
        <v>345</v>
      </c>
      <c r="BV121" s="4" t="s">
        <v>324</v>
      </c>
      <c r="BW121" s="4" t="s">
        <v>74</v>
      </c>
      <c r="BX121" s="4" t="s">
        <v>74</v>
      </c>
      <c r="BY121" s="4"/>
      <c r="BZ121" s="4" t="s">
        <v>74</v>
      </c>
      <c r="CA121" s="4" t="s">
        <v>74</v>
      </c>
      <c r="CB121" s="4"/>
      <c r="CC121" s="4" t="s">
        <v>74</v>
      </c>
      <c r="CD121" s="4" t="s">
        <v>74</v>
      </c>
      <c r="CE121" s="4"/>
      <c r="CF121" s="4" t="s">
        <v>74</v>
      </c>
      <c r="CG121" s="4" t="s">
        <v>68</v>
      </c>
      <c r="CH121" s="4" t="s">
        <v>321</v>
      </c>
      <c r="CI121" s="4">
        <v>176</v>
      </c>
    </row>
    <row r="122" spans="1:87" x14ac:dyDescent="0.35">
      <c r="A122" s="3">
        <v>43745</v>
      </c>
      <c r="B122" s="4">
        <v>6</v>
      </c>
      <c r="C122" s="4" t="s">
        <v>69</v>
      </c>
      <c r="D122" s="4" t="str">
        <f>VLOOKUP(C122,[1]Data!$C:$D,2,0)</f>
        <v>MZ09</v>
      </c>
      <c r="E122" s="4" t="s">
        <v>278</v>
      </c>
      <c r="F122" s="4" t="str">
        <f>VLOOKUP(E122,[1]Data!$E:$F,2,0)</f>
        <v>MZ0913</v>
      </c>
      <c r="G122" s="4" t="s">
        <v>278</v>
      </c>
      <c r="H122" s="4" t="s">
        <v>291</v>
      </c>
      <c r="I122" s="4" t="s">
        <v>100</v>
      </c>
      <c r="J122" s="4">
        <v>-19.050006</v>
      </c>
      <c r="K122" s="4">
        <v>34.070309000000002</v>
      </c>
      <c r="L122" s="4" t="s">
        <v>73</v>
      </c>
      <c r="M122" s="4" t="s">
        <v>74</v>
      </c>
      <c r="N122" s="4">
        <v>4256</v>
      </c>
      <c r="O122" s="4">
        <v>15967</v>
      </c>
      <c r="P122" s="4" t="s">
        <v>74</v>
      </c>
      <c r="Q122" s="4">
        <v>4256</v>
      </c>
      <c r="R122" s="5">
        <v>15967</v>
      </c>
      <c r="S122" s="4" t="s">
        <v>75</v>
      </c>
      <c r="T122" s="4" t="s">
        <v>76</v>
      </c>
      <c r="U122" s="4"/>
      <c r="V122" s="4"/>
      <c r="W122" s="4">
        <v>4256</v>
      </c>
      <c r="X122" s="4">
        <v>15967</v>
      </c>
      <c r="Y122" s="4" t="s">
        <v>68</v>
      </c>
      <c r="Z122" s="4"/>
      <c r="AA122" s="4"/>
      <c r="AB122" s="4"/>
      <c r="AC122" s="4"/>
      <c r="AD122" s="4"/>
      <c r="AE122" s="4"/>
      <c r="AF122" s="4"/>
      <c r="AG122" s="4" t="s">
        <v>68</v>
      </c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 t="s">
        <v>353</v>
      </c>
      <c r="AS122" s="4" t="s">
        <v>338</v>
      </c>
      <c r="AT122" s="4" t="s">
        <v>363</v>
      </c>
      <c r="AU122" s="4" t="s">
        <v>68</v>
      </c>
      <c r="AV122" s="4"/>
      <c r="AW122" s="4"/>
      <c r="AX122" s="4"/>
      <c r="AY122" s="4"/>
      <c r="AZ122" s="4" t="s">
        <v>74</v>
      </c>
      <c r="BA122" s="4" t="s">
        <v>76</v>
      </c>
      <c r="BB122" s="4">
        <v>2979</v>
      </c>
      <c r="BC122" s="4">
        <v>11177</v>
      </c>
      <c r="BD122" s="4" t="s">
        <v>78</v>
      </c>
      <c r="BE122" s="4"/>
      <c r="BF122" s="4" t="s">
        <v>112</v>
      </c>
      <c r="BG122" s="4"/>
      <c r="BH122" s="4"/>
      <c r="BI122" s="4"/>
      <c r="BJ122" s="4" t="s">
        <v>112</v>
      </c>
      <c r="BK122" s="4"/>
      <c r="BL122" s="4"/>
      <c r="BM122" s="4"/>
      <c r="BN122" s="4" t="s">
        <v>112</v>
      </c>
      <c r="BO122" s="4"/>
      <c r="BP122" s="4"/>
      <c r="BQ122" s="4" t="s">
        <v>79</v>
      </c>
      <c r="BR122" s="4" t="s">
        <v>74</v>
      </c>
      <c r="BS122" s="4" t="s">
        <v>80</v>
      </c>
      <c r="BT122" s="4" t="s">
        <v>74</v>
      </c>
      <c r="BU122" s="4" t="s">
        <v>345</v>
      </c>
      <c r="BV122" s="4" t="s">
        <v>74</v>
      </c>
      <c r="BW122" s="4" t="s">
        <v>74</v>
      </c>
      <c r="BX122" s="4" t="s">
        <v>74</v>
      </c>
      <c r="BY122" s="4"/>
      <c r="BZ122" s="4" t="s">
        <v>74</v>
      </c>
      <c r="CA122" s="4" t="s">
        <v>74</v>
      </c>
      <c r="CB122" s="4"/>
      <c r="CC122" s="4" t="s">
        <v>74</v>
      </c>
      <c r="CD122" s="4" t="s">
        <v>74</v>
      </c>
      <c r="CE122" s="4"/>
      <c r="CF122" s="4" t="s">
        <v>74</v>
      </c>
      <c r="CG122" s="4" t="s">
        <v>74</v>
      </c>
      <c r="CH122" s="4"/>
      <c r="CI122" s="4">
        <v>79</v>
      </c>
    </row>
    <row r="123" spans="1:87" x14ac:dyDescent="0.35">
      <c r="A123" s="3">
        <v>43746</v>
      </c>
      <c r="B123" s="4">
        <v>6</v>
      </c>
      <c r="C123" s="4" t="s">
        <v>215</v>
      </c>
      <c r="D123" s="4" t="str">
        <f>VLOOKUP(C123,[1]Data!$C:$D,2,0)</f>
        <v>MZ11</v>
      </c>
      <c r="E123" s="4" t="s">
        <v>243</v>
      </c>
      <c r="F123" s="4" t="str">
        <f>VLOOKUP(E123,[1]Data!$E:$F,2,0)</f>
        <v>MZ1114</v>
      </c>
      <c r="G123" s="4" t="s">
        <v>243</v>
      </c>
      <c r="H123" s="4" t="s">
        <v>259</v>
      </c>
      <c r="I123" s="4" t="s">
        <v>72</v>
      </c>
      <c r="J123" s="4">
        <v>-16.721388999999999</v>
      </c>
      <c r="K123" s="4">
        <v>37.408543000000002</v>
      </c>
      <c r="L123" s="4" t="s">
        <v>73</v>
      </c>
      <c r="M123" s="4" t="s">
        <v>68</v>
      </c>
      <c r="N123" s="4"/>
      <c r="O123" s="4"/>
      <c r="P123" s="4" t="s">
        <v>74</v>
      </c>
      <c r="Q123" s="4">
        <v>510</v>
      </c>
      <c r="R123" s="5">
        <v>2040</v>
      </c>
      <c r="S123" s="4" t="s">
        <v>75</v>
      </c>
      <c r="T123" s="4" t="s">
        <v>76</v>
      </c>
      <c r="U123" s="4"/>
      <c r="V123" s="4"/>
      <c r="W123" s="4">
        <v>510</v>
      </c>
      <c r="X123" s="4">
        <v>2040</v>
      </c>
      <c r="Y123" s="4" t="s">
        <v>68</v>
      </c>
      <c r="Z123" s="4"/>
      <c r="AA123" s="4"/>
      <c r="AB123" s="4"/>
      <c r="AC123" s="4"/>
      <c r="AD123" s="4"/>
      <c r="AE123" s="4"/>
      <c r="AF123" s="4"/>
      <c r="AG123" s="4" t="s">
        <v>68</v>
      </c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 t="s">
        <v>353</v>
      </c>
      <c r="AS123" s="4" t="s">
        <v>325</v>
      </c>
      <c r="AT123" s="4" t="s">
        <v>338</v>
      </c>
      <c r="AU123" s="4" t="s">
        <v>74</v>
      </c>
      <c r="AV123" s="4" t="s">
        <v>76</v>
      </c>
      <c r="AW123" s="4">
        <v>20</v>
      </c>
      <c r="AX123" s="4">
        <v>0</v>
      </c>
      <c r="AY123" s="4" t="s">
        <v>77</v>
      </c>
      <c r="AZ123" s="4" t="s">
        <v>74</v>
      </c>
      <c r="BA123" s="4" t="s">
        <v>76</v>
      </c>
      <c r="BB123" s="4">
        <v>357</v>
      </c>
      <c r="BC123" s="4">
        <v>1428</v>
      </c>
      <c r="BD123" s="4" t="s">
        <v>111</v>
      </c>
      <c r="BE123" s="4"/>
      <c r="BF123" s="4" t="s">
        <v>112</v>
      </c>
      <c r="BG123" s="4"/>
      <c r="BH123" s="4"/>
      <c r="BI123" s="4"/>
      <c r="BJ123" s="4" t="s">
        <v>112</v>
      </c>
      <c r="BK123" s="4"/>
      <c r="BL123" s="4"/>
      <c r="BM123" s="4"/>
      <c r="BN123" s="4" t="s">
        <v>112</v>
      </c>
      <c r="BO123" s="4"/>
      <c r="BP123" s="4"/>
      <c r="BQ123" s="4" t="s">
        <v>79</v>
      </c>
      <c r="BR123" s="4" t="s">
        <v>74</v>
      </c>
      <c r="BS123" s="4" t="s">
        <v>80</v>
      </c>
      <c r="BT123" s="4" t="s">
        <v>74</v>
      </c>
      <c r="BU123" s="4" t="s">
        <v>345</v>
      </c>
      <c r="BV123" s="4" t="s">
        <v>324</v>
      </c>
      <c r="BW123" s="4" t="s">
        <v>74</v>
      </c>
      <c r="BX123" s="4" t="s">
        <v>74</v>
      </c>
      <c r="BY123" s="4"/>
      <c r="BZ123" s="4" t="s">
        <v>74</v>
      </c>
      <c r="CA123" s="4" t="s">
        <v>74</v>
      </c>
      <c r="CB123" s="4"/>
      <c r="CC123" s="4" t="s">
        <v>74</v>
      </c>
      <c r="CD123" s="4" t="s">
        <v>74</v>
      </c>
      <c r="CE123" s="4"/>
      <c r="CF123" s="4" t="s">
        <v>74</v>
      </c>
      <c r="CG123" s="4" t="s">
        <v>68</v>
      </c>
      <c r="CH123" s="4" t="s">
        <v>112</v>
      </c>
      <c r="CI123" s="4">
        <v>115</v>
      </c>
    </row>
    <row r="124" spans="1:87" x14ac:dyDescent="0.35">
      <c r="A124" s="3">
        <v>43742</v>
      </c>
      <c r="B124" s="4">
        <v>6</v>
      </c>
      <c r="C124" s="4" t="s">
        <v>86</v>
      </c>
      <c r="D124" s="4" t="str">
        <f>VLOOKUP(C124,[1]Data!$C:$D,2,0)</f>
        <v>MZ04</v>
      </c>
      <c r="E124" s="4" t="s">
        <v>86</v>
      </c>
      <c r="F124" s="4" t="str">
        <f>VLOOKUP(E124,[1]Data!$E:$F,2,0)</f>
        <v>MZ0408</v>
      </c>
      <c r="G124" s="4" t="s">
        <v>86</v>
      </c>
      <c r="H124" s="4" t="s">
        <v>86</v>
      </c>
      <c r="I124" s="4" t="s">
        <v>100</v>
      </c>
      <c r="J124" s="4">
        <v>-18.93723</v>
      </c>
      <c r="K124" s="4">
        <v>32.876049999999999</v>
      </c>
      <c r="L124" s="4" t="s">
        <v>73</v>
      </c>
      <c r="M124" s="4" t="s">
        <v>74</v>
      </c>
      <c r="N124" s="4">
        <v>4500</v>
      </c>
      <c r="O124" s="4">
        <v>22500</v>
      </c>
      <c r="P124" s="4" t="s">
        <v>74</v>
      </c>
      <c r="Q124" s="4">
        <v>265</v>
      </c>
      <c r="R124" s="5">
        <v>1329</v>
      </c>
      <c r="S124" s="4" t="s">
        <v>75</v>
      </c>
      <c r="T124" s="4" t="s">
        <v>76</v>
      </c>
      <c r="U124" s="4"/>
      <c r="V124" s="4"/>
      <c r="W124" s="4">
        <v>265</v>
      </c>
      <c r="X124" s="4">
        <v>1329</v>
      </c>
      <c r="Y124" s="4" t="s">
        <v>68</v>
      </c>
      <c r="Z124" s="4"/>
      <c r="AA124" s="4"/>
      <c r="AB124" s="4"/>
      <c r="AC124" s="4"/>
      <c r="AD124" s="4"/>
      <c r="AE124" s="4"/>
      <c r="AF124" s="4"/>
      <c r="AG124" s="4" t="s">
        <v>68</v>
      </c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 t="s">
        <v>353</v>
      </c>
      <c r="AS124" s="4" t="s">
        <v>338</v>
      </c>
      <c r="AT124" s="4" t="s">
        <v>363</v>
      </c>
      <c r="AU124" s="4" t="s">
        <v>68</v>
      </c>
      <c r="AV124" s="4"/>
      <c r="AW124" s="4"/>
      <c r="AX124" s="4"/>
      <c r="AY124" s="4"/>
      <c r="AZ124" s="4" t="s">
        <v>74</v>
      </c>
      <c r="BA124" s="4" t="s">
        <v>76</v>
      </c>
      <c r="BB124" s="4">
        <v>265</v>
      </c>
      <c r="BC124" s="4">
        <v>1329</v>
      </c>
      <c r="BD124" s="4" t="s">
        <v>78</v>
      </c>
      <c r="BE124" s="4"/>
      <c r="BF124" s="4" t="s">
        <v>112</v>
      </c>
      <c r="BG124" s="4"/>
      <c r="BH124" s="4"/>
      <c r="BI124" s="4"/>
      <c r="BJ124" s="4" t="s">
        <v>76</v>
      </c>
      <c r="BK124" s="4">
        <v>4500</v>
      </c>
      <c r="BL124" s="4">
        <v>22500</v>
      </c>
      <c r="BM124" s="4"/>
      <c r="BN124" s="4" t="s">
        <v>112</v>
      </c>
      <c r="BO124" s="4"/>
      <c r="BP124" s="4"/>
      <c r="BQ124" s="4" t="s">
        <v>79</v>
      </c>
      <c r="BR124" s="4" t="s">
        <v>74</v>
      </c>
      <c r="BS124" s="4" t="s">
        <v>80</v>
      </c>
      <c r="BT124" s="4" t="s">
        <v>74</v>
      </c>
      <c r="BU124" s="4" t="s">
        <v>345</v>
      </c>
      <c r="BV124" s="4" t="s">
        <v>74</v>
      </c>
      <c r="BW124" s="4" t="s">
        <v>74</v>
      </c>
      <c r="BX124" s="4" t="s">
        <v>74</v>
      </c>
      <c r="BY124" s="4"/>
      <c r="BZ124" s="4" t="s">
        <v>74</v>
      </c>
      <c r="CA124" s="4" t="s">
        <v>74</v>
      </c>
      <c r="CB124" s="4"/>
      <c r="CC124" s="4" t="s">
        <v>74</v>
      </c>
      <c r="CD124" s="4" t="s">
        <v>74</v>
      </c>
      <c r="CE124" s="4"/>
      <c r="CF124" s="4" t="s">
        <v>74</v>
      </c>
      <c r="CG124" s="4" t="s">
        <v>68</v>
      </c>
      <c r="CH124" s="4" t="s">
        <v>393</v>
      </c>
      <c r="CI124" s="4">
        <v>54</v>
      </c>
    </row>
    <row r="125" spans="1:87" x14ac:dyDescent="0.35">
      <c r="A125" s="3">
        <v>43746</v>
      </c>
      <c r="B125" s="4">
        <v>6</v>
      </c>
      <c r="C125" s="4" t="s">
        <v>151</v>
      </c>
      <c r="D125" s="4" t="str">
        <f>VLOOKUP(C125,[1]Data!$C:$D,2,0)</f>
        <v>MZ10</v>
      </c>
      <c r="E125" s="4" t="s">
        <v>238</v>
      </c>
      <c r="F125" s="4" t="str">
        <f>VLOOKUP(E125,[1]Data!$E:$F,2,0)</f>
        <v>MZ1013</v>
      </c>
      <c r="G125" s="4" t="s">
        <v>262</v>
      </c>
      <c r="H125" s="4" t="s">
        <v>323</v>
      </c>
      <c r="I125" s="4" t="s">
        <v>100</v>
      </c>
      <c r="J125" s="4">
        <v>-17.44943</v>
      </c>
      <c r="K125" s="4">
        <v>35.077480000000001</v>
      </c>
      <c r="L125" s="4" t="s">
        <v>73</v>
      </c>
      <c r="M125" s="4" t="s">
        <v>74</v>
      </c>
      <c r="N125" s="4">
        <v>4500</v>
      </c>
      <c r="O125" s="4">
        <v>21396</v>
      </c>
      <c r="P125" s="4" t="s">
        <v>74</v>
      </c>
      <c r="Q125" s="4">
        <v>108</v>
      </c>
      <c r="R125" s="5">
        <v>540</v>
      </c>
      <c r="S125" s="4" t="s">
        <v>75</v>
      </c>
      <c r="T125" s="4" t="s">
        <v>101</v>
      </c>
      <c r="U125" s="4"/>
      <c r="V125" s="4"/>
      <c r="W125" s="4">
        <v>108</v>
      </c>
      <c r="X125" s="4">
        <v>540</v>
      </c>
      <c r="Y125" s="4" t="s">
        <v>68</v>
      </c>
      <c r="Z125" s="4"/>
      <c r="AA125" s="4"/>
      <c r="AB125" s="4"/>
      <c r="AC125" s="4"/>
      <c r="AD125" s="4"/>
      <c r="AE125" s="4"/>
      <c r="AF125" s="4"/>
      <c r="AG125" s="4" t="s">
        <v>68</v>
      </c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 t="s">
        <v>325</v>
      </c>
      <c r="AS125" s="4" t="s">
        <v>338</v>
      </c>
      <c r="AT125" s="4" t="s">
        <v>355</v>
      </c>
      <c r="AU125" s="4" t="s">
        <v>68</v>
      </c>
      <c r="AV125" s="4"/>
      <c r="AW125" s="4"/>
      <c r="AX125" s="4"/>
      <c r="AY125" s="4"/>
      <c r="AZ125" s="4" t="s">
        <v>74</v>
      </c>
      <c r="BA125" s="4" t="s">
        <v>76</v>
      </c>
      <c r="BB125" s="4">
        <v>27</v>
      </c>
      <c r="BC125" s="4">
        <v>135</v>
      </c>
      <c r="BD125" s="4" t="s">
        <v>78</v>
      </c>
      <c r="BE125" s="4"/>
      <c r="BF125" s="4" t="s">
        <v>112</v>
      </c>
      <c r="BG125" s="4"/>
      <c r="BH125" s="4"/>
      <c r="BI125" s="4"/>
      <c r="BJ125" s="4" t="s">
        <v>101</v>
      </c>
      <c r="BK125" s="4">
        <v>4500</v>
      </c>
      <c r="BL125" s="4">
        <v>21396</v>
      </c>
      <c r="BM125" s="4">
        <v>100</v>
      </c>
      <c r="BN125" s="4" t="s">
        <v>112</v>
      </c>
      <c r="BO125" s="4"/>
      <c r="BP125" s="4"/>
      <c r="BQ125" s="4" t="s">
        <v>79</v>
      </c>
      <c r="BR125" s="4" t="s">
        <v>74</v>
      </c>
      <c r="BS125" s="4" t="s">
        <v>80</v>
      </c>
      <c r="BT125" s="4" t="s">
        <v>74</v>
      </c>
      <c r="BU125" s="4" t="s">
        <v>343</v>
      </c>
      <c r="BV125" s="4" t="s">
        <v>74</v>
      </c>
      <c r="BW125" s="4" t="s">
        <v>74</v>
      </c>
      <c r="BX125" s="4" t="s">
        <v>74</v>
      </c>
      <c r="BY125" s="4"/>
      <c r="BZ125" s="4" t="s">
        <v>74</v>
      </c>
      <c r="CA125" s="4" t="s">
        <v>74</v>
      </c>
      <c r="CB125" s="4"/>
      <c r="CC125" s="4" t="s">
        <v>74</v>
      </c>
      <c r="CD125" s="4" t="s">
        <v>74</v>
      </c>
      <c r="CE125" s="4"/>
      <c r="CF125" s="4" t="s">
        <v>74</v>
      </c>
      <c r="CG125" s="4" t="s">
        <v>74</v>
      </c>
      <c r="CH125" s="4"/>
      <c r="CI125" s="4">
        <v>106</v>
      </c>
    </row>
    <row r="126" spans="1:87" x14ac:dyDescent="0.35">
      <c r="A126" s="3">
        <v>43745</v>
      </c>
      <c r="B126" s="4">
        <v>6</v>
      </c>
      <c r="C126" s="4" t="s">
        <v>69</v>
      </c>
      <c r="D126" s="4" t="str">
        <f>VLOOKUP(C126,[1]Data!$C:$D,2,0)</f>
        <v>MZ09</v>
      </c>
      <c r="E126" s="4" t="s">
        <v>97</v>
      </c>
      <c r="F126" s="4" t="str">
        <f>VLOOKUP(E126,[1]Data!$E:$F,2,0)</f>
        <v>MZ0906</v>
      </c>
      <c r="G126" s="4" t="s">
        <v>98</v>
      </c>
      <c r="H126" s="4" t="s">
        <v>250</v>
      </c>
      <c r="I126" s="4" t="s">
        <v>100</v>
      </c>
      <c r="J126" s="4">
        <v>-19.845101</v>
      </c>
      <c r="K126" s="4">
        <v>34.851551999999998</v>
      </c>
      <c r="L126" s="4" t="s">
        <v>73</v>
      </c>
      <c r="M126" s="4" t="s">
        <v>74</v>
      </c>
      <c r="N126" s="4">
        <v>4528</v>
      </c>
      <c r="O126" s="4">
        <v>22144</v>
      </c>
      <c r="P126" s="4" t="s">
        <v>74</v>
      </c>
      <c r="Q126" s="4">
        <v>2419</v>
      </c>
      <c r="R126" s="5">
        <v>12095</v>
      </c>
      <c r="S126" s="4" t="s">
        <v>107</v>
      </c>
      <c r="T126" s="4" t="s">
        <v>101</v>
      </c>
      <c r="U126" s="4">
        <v>242</v>
      </c>
      <c r="V126" s="4">
        <v>1210</v>
      </c>
      <c r="W126" s="4">
        <v>2177</v>
      </c>
      <c r="X126" s="4">
        <v>10885</v>
      </c>
      <c r="Y126" s="4" t="s">
        <v>74</v>
      </c>
      <c r="Z126" s="4">
        <v>4</v>
      </c>
      <c r="AA126" s="4">
        <v>30</v>
      </c>
      <c r="AB126" s="4" t="s">
        <v>85</v>
      </c>
      <c r="AC126" s="4" t="s">
        <v>69</v>
      </c>
      <c r="AD126" s="4" t="s">
        <v>102</v>
      </c>
      <c r="AE126" s="4" t="s">
        <v>102</v>
      </c>
      <c r="AF126" s="4"/>
      <c r="AG126" s="4" t="s">
        <v>74</v>
      </c>
      <c r="AH126" s="4">
        <v>29</v>
      </c>
      <c r="AI126" s="4">
        <v>145</v>
      </c>
      <c r="AJ126" s="4" t="s">
        <v>109</v>
      </c>
      <c r="AK126" s="4" t="s">
        <v>101</v>
      </c>
      <c r="AL126" s="4">
        <v>7</v>
      </c>
      <c r="AM126" s="4">
        <v>36</v>
      </c>
      <c r="AN126" s="4">
        <v>25</v>
      </c>
      <c r="AO126" s="4">
        <v>22</v>
      </c>
      <c r="AP126" s="4">
        <v>109</v>
      </c>
      <c r="AQ126" s="4">
        <v>75</v>
      </c>
      <c r="AR126" s="4" t="s">
        <v>325</v>
      </c>
      <c r="AS126" s="4" t="s">
        <v>379</v>
      </c>
      <c r="AT126" s="4" t="s">
        <v>379</v>
      </c>
      <c r="AU126" s="4" t="s">
        <v>68</v>
      </c>
      <c r="AV126" s="4"/>
      <c r="AW126" s="4"/>
      <c r="AX126" s="4"/>
      <c r="AY126" s="4"/>
      <c r="AZ126" s="4" t="s">
        <v>74</v>
      </c>
      <c r="BA126" s="4" t="s">
        <v>76</v>
      </c>
      <c r="BB126" s="4">
        <v>1693</v>
      </c>
      <c r="BC126" s="4">
        <v>8467</v>
      </c>
      <c r="BD126" s="4" t="s">
        <v>78</v>
      </c>
      <c r="BE126" s="4"/>
      <c r="BF126" s="4" t="s">
        <v>112</v>
      </c>
      <c r="BG126" s="4"/>
      <c r="BH126" s="4"/>
      <c r="BI126" s="4"/>
      <c r="BJ126" s="4" t="s">
        <v>101</v>
      </c>
      <c r="BK126" s="4">
        <v>3622</v>
      </c>
      <c r="BL126" s="4">
        <v>17715</v>
      </c>
      <c r="BM126" s="4">
        <v>80</v>
      </c>
      <c r="BN126" s="4" t="s">
        <v>112</v>
      </c>
      <c r="BO126" s="4"/>
      <c r="BP126" s="4"/>
      <c r="BQ126" s="4" t="s">
        <v>113</v>
      </c>
      <c r="BR126" s="4" t="s">
        <v>74</v>
      </c>
      <c r="BS126" s="4" t="s">
        <v>114</v>
      </c>
      <c r="BT126" s="4" t="s">
        <v>324</v>
      </c>
      <c r="BU126" s="4"/>
      <c r="BV126" s="4" t="s">
        <v>324</v>
      </c>
      <c r="BW126" s="4" t="s">
        <v>74</v>
      </c>
      <c r="BX126" s="4" t="s">
        <v>74</v>
      </c>
      <c r="BY126" s="4"/>
      <c r="BZ126" s="4" t="s">
        <v>74</v>
      </c>
      <c r="CA126" s="4" t="s">
        <v>74</v>
      </c>
      <c r="CB126" s="4"/>
      <c r="CC126" s="4" t="s">
        <v>74</v>
      </c>
      <c r="CD126" s="4" t="s">
        <v>74</v>
      </c>
      <c r="CE126" s="4"/>
      <c r="CF126" s="4" t="s">
        <v>74</v>
      </c>
      <c r="CG126" s="4" t="s">
        <v>74</v>
      </c>
      <c r="CH126" s="4"/>
      <c r="CI126" s="4">
        <v>139</v>
      </c>
    </row>
    <row r="127" spans="1:87" x14ac:dyDescent="0.35">
      <c r="A127" s="3">
        <v>43746</v>
      </c>
      <c r="B127" s="4">
        <v>6</v>
      </c>
      <c r="C127" s="4" t="s">
        <v>69</v>
      </c>
      <c r="D127" s="4" t="str">
        <f>VLOOKUP(C127,[1]Data!$C:$D,2,0)</f>
        <v>MZ09</v>
      </c>
      <c r="E127" s="4" t="s">
        <v>97</v>
      </c>
      <c r="F127" s="4" t="str">
        <f>VLOOKUP(E127,[1]Data!$E:$F,2,0)</f>
        <v>MZ0906</v>
      </c>
      <c r="G127" s="4" t="s">
        <v>98</v>
      </c>
      <c r="H127" s="4" t="s">
        <v>300</v>
      </c>
      <c r="I127" s="4" t="s">
        <v>100</v>
      </c>
      <c r="J127" s="4">
        <v>-19.818013000000001</v>
      </c>
      <c r="K127" s="4">
        <v>34.873424</v>
      </c>
      <c r="L127" s="4" t="s">
        <v>73</v>
      </c>
      <c r="M127" s="4" t="s">
        <v>74</v>
      </c>
      <c r="N127" s="4">
        <v>4585</v>
      </c>
      <c r="O127" s="4">
        <v>22928</v>
      </c>
      <c r="P127" s="4" t="s">
        <v>74</v>
      </c>
      <c r="Q127" s="4">
        <v>4585</v>
      </c>
      <c r="R127" s="5">
        <v>22928</v>
      </c>
      <c r="S127" s="4" t="s">
        <v>75</v>
      </c>
      <c r="T127" s="4" t="s">
        <v>101</v>
      </c>
      <c r="U127" s="4"/>
      <c r="V127" s="4"/>
      <c r="W127" s="4">
        <v>4585</v>
      </c>
      <c r="X127" s="4">
        <v>22928</v>
      </c>
      <c r="Y127" s="4" t="s">
        <v>68</v>
      </c>
      <c r="Z127" s="4"/>
      <c r="AA127" s="4"/>
      <c r="AB127" s="4"/>
      <c r="AC127" s="4"/>
      <c r="AD127" s="4"/>
      <c r="AE127" s="4"/>
      <c r="AF127" s="4"/>
      <c r="AG127" s="4" t="s">
        <v>68</v>
      </c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 t="s">
        <v>357</v>
      </c>
      <c r="AS127" s="4" t="s">
        <v>325</v>
      </c>
      <c r="AT127" s="4" t="s">
        <v>338</v>
      </c>
      <c r="AU127" s="4" t="s">
        <v>68</v>
      </c>
      <c r="AV127" s="4"/>
      <c r="AW127" s="4"/>
      <c r="AX127" s="4"/>
      <c r="AY127" s="4"/>
      <c r="AZ127" s="4" t="s">
        <v>74</v>
      </c>
      <c r="BA127" s="4" t="s">
        <v>76</v>
      </c>
      <c r="BB127" s="4">
        <v>4585</v>
      </c>
      <c r="BC127" s="4">
        <v>22928</v>
      </c>
      <c r="BD127" s="4" t="s">
        <v>105</v>
      </c>
      <c r="BE127" s="4"/>
      <c r="BF127" s="4" t="s">
        <v>112</v>
      </c>
      <c r="BG127" s="4"/>
      <c r="BH127" s="4"/>
      <c r="BI127" s="4"/>
      <c r="BJ127" s="4" t="s">
        <v>112</v>
      </c>
      <c r="BK127" s="4"/>
      <c r="BL127" s="4"/>
      <c r="BM127" s="4"/>
      <c r="BN127" s="4" t="s">
        <v>112</v>
      </c>
      <c r="BO127" s="4"/>
      <c r="BP127" s="4"/>
      <c r="BQ127" s="4" t="s">
        <v>79</v>
      </c>
      <c r="BR127" s="4" t="s">
        <v>74</v>
      </c>
      <c r="BS127" s="4" t="s">
        <v>341</v>
      </c>
      <c r="BT127" s="4" t="s">
        <v>74</v>
      </c>
      <c r="BU127" s="4" t="s">
        <v>344</v>
      </c>
      <c r="BV127" s="4" t="s">
        <v>324</v>
      </c>
      <c r="BW127" s="4" t="s">
        <v>74</v>
      </c>
      <c r="BX127" s="4" t="s">
        <v>74</v>
      </c>
      <c r="BY127" s="4"/>
      <c r="BZ127" s="4" t="s">
        <v>74</v>
      </c>
      <c r="CA127" s="4" t="s">
        <v>74</v>
      </c>
      <c r="CB127" s="4"/>
      <c r="CC127" s="4" t="s">
        <v>74</v>
      </c>
      <c r="CD127" s="4" t="s">
        <v>74</v>
      </c>
      <c r="CE127" s="4"/>
      <c r="CF127" s="4" t="s">
        <v>74</v>
      </c>
      <c r="CG127" s="4" t="s">
        <v>68</v>
      </c>
      <c r="CH127" s="4"/>
      <c r="CI127" s="4">
        <v>132</v>
      </c>
    </row>
    <row r="128" spans="1:87" x14ac:dyDescent="0.35">
      <c r="A128" s="3">
        <v>43744</v>
      </c>
      <c r="B128" s="4">
        <v>6</v>
      </c>
      <c r="C128" s="4" t="s">
        <v>215</v>
      </c>
      <c r="D128" s="4" t="str">
        <f>VLOOKUP(C128,[1]Data!$C:$D,2,0)</f>
        <v>MZ11</v>
      </c>
      <c r="E128" s="4" t="s">
        <v>235</v>
      </c>
      <c r="F128" s="4" t="str">
        <f>VLOOKUP(E128,[1]Data!$E:$F,2,0)</f>
        <v>MZ1111</v>
      </c>
      <c r="G128" s="4" t="s">
        <v>245</v>
      </c>
      <c r="H128" s="4" t="s">
        <v>270</v>
      </c>
      <c r="I128" s="4" t="s">
        <v>100</v>
      </c>
      <c r="J128" s="4">
        <v>-17.505949000000001</v>
      </c>
      <c r="K128" s="4">
        <v>37.568559999999998</v>
      </c>
      <c r="L128" s="4" t="s">
        <v>73</v>
      </c>
      <c r="M128" s="4" t="s">
        <v>68</v>
      </c>
      <c r="N128" s="4"/>
      <c r="O128" s="4"/>
      <c r="P128" s="4" t="s">
        <v>74</v>
      </c>
      <c r="Q128" s="4">
        <v>856</v>
      </c>
      <c r="R128" s="5">
        <v>4280</v>
      </c>
      <c r="S128" s="4" t="s">
        <v>75</v>
      </c>
      <c r="T128" s="4" t="s">
        <v>101</v>
      </c>
      <c r="U128" s="4"/>
      <c r="V128" s="4"/>
      <c r="W128" s="4">
        <v>856</v>
      </c>
      <c r="X128" s="4">
        <v>4280</v>
      </c>
      <c r="Y128" s="4" t="s">
        <v>68</v>
      </c>
      <c r="Z128" s="4"/>
      <c r="AA128" s="4"/>
      <c r="AB128" s="4"/>
      <c r="AC128" s="4"/>
      <c r="AD128" s="4"/>
      <c r="AE128" s="4"/>
      <c r="AF128" s="4"/>
      <c r="AG128" s="4" t="s">
        <v>68</v>
      </c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 t="s">
        <v>353</v>
      </c>
      <c r="AS128" s="4" t="s">
        <v>360</v>
      </c>
      <c r="AT128" s="4" t="s">
        <v>356</v>
      </c>
      <c r="AU128" s="4" t="s">
        <v>68</v>
      </c>
      <c r="AV128" s="4"/>
      <c r="AW128" s="4"/>
      <c r="AX128" s="4"/>
      <c r="AY128" s="4"/>
      <c r="AZ128" s="4" t="s">
        <v>74</v>
      </c>
      <c r="BA128" s="4" t="s">
        <v>76</v>
      </c>
      <c r="BB128" s="4">
        <v>839</v>
      </c>
      <c r="BC128" s="4">
        <v>4194</v>
      </c>
      <c r="BD128" s="4" t="s">
        <v>111</v>
      </c>
      <c r="BE128" s="4"/>
      <c r="BF128" s="4" t="s">
        <v>112</v>
      </c>
      <c r="BG128" s="4"/>
      <c r="BH128" s="4"/>
      <c r="BI128" s="4"/>
      <c r="BJ128" s="4" t="s">
        <v>112</v>
      </c>
      <c r="BK128" s="4"/>
      <c r="BL128" s="4"/>
      <c r="BM128" s="4"/>
      <c r="BN128" s="4" t="s">
        <v>112</v>
      </c>
      <c r="BO128" s="4"/>
      <c r="BP128" s="4"/>
      <c r="BQ128" s="4" t="s">
        <v>79</v>
      </c>
      <c r="BR128" s="4" t="s">
        <v>74</v>
      </c>
      <c r="BS128" s="4" t="s">
        <v>80</v>
      </c>
      <c r="BT128" s="4" t="s">
        <v>74</v>
      </c>
      <c r="BU128" s="4" t="s">
        <v>344</v>
      </c>
      <c r="BV128" s="4" t="s">
        <v>74</v>
      </c>
      <c r="BW128" s="4" t="s">
        <v>74</v>
      </c>
      <c r="BX128" s="4" t="s">
        <v>74</v>
      </c>
      <c r="BY128" s="4"/>
      <c r="BZ128" s="4" t="s">
        <v>74</v>
      </c>
      <c r="CA128" s="4" t="s">
        <v>74</v>
      </c>
      <c r="CB128" s="4"/>
      <c r="CC128" s="4" t="s">
        <v>74</v>
      </c>
      <c r="CD128" s="4" t="s">
        <v>74</v>
      </c>
      <c r="CE128" s="4"/>
      <c r="CF128" s="4" t="s">
        <v>74</v>
      </c>
      <c r="CG128" s="4" t="s">
        <v>74</v>
      </c>
      <c r="CH128" s="4"/>
      <c r="CI128" s="4">
        <v>148</v>
      </c>
    </row>
    <row r="129" spans="1:87" x14ac:dyDescent="0.35">
      <c r="A129" s="3">
        <v>43745</v>
      </c>
      <c r="B129" s="4">
        <v>6</v>
      </c>
      <c r="C129" s="4" t="s">
        <v>215</v>
      </c>
      <c r="D129" s="4" t="str">
        <f>VLOOKUP(C129,[1]Data!$C:$D,2,0)</f>
        <v>MZ11</v>
      </c>
      <c r="E129" s="4" t="s">
        <v>267</v>
      </c>
      <c r="F129" s="4" t="str">
        <f>VLOOKUP(E129,[1]Data!$E:$F,2,0)</f>
        <v>MZ1104</v>
      </c>
      <c r="G129" s="4" t="s">
        <v>267</v>
      </c>
      <c r="H129" s="4" t="s">
        <v>267</v>
      </c>
      <c r="I129" s="4" t="s">
        <v>100</v>
      </c>
      <c r="J129" s="4">
        <v>-16.968492999999999</v>
      </c>
      <c r="K129" s="4">
        <v>36.117978000000001</v>
      </c>
      <c r="L129" s="4" t="s">
        <v>73</v>
      </c>
      <c r="M129" s="4" t="s">
        <v>68</v>
      </c>
      <c r="N129" s="4"/>
      <c r="O129" s="4"/>
      <c r="P129" s="4" t="s">
        <v>74</v>
      </c>
      <c r="Q129" s="4">
        <v>1202</v>
      </c>
      <c r="R129" s="5">
        <v>6620</v>
      </c>
      <c r="S129" s="4" t="s">
        <v>75</v>
      </c>
      <c r="T129" s="4" t="s">
        <v>101</v>
      </c>
      <c r="U129" s="4"/>
      <c r="V129" s="4"/>
      <c r="W129" s="4">
        <v>1202</v>
      </c>
      <c r="X129" s="4">
        <v>6620</v>
      </c>
      <c r="Y129" s="4" t="s">
        <v>68</v>
      </c>
      <c r="Z129" s="4"/>
      <c r="AA129" s="4"/>
      <c r="AB129" s="4"/>
      <c r="AC129" s="4"/>
      <c r="AD129" s="4"/>
      <c r="AE129" s="4"/>
      <c r="AF129" s="4"/>
      <c r="AG129" s="4" t="s">
        <v>68</v>
      </c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 t="s">
        <v>356</v>
      </c>
      <c r="AS129" s="4" t="s">
        <v>338</v>
      </c>
      <c r="AT129" s="4" t="s">
        <v>365</v>
      </c>
      <c r="AU129" s="4" t="s">
        <v>68</v>
      </c>
      <c r="AV129" s="4"/>
      <c r="AW129" s="4"/>
      <c r="AX129" s="4"/>
      <c r="AY129" s="4"/>
      <c r="AZ129" s="4" t="s">
        <v>74</v>
      </c>
      <c r="BA129" s="4" t="s">
        <v>76</v>
      </c>
      <c r="BB129" s="4">
        <v>1178</v>
      </c>
      <c r="BC129" s="4">
        <v>6488</v>
      </c>
      <c r="BD129" s="4" t="s">
        <v>78</v>
      </c>
      <c r="BE129" s="4"/>
      <c r="BF129" s="4" t="s">
        <v>112</v>
      </c>
      <c r="BG129" s="4"/>
      <c r="BH129" s="4"/>
      <c r="BI129" s="4"/>
      <c r="BJ129" s="4" t="s">
        <v>112</v>
      </c>
      <c r="BK129" s="4"/>
      <c r="BL129" s="4"/>
      <c r="BM129" s="4"/>
      <c r="BN129" s="4" t="s">
        <v>112</v>
      </c>
      <c r="BO129" s="4"/>
      <c r="BP129" s="4"/>
      <c r="BQ129" s="4" t="s">
        <v>79</v>
      </c>
      <c r="BR129" s="4" t="s">
        <v>74</v>
      </c>
      <c r="BS129" s="4" t="s">
        <v>80</v>
      </c>
      <c r="BT129" s="4" t="s">
        <v>74</v>
      </c>
      <c r="BU129" s="4" t="s">
        <v>343</v>
      </c>
      <c r="BV129" s="4" t="s">
        <v>324</v>
      </c>
      <c r="BW129" s="4" t="s">
        <v>74</v>
      </c>
      <c r="BX129" s="4" t="s">
        <v>74</v>
      </c>
      <c r="BY129" s="4"/>
      <c r="BZ129" s="4" t="s">
        <v>74</v>
      </c>
      <c r="CA129" s="4" t="s">
        <v>74</v>
      </c>
      <c r="CB129" s="4"/>
      <c r="CC129" s="4" t="s">
        <v>74</v>
      </c>
      <c r="CD129" s="4" t="s">
        <v>74</v>
      </c>
      <c r="CE129" s="4"/>
      <c r="CF129" s="4" t="s">
        <v>74</v>
      </c>
      <c r="CG129" s="4" t="s">
        <v>68</v>
      </c>
      <c r="CH129" s="4"/>
      <c r="CI129" s="4">
        <v>94</v>
      </c>
    </row>
    <row r="130" spans="1:87" x14ac:dyDescent="0.35">
      <c r="A130" s="3">
        <v>43746</v>
      </c>
      <c r="B130" s="4">
        <v>6</v>
      </c>
      <c r="C130" s="4" t="s">
        <v>69</v>
      </c>
      <c r="D130" s="4" t="str">
        <f>VLOOKUP(C130,[1]Data!$C:$D,2,0)</f>
        <v>MZ09</v>
      </c>
      <c r="E130" s="4" t="s">
        <v>97</v>
      </c>
      <c r="F130" s="4" t="str">
        <f>VLOOKUP(E130,[1]Data!$E:$F,2,0)</f>
        <v>MZ0906</v>
      </c>
      <c r="G130" s="4" t="s">
        <v>98</v>
      </c>
      <c r="H130" s="4" t="s">
        <v>301</v>
      </c>
      <c r="I130" s="4" t="s">
        <v>100</v>
      </c>
      <c r="J130" s="4">
        <v>-19.823830000000001</v>
      </c>
      <c r="K130" s="4">
        <v>34.849739999999997</v>
      </c>
      <c r="L130" s="4" t="s">
        <v>73</v>
      </c>
      <c r="M130" s="4" t="s">
        <v>74</v>
      </c>
      <c r="N130" s="4">
        <v>4858</v>
      </c>
      <c r="O130" s="4">
        <v>24294</v>
      </c>
      <c r="P130" s="4" t="s">
        <v>74</v>
      </c>
      <c r="Q130" s="4">
        <v>4666</v>
      </c>
      <c r="R130" s="5">
        <v>23334</v>
      </c>
      <c r="S130" s="4" t="s">
        <v>75</v>
      </c>
      <c r="T130" s="4" t="s">
        <v>101</v>
      </c>
      <c r="U130" s="4"/>
      <c r="V130" s="4"/>
      <c r="W130" s="4">
        <v>4666</v>
      </c>
      <c r="X130" s="4">
        <v>23334</v>
      </c>
      <c r="Y130" s="4" t="s">
        <v>68</v>
      </c>
      <c r="Z130" s="4"/>
      <c r="AA130" s="4"/>
      <c r="AB130" s="4"/>
      <c r="AC130" s="4"/>
      <c r="AD130" s="4"/>
      <c r="AE130" s="4"/>
      <c r="AF130" s="4"/>
      <c r="AG130" s="4" t="s">
        <v>74</v>
      </c>
      <c r="AH130" s="4">
        <v>192</v>
      </c>
      <c r="AI130" s="4">
        <v>960</v>
      </c>
      <c r="AJ130" s="4" t="s">
        <v>104</v>
      </c>
      <c r="AK130" s="4" t="s">
        <v>76</v>
      </c>
      <c r="AL130" s="4"/>
      <c r="AM130" s="4"/>
      <c r="AN130" s="4"/>
      <c r="AO130" s="4">
        <v>192</v>
      </c>
      <c r="AP130" s="4">
        <v>960</v>
      </c>
      <c r="AQ130" s="4"/>
      <c r="AR130" s="4" t="s">
        <v>359</v>
      </c>
      <c r="AS130" s="4" t="s">
        <v>325</v>
      </c>
      <c r="AT130" s="4" t="s">
        <v>338</v>
      </c>
      <c r="AU130" s="4" t="s">
        <v>68</v>
      </c>
      <c r="AV130" s="4"/>
      <c r="AW130" s="4"/>
      <c r="AX130" s="4"/>
      <c r="AY130" s="4"/>
      <c r="AZ130" s="4" t="s">
        <v>74</v>
      </c>
      <c r="BA130" s="4" t="s">
        <v>76</v>
      </c>
      <c r="BB130" s="4">
        <v>4666</v>
      </c>
      <c r="BC130" s="4">
        <v>23334</v>
      </c>
      <c r="BD130" s="4" t="s">
        <v>105</v>
      </c>
      <c r="BE130" s="4"/>
      <c r="BF130" s="4" t="s">
        <v>112</v>
      </c>
      <c r="BG130" s="4"/>
      <c r="BH130" s="4"/>
      <c r="BI130" s="4"/>
      <c r="BJ130" s="4" t="s">
        <v>76</v>
      </c>
      <c r="BK130" s="4">
        <v>4858</v>
      </c>
      <c r="BL130" s="4">
        <v>24294</v>
      </c>
      <c r="BM130" s="4"/>
      <c r="BN130" s="4" t="s">
        <v>112</v>
      </c>
      <c r="BO130" s="4"/>
      <c r="BP130" s="4"/>
      <c r="BQ130" s="4" t="s">
        <v>113</v>
      </c>
      <c r="BR130" s="4" t="s">
        <v>74</v>
      </c>
      <c r="BS130" s="4" t="s">
        <v>114</v>
      </c>
      <c r="BT130" s="4" t="s">
        <v>74</v>
      </c>
      <c r="BU130" s="4" t="s">
        <v>344</v>
      </c>
      <c r="BV130" s="4" t="s">
        <v>324</v>
      </c>
      <c r="BW130" s="4" t="s">
        <v>74</v>
      </c>
      <c r="BX130" s="4" t="s">
        <v>74</v>
      </c>
      <c r="BY130" s="4"/>
      <c r="BZ130" s="4" t="s">
        <v>74</v>
      </c>
      <c r="CA130" s="4" t="s">
        <v>74</v>
      </c>
      <c r="CB130" s="4"/>
      <c r="CC130" s="4" t="s">
        <v>74</v>
      </c>
      <c r="CD130" s="4" t="s">
        <v>74</v>
      </c>
      <c r="CE130" s="4"/>
      <c r="CF130" s="4" t="s">
        <v>74</v>
      </c>
      <c r="CG130" s="4" t="s">
        <v>68</v>
      </c>
      <c r="CH130" s="4"/>
      <c r="CI130" s="4">
        <v>131</v>
      </c>
    </row>
    <row r="131" spans="1:87" x14ac:dyDescent="0.35">
      <c r="A131" s="3">
        <v>43746</v>
      </c>
      <c r="B131" s="4">
        <v>6</v>
      </c>
      <c r="C131" s="4" t="s">
        <v>69</v>
      </c>
      <c r="D131" s="4" t="str">
        <f>VLOOKUP(C131,[1]Data!$C:$D,2,0)</f>
        <v>MZ09</v>
      </c>
      <c r="E131" s="4" t="s">
        <v>70</v>
      </c>
      <c r="F131" s="4" t="str">
        <f>VLOOKUP(E131,[1]Data!$E:$F,2,0)</f>
        <v>MZ0901</v>
      </c>
      <c r="G131" s="4" t="s">
        <v>70</v>
      </c>
      <c r="H131" s="4" t="s">
        <v>173</v>
      </c>
      <c r="I131" s="4" t="s">
        <v>72</v>
      </c>
      <c r="J131" s="4">
        <v>-19.879674999999999</v>
      </c>
      <c r="K131" s="4">
        <v>34.598385</v>
      </c>
      <c r="L131" s="4" t="s">
        <v>73</v>
      </c>
      <c r="M131" s="4" t="s">
        <v>74</v>
      </c>
      <c r="N131" s="4">
        <v>4906</v>
      </c>
      <c r="O131" s="4">
        <v>21275</v>
      </c>
      <c r="P131" s="4" t="s">
        <v>74</v>
      </c>
      <c r="Q131" s="4">
        <v>3108</v>
      </c>
      <c r="R131" s="5">
        <v>15006</v>
      </c>
      <c r="S131" s="4" t="s">
        <v>75</v>
      </c>
      <c r="T131" s="4" t="s">
        <v>76</v>
      </c>
      <c r="U131" s="4"/>
      <c r="V131" s="4"/>
      <c r="W131" s="4">
        <v>3108</v>
      </c>
      <c r="X131" s="4">
        <v>15006</v>
      </c>
      <c r="Y131" s="4" t="s">
        <v>74</v>
      </c>
      <c r="Z131" s="4">
        <v>1733</v>
      </c>
      <c r="AA131" s="4">
        <v>6074</v>
      </c>
      <c r="AB131" s="4" t="s">
        <v>85</v>
      </c>
      <c r="AC131" s="4" t="s">
        <v>69</v>
      </c>
      <c r="AD131" s="4" t="s">
        <v>70</v>
      </c>
      <c r="AE131" s="4" t="s">
        <v>70</v>
      </c>
      <c r="AF131" s="4" t="s">
        <v>295</v>
      </c>
      <c r="AG131" s="4" t="s">
        <v>74</v>
      </c>
      <c r="AH131" s="4">
        <v>65</v>
      </c>
      <c r="AI131" s="4">
        <v>195</v>
      </c>
      <c r="AJ131" s="4" t="s">
        <v>104</v>
      </c>
      <c r="AK131" s="4" t="s">
        <v>76</v>
      </c>
      <c r="AL131" s="4"/>
      <c r="AM131" s="4"/>
      <c r="AN131" s="4"/>
      <c r="AO131" s="4">
        <v>65</v>
      </c>
      <c r="AP131" s="4">
        <v>195</v>
      </c>
      <c r="AQ131" s="4"/>
      <c r="AR131" s="4" t="s">
        <v>359</v>
      </c>
      <c r="AS131" s="4" t="s">
        <v>325</v>
      </c>
      <c r="AT131" s="4" t="s">
        <v>338</v>
      </c>
      <c r="AU131" s="4" t="s">
        <v>74</v>
      </c>
      <c r="AV131" s="4" t="s">
        <v>76</v>
      </c>
      <c r="AW131" s="4">
        <v>2797</v>
      </c>
      <c r="AX131" s="4">
        <v>13505</v>
      </c>
      <c r="AY131" s="4" t="s">
        <v>77</v>
      </c>
      <c r="AZ131" s="4" t="s">
        <v>74</v>
      </c>
      <c r="BA131" s="4" t="s">
        <v>76</v>
      </c>
      <c r="BB131" s="4">
        <v>311</v>
      </c>
      <c r="BC131" s="4">
        <v>1501</v>
      </c>
      <c r="BD131" s="4" t="s">
        <v>78</v>
      </c>
      <c r="BE131" s="4"/>
      <c r="BF131" s="4" t="s">
        <v>101</v>
      </c>
      <c r="BG131" s="4">
        <v>491</v>
      </c>
      <c r="BH131" s="4">
        <v>491</v>
      </c>
      <c r="BI131" s="4">
        <v>10</v>
      </c>
      <c r="BJ131" s="4" t="s">
        <v>101</v>
      </c>
      <c r="BK131" s="4">
        <v>4415</v>
      </c>
      <c r="BL131" s="4">
        <v>19148</v>
      </c>
      <c r="BM131" s="4">
        <v>90</v>
      </c>
      <c r="BN131" s="4" t="s">
        <v>112</v>
      </c>
      <c r="BO131" s="4"/>
      <c r="BP131" s="4"/>
      <c r="BQ131" s="4" t="s">
        <v>79</v>
      </c>
      <c r="BR131" s="4" t="s">
        <v>74</v>
      </c>
      <c r="BS131" s="4" t="s">
        <v>80</v>
      </c>
      <c r="BT131" s="4" t="s">
        <v>74</v>
      </c>
      <c r="BU131" s="4" t="s">
        <v>345</v>
      </c>
      <c r="BV131" s="4" t="s">
        <v>74</v>
      </c>
      <c r="BW131" s="4" t="s">
        <v>74</v>
      </c>
      <c r="BX131" s="4" t="s">
        <v>74</v>
      </c>
      <c r="BY131" s="4"/>
      <c r="BZ131" s="4" t="s">
        <v>74</v>
      </c>
      <c r="CA131" s="4" t="s">
        <v>74</v>
      </c>
      <c r="CB131" s="4"/>
      <c r="CC131" s="4" t="s">
        <v>74</v>
      </c>
      <c r="CD131" s="4" t="s">
        <v>74</v>
      </c>
      <c r="CE131" s="4"/>
      <c r="CF131" s="4" t="s">
        <v>74</v>
      </c>
      <c r="CG131" s="4" t="s">
        <v>74</v>
      </c>
      <c r="CH131" s="4"/>
      <c r="CI131" s="4">
        <v>110</v>
      </c>
    </row>
    <row r="132" spans="1:87" x14ac:dyDescent="0.35">
      <c r="A132" s="3">
        <v>43745</v>
      </c>
      <c r="B132" s="4">
        <v>6</v>
      </c>
      <c r="C132" s="4" t="s">
        <v>69</v>
      </c>
      <c r="D132" s="4" t="str">
        <f>VLOOKUP(C132,[1]Data!$C:$D,2,0)</f>
        <v>MZ09</v>
      </c>
      <c r="E132" s="4" t="s">
        <v>97</v>
      </c>
      <c r="F132" s="4" t="str">
        <f>VLOOKUP(E132,[1]Data!$E:$F,2,0)</f>
        <v>MZ0906</v>
      </c>
      <c r="G132" s="4" t="s">
        <v>98</v>
      </c>
      <c r="H132" s="4" t="s">
        <v>318</v>
      </c>
      <c r="I132" s="4" t="s">
        <v>100</v>
      </c>
      <c r="J132" s="4">
        <v>-19.463018999999999</v>
      </c>
      <c r="K132" s="4">
        <v>34.525590999999999</v>
      </c>
      <c r="L132" s="4" t="s">
        <v>73</v>
      </c>
      <c r="M132" s="4" t="s">
        <v>74</v>
      </c>
      <c r="N132" s="4">
        <v>5025</v>
      </c>
      <c r="O132" s="4">
        <v>25129</v>
      </c>
      <c r="P132" s="4" t="s">
        <v>74</v>
      </c>
      <c r="Q132" s="4">
        <v>5026</v>
      </c>
      <c r="R132" s="5">
        <v>25129</v>
      </c>
      <c r="S132" s="4" t="s">
        <v>107</v>
      </c>
      <c r="T132" s="4" t="s">
        <v>101</v>
      </c>
      <c r="U132" s="4">
        <v>1256</v>
      </c>
      <c r="V132" s="4">
        <v>6280</v>
      </c>
      <c r="W132" s="4">
        <v>3770</v>
      </c>
      <c r="X132" s="4">
        <v>18849</v>
      </c>
      <c r="Y132" s="4" t="s">
        <v>68</v>
      </c>
      <c r="Z132" s="4"/>
      <c r="AA132" s="4"/>
      <c r="AB132" s="4"/>
      <c r="AC132" s="4"/>
      <c r="AD132" s="4"/>
      <c r="AE132" s="4"/>
      <c r="AF132" s="4"/>
      <c r="AG132" s="4" t="s">
        <v>68</v>
      </c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 t="s">
        <v>325</v>
      </c>
      <c r="AS132" s="4" t="s">
        <v>379</v>
      </c>
      <c r="AT132" s="4" t="s">
        <v>379</v>
      </c>
      <c r="AU132" s="4" t="s">
        <v>68</v>
      </c>
      <c r="AV132" s="4"/>
      <c r="AW132" s="4"/>
      <c r="AX132" s="4"/>
      <c r="AY132" s="4"/>
      <c r="AZ132" s="4" t="s">
        <v>74</v>
      </c>
      <c r="BA132" s="4" t="s">
        <v>76</v>
      </c>
      <c r="BB132" s="4">
        <v>1257</v>
      </c>
      <c r="BC132" s="4">
        <v>6282</v>
      </c>
      <c r="BD132" s="4" t="s">
        <v>209</v>
      </c>
      <c r="BE132" s="4"/>
      <c r="BF132" s="4" t="s">
        <v>101</v>
      </c>
      <c r="BG132" s="4">
        <v>1005</v>
      </c>
      <c r="BH132" s="4">
        <v>5026</v>
      </c>
      <c r="BI132" s="4">
        <v>20</v>
      </c>
      <c r="BJ132" s="4" t="s">
        <v>101</v>
      </c>
      <c r="BK132" s="4">
        <v>4020</v>
      </c>
      <c r="BL132" s="4">
        <v>20103</v>
      </c>
      <c r="BM132" s="4">
        <v>80</v>
      </c>
      <c r="BN132" s="4" t="s">
        <v>112</v>
      </c>
      <c r="BO132" s="4"/>
      <c r="BP132" s="4"/>
      <c r="BQ132" s="4" t="s">
        <v>113</v>
      </c>
      <c r="BR132" s="4" t="s">
        <v>74</v>
      </c>
      <c r="BS132" s="4" t="s">
        <v>92</v>
      </c>
      <c r="BT132" s="4" t="s">
        <v>346</v>
      </c>
      <c r="BU132" s="4"/>
      <c r="BV132" s="4" t="s">
        <v>324</v>
      </c>
      <c r="BW132" s="4" t="s">
        <v>74</v>
      </c>
      <c r="BX132" s="4" t="s">
        <v>74</v>
      </c>
      <c r="BY132" s="4"/>
      <c r="BZ132" s="4" t="s">
        <v>74</v>
      </c>
      <c r="CA132" s="4" t="s">
        <v>74</v>
      </c>
      <c r="CB132" s="4"/>
      <c r="CC132" s="4" t="s">
        <v>74</v>
      </c>
      <c r="CD132" s="4" t="s">
        <v>74</v>
      </c>
      <c r="CE132" s="4"/>
      <c r="CF132" s="4" t="s">
        <v>74</v>
      </c>
      <c r="CG132" s="4" t="s">
        <v>74</v>
      </c>
      <c r="CH132" s="4"/>
      <c r="CI132" s="4">
        <v>31</v>
      </c>
    </row>
    <row r="133" spans="1:87" x14ac:dyDescent="0.35">
      <c r="A133" s="3">
        <v>43742</v>
      </c>
      <c r="B133" s="4">
        <v>6</v>
      </c>
      <c r="C133" s="4" t="s">
        <v>86</v>
      </c>
      <c r="D133" s="4" t="str">
        <f>VLOOKUP(C133,[1]Data!$C:$D,2,0)</f>
        <v>MZ04</v>
      </c>
      <c r="E133" s="4" t="s">
        <v>160</v>
      </c>
      <c r="F133" s="4" t="str">
        <f>VLOOKUP(E133,[1]Data!$E:$F,2,0)</f>
        <v>MZ0412</v>
      </c>
      <c r="G133" s="4" t="s">
        <v>160</v>
      </c>
      <c r="H133" s="4" t="s">
        <v>161</v>
      </c>
      <c r="I133" s="4" t="s">
        <v>72</v>
      </c>
      <c r="J133" s="4">
        <v>-18.555520000000001</v>
      </c>
      <c r="K133" s="4">
        <v>33.278689999999997</v>
      </c>
      <c r="L133" s="4" t="s">
        <v>73</v>
      </c>
      <c r="M133" s="4" t="s">
        <v>74</v>
      </c>
      <c r="N133" s="4">
        <v>5052</v>
      </c>
      <c r="O133" s="4">
        <v>25262</v>
      </c>
      <c r="P133" s="4" t="s">
        <v>74</v>
      </c>
      <c r="Q133" s="4">
        <v>334</v>
      </c>
      <c r="R133" s="5">
        <v>3340</v>
      </c>
      <c r="S133" s="4" t="s">
        <v>75</v>
      </c>
      <c r="T133" s="4" t="s">
        <v>76</v>
      </c>
      <c r="U133" s="4"/>
      <c r="V133" s="4"/>
      <c r="W133" s="4">
        <v>334</v>
      </c>
      <c r="X133" s="4">
        <v>3340</v>
      </c>
      <c r="Y133" s="4" t="s">
        <v>68</v>
      </c>
      <c r="Z133" s="4"/>
      <c r="AA133" s="4"/>
      <c r="AB133" s="4"/>
      <c r="AC133" s="4"/>
      <c r="AD133" s="4"/>
      <c r="AE133" s="4"/>
      <c r="AF133" s="4"/>
      <c r="AG133" s="4" t="s">
        <v>68</v>
      </c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 t="s">
        <v>353</v>
      </c>
      <c r="AS133" s="4" t="s">
        <v>325</v>
      </c>
      <c r="AT133" s="4" t="s">
        <v>363</v>
      </c>
      <c r="AU133" s="4" t="s">
        <v>68</v>
      </c>
      <c r="AV133" s="4"/>
      <c r="AW133" s="4"/>
      <c r="AX133" s="4"/>
      <c r="AY133" s="4"/>
      <c r="AZ133" s="4" t="s">
        <v>74</v>
      </c>
      <c r="BA133" s="4" t="s">
        <v>76</v>
      </c>
      <c r="BB133" s="4">
        <v>334</v>
      </c>
      <c r="BC133" s="4">
        <v>3340</v>
      </c>
      <c r="BD133" s="4" t="s">
        <v>78</v>
      </c>
      <c r="BE133" s="4"/>
      <c r="BF133" s="4" t="s">
        <v>112</v>
      </c>
      <c r="BG133" s="4"/>
      <c r="BH133" s="4"/>
      <c r="BI133" s="4"/>
      <c r="BJ133" s="4" t="s">
        <v>76</v>
      </c>
      <c r="BK133" s="4">
        <v>5052</v>
      </c>
      <c r="BL133" s="4">
        <v>25262</v>
      </c>
      <c r="BM133" s="4"/>
      <c r="BN133" s="4" t="s">
        <v>112</v>
      </c>
      <c r="BO133" s="4"/>
      <c r="BP133" s="4"/>
      <c r="BQ133" s="4" t="s">
        <v>79</v>
      </c>
      <c r="BR133" s="4" t="s">
        <v>74</v>
      </c>
      <c r="BS133" s="4" t="s">
        <v>80</v>
      </c>
      <c r="BT133" s="4" t="s">
        <v>74</v>
      </c>
      <c r="BU133" s="4" t="s">
        <v>345</v>
      </c>
      <c r="BV133" s="4" t="s">
        <v>324</v>
      </c>
      <c r="BW133" s="4" t="s">
        <v>74</v>
      </c>
      <c r="BX133" s="4" t="s">
        <v>74</v>
      </c>
      <c r="BY133" s="4"/>
      <c r="BZ133" s="4" t="s">
        <v>74</v>
      </c>
      <c r="CA133" s="4" t="s">
        <v>74</v>
      </c>
      <c r="CB133" s="4"/>
      <c r="CC133" s="4" t="s">
        <v>74</v>
      </c>
      <c r="CD133" s="4" t="s">
        <v>74</v>
      </c>
      <c r="CE133" s="4"/>
      <c r="CF133" s="4" t="s">
        <v>74</v>
      </c>
      <c r="CG133" s="4" t="s">
        <v>74</v>
      </c>
      <c r="CH133" s="4"/>
      <c r="CI133" s="4">
        <v>61</v>
      </c>
    </row>
    <row r="134" spans="1:87" x14ac:dyDescent="0.35">
      <c r="A134" s="3">
        <v>43745</v>
      </c>
      <c r="B134" s="4">
        <v>6</v>
      </c>
      <c r="C134" s="4" t="s">
        <v>69</v>
      </c>
      <c r="D134" s="4" t="str">
        <f>VLOOKUP(C134,[1]Data!$C:$D,2,0)</f>
        <v>MZ09</v>
      </c>
      <c r="E134" s="4" t="s">
        <v>70</v>
      </c>
      <c r="F134" s="4" t="str">
        <f>VLOOKUP(E134,[1]Data!$E:$F,2,0)</f>
        <v>MZ0901</v>
      </c>
      <c r="G134" s="4" t="s">
        <v>70</v>
      </c>
      <c r="H134" s="4" t="s">
        <v>208</v>
      </c>
      <c r="I134" s="4" t="s">
        <v>72</v>
      </c>
      <c r="J134" s="4">
        <v>-20.204115000000002</v>
      </c>
      <c r="K134" s="4">
        <v>34.142454299999997</v>
      </c>
      <c r="L134" s="4" t="s">
        <v>73</v>
      </c>
      <c r="M134" s="4" t="s">
        <v>74</v>
      </c>
      <c r="N134" s="4">
        <v>5101</v>
      </c>
      <c r="O134" s="4">
        <v>25505</v>
      </c>
      <c r="P134" s="4" t="s">
        <v>74</v>
      </c>
      <c r="Q134" s="4">
        <v>5101</v>
      </c>
      <c r="R134" s="5">
        <v>25505</v>
      </c>
      <c r="S134" s="4" t="s">
        <v>75</v>
      </c>
      <c r="T134" s="4" t="s">
        <v>76</v>
      </c>
      <c r="U134" s="4"/>
      <c r="V134" s="4"/>
      <c r="W134" s="4">
        <v>5101</v>
      </c>
      <c r="X134" s="4">
        <v>25505</v>
      </c>
      <c r="Y134" s="4" t="s">
        <v>68</v>
      </c>
      <c r="Z134" s="4"/>
      <c r="AA134" s="4"/>
      <c r="AB134" s="4"/>
      <c r="AC134" s="4"/>
      <c r="AD134" s="4"/>
      <c r="AE134" s="4"/>
      <c r="AF134" s="4"/>
      <c r="AG134" s="4" t="s">
        <v>68</v>
      </c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 t="s">
        <v>359</v>
      </c>
      <c r="AS134" s="4" t="s">
        <v>325</v>
      </c>
      <c r="AT134" s="4" t="s">
        <v>338</v>
      </c>
      <c r="AU134" s="4" t="s">
        <v>68</v>
      </c>
      <c r="AV134" s="4"/>
      <c r="AW134" s="4"/>
      <c r="AX134" s="4"/>
      <c r="AY134" s="4"/>
      <c r="AZ134" s="4" t="s">
        <v>74</v>
      </c>
      <c r="BA134" s="4" t="s">
        <v>76</v>
      </c>
      <c r="BB134" s="4">
        <v>3010</v>
      </c>
      <c r="BC134" s="4">
        <v>12990</v>
      </c>
      <c r="BD134" s="4" t="s">
        <v>78</v>
      </c>
      <c r="BE134" s="4"/>
      <c r="BF134" s="4" t="s">
        <v>76</v>
      </c>
      <c r="BG134" s="4">
        <v>16</v>
      </c>
      <c r="BH134" s="4">
        <v>80</v>
      </c>
      <c r="BI134" s="4"/>
      <c r="BJ134" s="4" t="s">
        <v>76</v>
      </c>
      <c r="BK134" s="4">
        <v>5085</v>
      </c>
      <c r="BL134" s="4">
        <v>25425</v>
      </c>
      <c r="BM134" s="4"/>
      <c r="BN134" s="4" t="s">
        <v>112</v>
      </c>
      <c r="BO134" s="4"/>
      <c r="BP134" s="4"/>
      <c r="BQ134" s="4" t="s">
        <v>79</v>
      </c>
      <c r="BR134" s="4" t="s">
        <v>74</v>
      </c>
      <c r="BS134" s="4" t="s">
        <v>114</v>
      </c>
      <c r="BT134" s="4" t="s">
        <v>74</v>
      </c>
      <c r="BU134" s="4" t="s">
        <v>345</v>
      </c>
      <c r="BV134" s="4" t="s">
        <v>324</v>
      </c>
      <c r="BW134" s="4" t="s">
        <v>74</v>
      </c>
      <c r="BX134" s="4" t="s">
        <v>74</v>
      </c>
      <c r="BY134" s="4"/>
      <c r="BZ134" s="4" t="s">
        <v>74</v>
      </c>
      <c r="CA134" s="4" t="s">
        <v>74</v>
      </c>
      <c r="CB134" s="4"/>
      <c r="CC134" s="4" t="s">
        <v>74</v>
      </c>
      <c r="CD134" s="4" t="s">
        <v>74</v>
      </c>
      <c r="CE134" s="4"/>
      <c r="CF134" s="4" t="s">
        <v>74</v>
      </c>
      <c r="CG134" s="4" t="s">
        <v>74</v>
      </c>
      <c r="CH134" s="4"/>
      <c r="CI134" s="4">
        <v>155</v>
      </c>
    </row>
    <row r="135" spans="1:87" x14ac:dyDescent="0.35">
      <c r="A135" s="3">
        <v>43747</v>
      </c>
      <c r="B135" s="4">
        <v>6</v>
      </c>
      <c r="C135" s="4" t="s">
        <v>69</v>
      </c>
      <c r="D135" s="4" t="str">
        <f>VLOOKUP(C135,[1]Data!$C:$D,2,0)</f>
        <v>MZ09</v>
      </c>
      <c r="E135" s="4" t="s">
        <v>212</v>
      </c>
      <c r="F135" s="4" t="str">
        <f>VLOOKUP(E135,[1]Data!$E:$F,2,0)</f>
        <v>MZ0909</v>
      </c>
      <c r="G135" s="4" t="s">
        <v>212</v>
      </c>
      <c r="H135" s="4" t="s">
        <v>302</v>
      </c>
      <c r="I135" s="4" t="s">
        <v>72</v>
      </c>
      <c r="J135" s="4">
        <v>-21.023361000000001</v>
      </c>
      <c r="K135" s="4">
        <v>34.806902000000001</v>
      </c>
      <c r="L135" s="4" t="s">
        <v>73</v>
      </c>
      <c r="M135" s="4" t="s">
        <v>74</v>
      </c>
      <c r="N135" s="4">
        <v>5226</v>
      </c>
      <c r="O135" s="4">
        <v>23664</v>
      </c>
      <c r="P135" s="4" t="s">
        <v>74</v>
      </c>
      <c r="Q135" s="4">
        <v>258</v>
      </c>
      <c r="R135" s="5">
        <v>1290</v>
      </c>
      <c r="S135" s="4" t="s">
        <v>75</v>
      </c>
      <c r="T135" s="4" t="s">
        <v>101</v>
      </c>
      <c r="U135" s="4"/>
      <c r="V135" s="4"/>
      <c r="W135" s="4">
        <v>258</v>
      </c>
      <c r="X135" s="4">
        <v>1290</v>
      </c>
      <c r="Y135" s="4" t="s">
        <v>68</v>
      </c>
      <c r="Z135" s="4"/>
      <c r="AA135" s="4"/>
      <c r="AB135" s="4"/>
      <c r="AC135" s="4"/>
      <c r="AD135" s="4"/>
      <c r="AE135" s="4"/>
      <c r="AF135" s="4"/>
      <c r="AG135" s="4" t="s">
        <v>68</v>
      </c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 t="s">
        <v>325</v>
      </c>
      <c r="AS135" s="4" t="s">
        <v>356</v>
      </c>
      <c r="AT135" s="4" t="s">
        <v>338</v>
      </c>
      <c r="AU135" s="4" t="s">
        <v>68</v>
      </c>
      <c r="AV135" s="4"/>
      <c r="AW135" s="4"/>
      <c r="AX135" s="4"/>
      <c r="AY135" s="4"/>
      <c r="AZ135" s="4" t="s">
        <v>74</v>
      </c>
      <c r="BA135" s="4" t="s">
        <v>76</v>
      </c>
      <c r="BB135" s="4">
        <v>232</v>
      </c>
      <c r="BC135" s="4">
        <v>1161</v>
      </c>
      <c r="BD135" s="4" t="s">
        <v>78</v>
      </c>
      <c r="BE135" s="4"/>
      <c r="BF135" s="4" t="s">
        <v>112</v>
      </c>
      <c r="BG135" s="4"/>
      <c r="BH135" s="4"/>
      <c r="BI135" s="4"/>
      <c r="BJ135" s="4" t="s">
        <v>101</v>
      </c>
      <c r="BK135" s="4">
        <v>5226</v>
      </c>
      <c r="BL135" s="4">
        <v>23664</v>
      </c>
      <c r="BM135" s="4">
        <v>100</v>
      </c>
      <c r="BN135" s="4" t="s">
        <v>112</v>
      </c>
      <c r="BO135" s="4"/>
      <c r="BP135" s="4"/>
      <c r="BQ135" s="4" t="s">
        <v>79</v>
      </c>
      <c r="BR135" s="4" t="s">
        <v>74</v>
      </c>
      <c r="BS135" s="4" t="s">
        <v>80</v>
      </c>
      <c r="BT135" s="4" t="s">
        <v>74</v>
      </c>
      <c r="BU135" s="4" t="s">
        <v>343</v>
      </c>
      <c r="BV135" s="4" t="s">
        <v>324</v>
      </c>
      <c r="BW135" s="4" t="s">
        <v>74</v>
      </c>
      <c r="BX135" s="4" t="s">
        <v>74</v>
      </c>
      <c r="BY135" s="4"/>
      <c r="BZ135" s="4" t="s">
        <v>74</v>
      </c>
      <c r="CA135" s="4" t="s">
        <v>74</v>
      </c>
      <c r="CB135" s="4"/>
      <c r="CC135" s="4" t="s">
        <v>74</v>
      </c>
      <c r="CD135" s="4" t="s">
        <v>74</v>
      </c>
      <c r="CE135" s="4"/>
      <c r="CF135" s="4" t="s">
        <v>74</v>
      </c>
      <c r="CG135" s="4" t="s">
        <v>74</v>
      </c>
      <c r="CH135" s="4"/>
      <c r="CI135" s="4">
        <v>184</v>
      </c>
    </row>
    <row r="136" spans="1:87" x14ac:dyDescent="0.35">
      <c r="A136" s="3">
        <v>43746</v>
      </c>
      <c r="B136" s="4">
        <v>6</v>
      </c>
      <c r="C136" s="4" t="s">
        <v>69</v>
      </c>
      <c r="D136" s="4" t="str">
        <f>VLOOKUP(C136,[1]Data!$C:$D,2,0)</f>
        <v>MZ09</v>
      </c>
      <c r="E136" s="4" t="s">
        <v>97</v>
      </c>
      <c r="F136" s="4" t="str">
        <f>VLOOKUP(E136,[1]Data!$E:$F,2,0)</f>
        <v>MZ0906</v>
      </c>
      <c r="G136" s="4" t="s">
        <v>98</v>
      </c>
      <c r="H136" s="4" t="s">
        <v>242</v>
      </c>
      <c r="I136" s="4" t="s">
        <v>100</v>
      </c>
      <c r="J136" s="4">
        <v>-19.838891</v>
      </c>
      <c r="K136" s="4">
        <v>34.877915999999999</v>
      </c>
      <c r="L136" s="4" t="s">
        <v>73</v>
      </c>
      <c r="M136" s="4" t="s">
        <v>74</v>
      </c>
      <c r="N136" s="4">
        <v>5323</v>
      </c>
      <c r="O136" s="4">
        <v>26618</v>
      </c>
      <c r="P136" s="4" t="s">
        <v>68</v>
      </c>
      <c r="Q136" s="4"/>
      <c r="R136" s="5">
        <v>26618</v>
      </c>
      <c r="S136" s="4"/>
      <c r="T136" s="4"/>
      <c r="U136" s="4"/>
      <c r="V136" s="4"/>
      <c r="W136" s="4"/>
      <c r="X136" s="4"/>
      <c r="Y136" s="4" t="s">
        <v>68</v>
      </c>
      <c r="Z136" s="4"/>
      <c r="AA136" s="4"/>
      <c r="AB136" s="4"/>
      <c r="AC136" s="4"/>
      <c r="AD136" s="4"/>
      <c r="AE136" s="4"/>
      <c r="AF136" s="4"/>
      <c r="AG136" s="4" t="s">
        <v>68</v>
      </c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 t="s">
        <v>379</v>
      </c>
      <c r="AS136" s="4" t="s">
        <v>379</v>
      </c>
      <c r="AT136" s="4" t="s">
        <v>379</v>
      </c>
      <c r="AU136" s="4" t="s">
        <v>74</v>
      </c>
      <c r="AV136" s="4" t="s">
        <v>76</v>
      </c>
      <c r="AW136" s="4">
        <v>60</v>
      </c>
      <c r="AX136" s="4">
        <v>300</v>
      </c>
      <c r="AY136" s="4" t="s">
        <v>77</v>
      </c>
      <c r="AZ136" s="4" t="s">
        <v>74</v>
      </c>
      <c r="BA136" s="4" t="s">
        <v>76</v>
      </c>
      <c r="BB136" s="4">
        <v>0</v>
      </c>
      <c r="BC136" s="4">
        <v>26618</v>
      </c>
      <c r="BD136" s="4" t="s">
        <v>111</v>
      </c>
      <c r="BE136" s="4"/>
      <c r="BF136" s="4" t="s">
        <v>112</v>
      </c>
      <c r="BG136" s="4"/>
      <c r="BH136" s="4"/>
      <c r="BI136" s="4"/>
      <c r="BJ136" s="4" t="s">
        <v>112</v>
      </c>
      <c r="BK136" s="4"/>
      <c r="BL136" s="4"/>
      <c r="BM136" s="4"/>
      <c r="BN136" s="4" t="s">
        <v>112</v>
      </c>
      <c r="BO136" s="4"/>
      <c r="BP136" s="4"/>
      <c r="BQ136" s="4" t="s">
        <v>79</v>
      </c>
      <c r="BR136" s="4" t="s">
        <v>74</v>
      </c>
      <c r="BS136" s="4" t="s">
        <v>114</v>
      </c>
      <c r="BT136" s="4" t="s">
        <v>74</v>
      </c>
      <c r="BU136" s="4" t="s">
        <v>345</v>
      </c>
      <c r="BV136" s="4" t="s">
        <v>324</v>
      </c>
      <c r="BW136" s="4" t="s">
        <v>74</v>
      </c>
      <c r="BX136" s="4" t="s">
        <v>74</v>
      </c>
      <c r="BY136" s="4"/>
      <c r="BZ136" s="4" t="s">
        <v>74</v>
      </c>
      <c r="CA136" s="4" t="s">
        <v>74</v>
      </c>
      <c r="CB136" s="4"/>
      <c r="CC136" s="4" t="s">
        <v>74</v>
      </c>
      <c r="CD136" s="4" t="s">
        <v>74</v>
      </c>
      <c r="CE136" s="4"/>
      <c r="CF136" s="4" t="s">
        <v>68</v>
      </c>
      <c r="CG136" s="4" t="s">
        <v>74</v>
      </c>
      <c r="CH136" s="4"/>
      <c r="CI136" s="4">
        <v>133</v>
      </c>
    </row>
    <row r="137" spans="1:87" x14ac:dyDescent="0.35">
      <c r="A137" s="3">
        <v>43747</v>
      </c>
      <c r="B137" s="4">
        <v>6</v>
      </c>
      <c r="C137" s="4" t="s">
        <v>215</v>
      </c>
      <c r="D137" s="4" t="str">
        <f>VLOOKUP(C137,[1]Data!$C:$D,2,0)</f>
        <v>MZ11</v>
      </c>
      <c r="E137" s="4" t="s">
        <v>216</v>
      </c>
      <c r="F137" s="4" t="str">
        <f>VLOOKUP(E137,[1]Data!$E:$F,2,0)</f>
        <v>MZ1117</v>
      </c>
      <c r="G137" s="4" t="s">
        <v>216</v>
      </c>
      <c r="H137" s="4" t="s">
        <v>264</v>
      </c>
      <c r="I137" s="4" t="s">
        <v>100</v>
      </c>
      <c r="J137" s="4">
        <v>-17.535499999999999</v>
      </c>
      <c r="K137" s="4">
        <v>35.4953</v>
      </c>
      <c r="L137" s="4" t="s">
        <v>73</v>
      </c>
      <c r="M137" s="4" t="s">
        <v>74</v>
      </c>
      <c r="N137" s="4">
        <v>5392</v>
      </c>
      <c r="O137" s="4">
        <v>26960</v>
      </c>
      <c r="P137" s="4" t="s">
        <v>74</v>
      </c>
      <c r="Q137" s="4">
        <v>270</v>
      </c>
      <c r="R137" s="5">
        <v>1350</v>
      </c>
      <c r="S137" s="4" t="s">
        <v>75</v>
      </c>
      <c r="T137" s="4" t="s">
        <v>101</v>
      </c>
      <c r="U137" s="4"/>
      <c r="V137" s="4"/>
      <c r="W137" s="4">
        <v>270</v>
      </c>
      <c r="X137" s="4">
        <v>1350</v>
      </c>
      <c r="Y137" s="4" t="s">
        <v>68</v>
      </c>
      <c r="Z137" s="4"/>
      <c r="AA137" s="4"/>
      <c r="AB137" s="4"/>
      <c r="AC137" s="4"/>
      <c r="AD137" s="4"/>
      <c r="AE137" s="4"/>
      <c r="AF137" s="4"/>
      <c r="AG137" s="4" t="s">
        <v>68</v>
      </c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 t="s">
        <v>353</v>
      </c>
      <c r="AS137" s="4" t="s">
        <v>359</v>
      </c>
      <c r="AT137" s="4" t="s">
        <v>371</v>
      </c>
      <c r="AU137" s="4" t="s">
        <v>68</v>
      </c>
      <c r="AV137" s="4"/>
      <c r="AW137" s="4"/>
      <c r="AX137" s="4"/>
      <c r="AY137" s="4"/>
      <c r="AZ137" s="4" t="s">
        <v>74</v>
      </c>
      <c r="BA137" s="4" t="s">
        <v>76</v>
      </c>
      <c r="BB137" s="4">
        <v>270</v>
      </c>
      <c r="BC137" s="4">
        <v>1350</v>
      </c>
      <c r="BD137" s="4" t="s">
        <v>78</v>
      </c>
      <c r="BE137" s="4"/>
      <c r="BF137" s="4" t="s">
        <v>112</v>
      </c>
      <c r="BG137" s="4"/>
      <c r="BH137" s="4"/>
      <c r="BI137" s="4"/>
      <c r="BJ137" s="4" t="s">
        <v>76</v>
      </c>
      <c r="BK137" s="4">
        <v>270</v>
      </c>
      <c r="BL137" s="4">
        <v>1350</v>
      </c>
      <c r="BM137" s="4"/>
      <c r="BN137" s="4" t="s">
        <v>112</v>
      </c>
      <c r="BO137" s="4"/>
      <c r="BP137" s="4"/>
      <c r="BQ137" s="4" t="s">
        <v>79</v>
      </c>
      <c r="BR137" s="4" t="s">
        <v>74</v>
      </c>
      <c r="BS137" s="4" t="s">
        <v>80</v>
      </c>
      <c r="BT137" s="4" t="s">
        <v>74</v>
      </c>
      <c r="BU137" s="4" t="s">
        <v>345</v>
      </c>
      <c r="BV137" s="4" t="s">
        <v>74</v>
      </c>
      <c r="BW137" s="4" t="s">
        <v>74</v>
      </c>
      <c r="BX137" s="4" t="s">
        <v>74</v>
      </c>
      <c r="BY137" s="4"/>
      <c r="BZ137" s="4" t="s">
        <v>68</v>
      </c>
      <c r="CA137" s="4" t="s">
        <v>74</v>
      </c>
      <c r="CB137" s="4"/>
      <c r="CC137" s="4" t="s">
        <v>74</v>
      </c>
      <c r="CD137" s="4" t="s">
        <v>74</v>
      </c>
      <c r="CE137" s="4"/>
      <c r="CF137" s="4" t="s">
        <v>74</v>
      </c>
      <c r="CG137" s="4" t="s">
        <v>74</v>
      </c>
      <c r="CH137" s="4"/>
      <c r="CI137" s="4">
        <v>172</v>
      </c>
    </row>
    <row r="138" spans="1:87" x14ac:dyDescent="0.35">
      <c r="A138" s="3">
        <v>43746</v>
      </c>
      <c r="B138" s="4">
        <v>6</v>
      </c>
      <c r="C138" s="4" t="s">
        <v>215</v>
      </c>
      <c r="D138" s="4" t="str">
        <f>VLOOKUP(C138,[1]Data!$C:$D,2,0)</f>
        <v>MZ11</v>
      </c>
      <c r="E138" s="4" t="s">
        <v>243</v>
      </c>
      <c r="F138" s="4" t="str">
        <f>VLOOKUP(E138,[1]Data!$E:$F,2,0)</f>
        <v>MZ1114</v>
      </c>
      <c r="G138" s="4" t="s">
        <v>247</v>
      </c>
      <c r="H138" s="4" t="s">
        <v>247</v>
      </c>
      <c r="I138" s="4" t="s">
        <v>72</v>
      </c>
      <c r="J138" s="4">
        <v>-16.814748999999999</v>
      </c>
      <c r="K138" s="4">
        <v>36.591000999999999</v>
      </c>
      <c r="L138" s="4" t="s">
        <v>73</v>
      </c>
      <c r="M138" s="4" t="s">
        <v>68</v>
      </c>
      <c r="N138" s="4"/>
      <c r="O138" s="4"/>
      <c r="P138" s="4" t="s">
        <v>74</v>
      </c>
      <c r="Q138" s="4">
        <v>505</v>
      </c>
      <c r="R138" s="5">
        <v>2525</v>
      </c>
      <c r="S138" s="4" t="s">
        <v>75</v>
      </c>
      <c r="T138" s="4" t="s">
        <v>76</v>
      </c>
      <c r="U138" s="4"/>
      <c r="V138" s="4"/>
      <c r="W138" s="4">
        <v>505</v>
      </c>
      <c r="X138" s="4">
        <v>2525</v>
      </c>
      <c r="Y138" s="4" t="s">
        <v>68</v>
      </c>
      <c r="Z138" s="4"/>
      <c r="AA138" s="4"/>
      <c r="AB138" s="4"/>
      <c r="AC138" s="4"/>
      <c r="AD138" s="4"/>
      <c r="AE138" s="4"/>
      <c r="AF138" s="4"/>
      <c r="AG138" s="4" t="s">
        <v>68</v>
      </c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 t="s">
        <v>353</v>
      </c>
      <c r="AS138" s="4" t="s">
        <v>325</v>
      </c>
      <c r="AT138" s="4" t="s">
        <v>338</v>
      </c>
      <c r="AU138" s="4" t="s">
        <v>74</v>
      </c>
      <c r="AV138" s="4" t="s">
        <v>76</v>
      </c>
      <c r="AW138" s="4">
        <v>30</v>
      </c>
      <c r="AX138" s="4">
        <v>150</v>
      </c>
      <c r="AY138" s="4" t="s">
        <v>110</v>
      </c>
      <c r="AZ138" s="4" t="s">
        <v>74</v>
      </c>
      <c r="BA138" s="4" t="s">
        <v>112</v>
      </c>
      <c r="BB138" s="4"/>
      <c r="BC138" s="4"/>
      <c r="BD138" s="4" t="s">
        <v>105</v>
      </c>
      <c r="BE138" s="4"/>
      <c r="BF138" s="4" t="s">
        <v>112</v>
      </c>
      <c r="BG138" s="4"/>
      <c r="BH138" s="4"/>
      <c r="BI138" s="4"/>
      <c r="BJ138" s="4" t="s">
        <v>112</v>
      </c>
      <c r="BK138" s="4"/>
      <c r="BL138" s="4"/>
      <c r="BM138" s="4"/>
      <c r="BN138" s="4" t="s">
        <v>112</v>
      </c>
      <c r="BO138" s="4"/>
      <c r="BP138" s="4"/>
      <c r="BQ138" s="4" t="s">
        <v>79</v>
      </c>
      <c r="BR138" s="4" t="s">
        <v>74</v>
      </c>
      <c r="BS138" s="4" t="s">
        <v>80</v>
      </c>
      <c r="BT138" s="4" t="s">
        <v>74</v>
      </c>
      <c r="BU138" s="4" t="s">
        <v>345</v>
      </c>
      <c r="BV138" s="4" t="s">
        <v>74</v>
      </c>
      <c r="BW138" s="4" t="s">
        <v>74</v>
      </c>
      <c r="BX138" s="4" t="s">
        <v>74</v>
      </c>
      <c r="BY138" s="4"/>
      <c r="BZ138" s="4" t="s">
        <v>74</v>
      </c>
      <c r="CA138" s="4" t="s">
        <v>74</v>
      </c>
      <c r="CB138" s="4"/>
      <c r="CC138" s="4" t="s">
        <v>74</v>
      </c>
      <c r="CD138" s="4" t="s">
        <v>74</v>
      </c>
      <c r="CE138" s="4"/>
      <c r="CF138" s="4" t="s">
        <v>74</v>
      </c>
      <c r="CG138" s="4" t="s">
        <v>68</v>
      </c>
      <c r="CH138" s="4" t="s">
        <v>112</v>
      </c>
      <c r="CI138" s="4">
        <v>118</v>
      </c>
    </row>
    <row r="139" spans="1:87" x14ac:dyDescent="0.35">
      <c r="A139" s="3">
        <v>43745</v>
      </c>
      <c r="B139" s="4">
        <v>6</v>
      </c>
      <c r="C139" s="4" t="s">
        <v>69</v>
      </c>
      <c r="D139" s="4" t="str">
        <f>VLOOKUP(C139,[1]Data!$C:$D,2,0)</f>
        <v>MZ09</v>
      </c>
      <c r="E139" s="4" t="s">
        <v>97</v>
      </c>
      <c r="F139" s="4" t="str">
        <f>VLOOKUP(E139,[1]Data!$E:$F,2,0)</f>
        <v>MZ0906</v>
      </c>
      <c r="G139" s="4" t="s">
        <v>98</v>
      </c>
      <c r="H139" s="4" t="s">
        <v>256</v>
      </c>
      <c r="I139" s="4" t="s">
        <v>100</v>
      </c>
      <c r="J139" s="4">
        <v>-19.754308000000002</v>
      </c>
      <c r="K139" s="4">
        <v>34.855350000000001</v>
      </c>
      <c r="L139" s="4" t="s">
        <v>73</v>
      </c>
      <c r="M139" s="4" t="s">
        <v>74</v>
      </c>
      <c r="N139" s="4">
        <v>5461</v>
      </c>
      <c r="O139" s="4">
        <v>27303</v>
      </c>
      <c r="P139" s="4" t="s">
        <v>74</v>
      </c>
      <c r="Q139" s="4">
        <v>3973</v>
      </c>
      <c r="R139" s="5">
        <v>19863</v>
      </c>
      <c r="S139" s="4" t="s">
        <v>75</v>
      </c>
      <c r="T139" s="4" t="s">
        <v>101</v>
      </c>
      <c r="U139" s="4"/>
      <c r="V139" s="4"/>
      <c r="W139" s="4">
        <v>3973</v>
      </c>
      <c r="X139" s="4">
        <v>19863</v>
      </c>
      <c r="Y139" s="4" t="s">
        <v>68</v>
      </c>
      <c r="Z139" s="4"/>
      <c r="AA139" s="4"/>
      <c r="AB139" s="4"/>
      <c r="AC139" s="4"/>
      <c r="AD139" s="4"/>
      <c r="AE139" s="4"/>
      <c r="AF139" s="4"/>
      <c r="AG139" s="4" t="s">
        <v>74</v>
      </c>
      <c r="AH139" s="4">
        <v>1488</v>
      </c>
      <c r="AI139" s="4">
        <v>7440</v>
      </c>
      <c r="AJ139" s="4" t="s">
        <v>104</v>
      </c>
      <c r="AK139" s="4" t="s">
        <v>101</v>
      </c>
      <c r="AL139" s="4"/>
      <c r="AM139" s="4"/>
      <c r="AN139" s="4"/>
      <c r="AO139" s="4">
        <v>1488</v>
      </c>
      <c r="AP139" s="4">
        <v>7440</v>
      </c>
      <c r="AQ139" s="4">
        <v>100</v>
      </c>
      <c r="AR139" s="4" t="s">
        <v>360</v>
      </c>
      <c r="AS139" s="4" t="s">
        <v>338</v>
      </c>
      <c r="AT139" s="4" t="s">
        <v>355</v>
      </c>
      <c r="AU139" s="4" t="s">
        <v>68</v>
      </c>
      <c r="AV139" s="4"/>
      <c r="AW139" s="4"/>
      <c r="AX139" s="4"/>
      <c r="AY139" s="4"/>
      <c r="AZ139" s="4" t="s">
        <v>74</v>
      </c>
      <c r="BA139" s="4" t="s">
        <v>76</v>
      </c>
      <c r="BB139" s="4">
        <v>199</v>
      </c>
      <c r="BC139" s="4">
        <v>993</v>
      </c>
      <c r="BD139" s="4" t="s">
        <v>223</v>
      </c>
      <c r="BE139" s="4"/>
      <c r="BF139" s="4" t="s">
        <v>112</v>
      </c>
      <c r="BG139" s="4"/>
      <c r="BH139" s="4"/>
      <c r="BI139" s="4"/>
      <c r="BJ139" s="4" t="s">
        <v>101</v>
      </c>
      <c r="BK139" s="4">
        <v>5461</v>
      </c>
      <c r="BL139" s="4">
        <v>27303</v>
      </c>
      <c r="BM139" s="4">
        <v>100</v>
      </c>
      <c r="BN139" s="4" t="s">
        <v>112</v>
      </c>
      <c r="BO139" s="4"/>
      <c r="BP139" s="4"/>
      <c r="BQ139" s="4" t="s">
        <v>113</v>
      </c>
      <c r="BR139" s="4" t="s">
        <v>74</v>
      </c>
      <c r="BS139" s="4" t="s">
        <v>92</v>
      </c>
      <c r="BT139" s="4" t="s">
        <v>346</v>
      </c>
      <c r="BU139" s="4"/>
      <c r="BV139" s="4" t="s">
        <v>324</v>
      </c>
      <c r="BW139" s="4" t="s">
        <v>74</v>
      </c>
      <c r="BX139" s="4" t="s">
        <v>74</v>
      </c>
      <c r="BY139" s="4"/>
      <c r="BZ139" s="4" t="s">
        <v>74</v>
      </c>
      <c r="CA139" s="4" t="s">
        <v>74</v>
      </c>
      <c r="CB139" s="4"/>
      <c r="CC139" s="4" t="s">
        <v>74</v>
      </c>
      <c r="CD139" s="4" t="s">
        <v>74</v>
      </c>
      <c r="CE139" s="4"/>
      <c r="CF139" s="4" t="s">
        <v>74</v>
      </c>
      <c r="CG139" s="4" t="s">
        <v>74</v>
      </c>
      <c r="CH139" s="4"/>
      <c r="CI139" s="4">
        <v>36</v>
      </c>
    </row>
    <row r="140" spans="1:87" x14ac:dyDescent="0.35">
      <c r="A140" s="3">
        <v>43744</v>
      </c>
      <c r="B140" s="4">
        <v>6</v>
      </c>
      <c r="C140" s="4" t="s">
        <v>215</v>
      </c>
      <c r="D140" s="4" t="str">
        <f>VLOOKUP(C140,[1]Data!$C:$D,2,0)</f>
        <v>MZ11</v>
      </c>
      <c r="E140" s="4" t="s">
        <v>235</v>
      </c>
      <c r="F140" s="4" t="str">
        <f>VLOOKUP(E140,[1]Data!$E:$F,2,0)</f>
        <v>MZ1111</v>
      </c>
      <c r="G140" s="4" t="s">
        <v>245</v>
      </c>
      <c r="H140" s="4" t="s">
        <v>245</v>
      </c>
      <c r="I140" s="4" t="s">
        <v>100</v>
      </c>
      <c r="J140" s="4">
        <v>-17.254916000000001</v>
      </c>
      <c r="K140" s="4">
        <v>37.200755999999998</v>
      </c>
      <c r="L140" s="4" t="s">
        <v>73</v>
      </c>
      <c r="M140" s="4" t="s">
        <v>68</v>
      </c>
      <c r="N140" s="4"/>
      <c r="O140" s="4"/>
      <c r="P140" s="4" t="s">
        <v>74</v>
      </c>
      <c r="Q140" s="4">
        <v>1470</v>
      </c>
      <c r="R140" s="5">
        <v>7350</v>
      </c>
      <c r="S140" s="4" t="s">
        <v>75</v>
      </c>
      <c r="T140" s="4" t="s">
        <v>101</v>
      </c>
      <c r="U140" s="4"/>
      <c r="V140" s="4"/>
      <c r="W140" s="4">
        <v>1470</v>
      </c>
      <c r="X140" s="4">
        <v>7350</v>
      </c>
      <c r="Y140" s="4" t="s">
        <v>68</v>
      </c>
      <c r="Z140" s="4"/>
      <c r="AA140" s="4"/>
      <c r="AB140" s="4"/>
      <c r="AC140" s="4"/>
      <c r="AD140" s="4"/>
      <c r="AE140" s="4"/>
      <c r="AF140" s="4"/>
      <c r="AG140" s="4" t="s">
        <v>68</v>
      </c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 t="s">
        <v>353</v>
      </c>
      <c r="AS140" s="4" t="s">
        <v>359</v>
      </c>
      <c r="AT140" s="4" t="s">
        <v>356</v>
      </c>
      <c r="AU140" s="4" t="s">
        <v>74</v>
      </c>
      <c r="AV140" s="4" t="s">
        <v>76</v>
      </c>
      <c r="AW140" s="4">
        <v>838</v>
      </c>
      <c r="AX140" s="4">
        <v>4190</v>
      </c>
      <c r="AY140" s="4" t="s">
        <v>139</v>
      </c>
      <c r="AZ140" s="4" t="s">
        <v>74</v>
      </c>
      <c r="BA140" s="4" t="s">
        <v>76</v>
      </c>
      <c r="BB140" s="4">
        <v>1470</v>
      </c>
      <c r="BC140" s="4">
        <v>7350</v>
      </c>
      <c r="BD140" s="4" t="s">
        <v>111</v>
      </c>
      <c r="BE140" s="4"/>
      <c r="BF140" s="4" t="s">
        <v>112</v>
      </c>
      <c r="BG140" s="4"/>
      <c r="BH140" s="4"/>
      <c r="BI140" s="4"/>
      <c r="BJ140" s="4" t="s">
        <v>112</v>
      </c>
      <c r="BK140" s="4"/>
      <c r="BL140" s="4"/>
      <c r="BM140" s="4"/>
      <c r="BN140" s="4" t="s">
        <v>112</v>
      </c>
      <c r="BO140" s="4"/>
      <c r="BP140" s="4"/>
      <c r="BQ140" s="4" t="s">
        <v>79</v>
      </c>
      <c r="BR140" s="4" t="s">
        <v>74</v>
      </c>
      <c r="BS140" s="4" t="s">
        <v>80</v>
      </c>
      <c r="BT140" s="4" t="s">
        <v>74</v>
      </c>
      <c r="BU140" s="4" t="s">
        <v>345</v>
      </c>
      <c r="BV140" s="4" t="s">
        <v>74</v>
      </c>
      <c r="BW140" s="4" t="s">
        <v>74</v>
      </c>
      <c r="BX140" s="4" t="s">
        <v>74</v>
      </c>
      <c r="BY140" s="4"/>
      <c r="BZ140" s="4" t="s">
        <v>74</v>
      </c>
      <c r="CA140" s="4" t="s">
        <v>74</v>
      </c>
      <c r="CB140" s="4"/>
      <c r="CC140" s="4" t="s">
        <v>74</v>
      </c>
      <c r="CD140" s="4" t="s">
        <v>74</v>
      </c>
      <c r="CE140" s="4"/>
      <c r="CF140" s="4" t="s">
        <v>74</v>
      </c>
      <c r="CG140" s="4" t="s">
        <v>112</v>
      </c>
      <c r="CH140" s="4"/>
      <c r="CI140" s="4">
        <v>153</v>
      </c>
    </row>
    <row r="141" spans="1:87" x14ac:dyDescent="0.35">
      <c r="A141" s="3">
        <v>43745</v>
      </c>
      <c r="B141" s="4">
        <v>6</v>
      </c>
      <c r="C141" s="4" t="s">
        <v>69</v>
      </c>
      <c r="D141" s="4" t="str">
        <f>VLOOKUP(C141,[1]Data!$C:$D,2,0)</f>
        <v>MZ09</v>
      </c>
      <c r="E141" s="4" t="s">
        <v>70</v>
      </c>
      <c r="F141" s="4" t="str">
        <f>VLOOKUP(E141,[1]Data!$E:$F,2,0)</f>
        <v>MZ0901</v>
      </c>
      <c r="G141" s="4" t="s">
        <v>70</v>
      </c>
      <c r="H141" s="4" t="s">
        <v>294</v>
      </c>
      <c r="I141" s="4" t="s">
        <v>72</v>
      </c>
      <c r="J141" s="4">
        <v>-20.359175</v>
      </c>
      <c r="K141" s="4">
        <v>34.633657999999997</v>
      </c>
      <c r="L141" s="4" t="s">
        <v>73</v>
      </c>
      <c r="M141" s="4" t="s">
        <v>74</v>
      </c>
      <c r="N141" s="4">
        <v>5553</v>
      </c>
      <c r="O141" s="4">
        <v>28821</v>
      </c>
      <c r="P141" s="4" t="s">
        <v>74</v>
      </c>
      <c r="Q141" s="4">
        <v>5553</v>
      </c>
      <c r="R141" s="5">
        <v>28821</v>
      </c>
      <c r="S141" s="4" t="s">
        <v>107</v>
      </c>
      <c r="T141" s="4" t="s">
        <v>76</v>
      </c>
      <c r="U141" s="4">
        <v>1969</v>
      </c>
      <c r="V141" s="4">
        <v>8895</v>
      </c>
      <c r="W141" s="4">
        <v>3584</v>
      </c>
      <c r="X141" s="4">
        <v>19926</v>
      </c>
      <c r="Y141" s="4" t="s">
        <v>68</v>
      </c>
      <c r="Z141" s="4"/>
      <c r="AA141" s="4"/>
      <c r="AB141" s="4"/>
      <c r="AC141" s="4"/>
      <c r="AD141" s="4"/>
      <c r="AE141" s="4"/>
      <c r="AF141" s="4"/>
      <c r="AG141" s="4" t="s">
        <v>68</v>
      </c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 t="s">
        <v>360</v>
      </c>
      <c r="AS141" s="4" t="s">
        <v>325</v>
      </c>
      <c r="AT141" s="4" t="s">
        <v>338</v>
      </c>
      <c r="AU141" s="4" t="s">
        <v>74</v>
      </c>
      <c r="AV141" s="4" t="s">
        <v>76</v>
      </c>
      <c r="AW141" s="4">
        <v>4165</v>
      </c>
      <c r="AX141" s="4">
        <v>21616</v>
      </c>
      <c r="AY141" s="4" t="s">
        <v>77</v>
      </c>
      <c r="AZ141" s="4" t="s">
        <v>74</v>
      </c>
      <c r="BA141" s="4" t="s">
        <v>76</v>
      </c>
      <c r="BB141" s="4">
        <v>1388</v>
      </c>
      <c r="BC141" s="4">
        <v>7205</v>
      </c>
      <c r="BD141" s="4" t="s">
        <v>78</v>
      </c>
      <c r="BE141" s="4"/>
      <c r="BF141" s="4" t="s">
        <v>112</v>
      </c>
      <c r="BG141" s="4"/>
      <c r="BH141" s="4"/>
      <c r="BI141" s="4"/>
      <c r="BJ141" s="4" t="s">
        <v>76</v>
      </c>
      <c r="BK141" s="4">
        <v>5553</v>
      </c>
      <c r="BL141" s="4">
        <v>28821</v>
      </c>
      <c r="BM141" s="4"/>
      <c r="BN141" s="4" t="s">
        <v>76</v>
      </c>
      <c r="BO141" s="4">
        <v>5553</v>
      </c>
      <c r="BP141" s="4">
        <v>28821</v>
      </c>
      <c r="BQ141" s="4" t="s">
        <v>79</v>
      </c>
      <c r="BR141" s="4" t="s">
        <v>74</v>
      </c>
      <c r="BS141" s="4" t="s">
        <v>80</v>
      </c>
      <c r="BT141" s="4" t="s">
        <v>74</v>
      </c>
      <c r="BU141" s="4" t="s">
        <v>345</v>
      </c>
      <c r="BV141" s="4" t="s">
        <v>74</v>
      </c>
      <c r="BW141" s="4" t="s">
        <v>74</v>
      </c>
      <c r="BX141" s="4" t="s">
        <v>74</v>
      </c>
      <c r="BY141" s="4"/>
      <c r="BZ141" s="4" t="s">
        <v>74</v>
      </c>
      <c r="CA141" s="4" t="s">
        <v>74</v>
      </c>
      <c r="CB141" s="4"/>
      <c r="CC141" s="4" t="s">
        <v>74</v>
      </c>
      <c r="CD141" s="4" t="s">
        <v>74</v>
      </c>
      <c r="CE141" s="4"/>
      <c r="CF141" s="4" t="s">
        <v>74</v>
      </c>
      <c r="CG141" s="4" t="s">
        <v>74</v>
      </c>
      <c r="CH141" s="4"/>
      <c r="CI141" s="4">
        <v>77</v>
      </c>
    </row>
    <row r="142" spans="1:87" x14ac:dyDescent="0.35">
      <c r="A142" s="3">
        <v>43742</v>
      </c>
      <c r="B142" s="4">
        <v>6</v>
      </c>
      <c r="C142" s="4" t="s">
        <v>86</v>
      </c>
      <c r="D142" s="4" t="str">
        <f>VLOOKUP(C142,[1]Data!$C:$D,2,0)</f>
        <v>MZ04</v>
      </c>
      <c r="E142" s="4" t="s">
        <v>87</v>
      </c>
      <c r="F142" s="4" t="str">
        <f>VLOOKUP(E142,[1]Data!$E:$F,2,0)</f>
        <v>MZ0410</v>
      </c>
      <c r="G142" s="4" t="s">
        <v>193</v>
      </c>
      <c r="H142" s="4" t="s">
        <v>195</v>
      </c>
      <c r="I142" s="4" t="s">
        <v>72</v>
      </c>
      <c r="J142" s="4">
        <v>-19.519770000000001</v>
      </c>
      <c r="K142" s="4">
        <v>33.15081</v>
      </c>
      <c r="L142" s="4" t="s">
        <v>73</v>
      </c>
      <c r="M142" s="4" t="s">
        <v>74</v>
      </c>
      <c r="N142" s="4">
        <v>5580</v>
      </c>
      <c r="O142" s="4">
        <v>26057</v>
      </c>
      <c r="P142" s="4" t="s">
        <v>74</v>
      </c>
      <c r="Q142" s="4">
        <v>5107</v>
      </c>
      <c r="R142" s="5">
        <v>25536</v>
      </c>
      <c r="S142" s="4" t="s">
        <v>75</v>
      </c>
      <c r="T142" s="4" t="s">
        <v>76</v>
      </c>
      <c r="U142" s="4"/>
      <c r="V142" s="4"/>
      <c r="W142" s="4">
        <v>5107</v>
      </c>
      <c r="X142" s="4">
        <v>25536</v>
      </c>
      <c r="Y142" s="4" t="s">
        <v>68</v>
      </c>
      <c r="Z142" s="4"/>
      <c r="AA142" s="4"/>
      <c r="AB142" s="4"/>
      <c r="AC142" s="4"/>
      <c r="AD142" s="4"/>
      <c r="AE142" s="4"/>
      <c r="AF142" s="4"/>
      <c r="AG142" s="4" t="s">
        <v>68</v>
      </c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 t="s">
        <v>353</v>
      </c>
      <c r="AS142" s="4" t="s">
        <v>338</v>
      </c>
      <c r="AT142" s="4" t="s">
        <v>369</v>
      </c>
      <c r="AU142" s="4" t="s">
        <v>68</v>
      </c>
      <c r="AV142" s="4"/>
      <c r="AW142" s="4"/>
      <c r="AX142" s="4"/>
      <c r="AY142" s="4"/>
      <c r="AZ142" s="4" t="s">
        <v>74</v>
      </c>
      <c r="BA142" s="4" t="s">
        <v>76</v>
      </c>
      <c r="BB142" s="4">
        <v>5107</v>
      </c>
      <c r="BC142" s="4">
        <v>25536</v>
      </c>
      <c r="BD142" s="4" t="s">
        <v>78</v>
      </c>
      <c r="BE142" s="4"/>
      <c r="BF142" s="4" t="s">
        <v>112</v>
      </c>
      <c r="BG142" s="4"/>
      <c r="BH142" s="4"/>
      <c r="BI142" s="4"/>
      <c r="BJ142" s="4" t="s">
        <v>76</v>
      </c>
      <c r="BK142" s="4">
        <v>5580</v>
      </c>
      <c r="BL142" s="4">
        <v>26057</v>
      </c>
      <c r="BM142" s="4"/>
      <c r="BN142" s="4" t="s">
        <v>112</v>
      </c>
      <c r="BO142" s="4"/>
      <c r="BP142" s="4"/>
      <c r="BQ142" s="4" t="s">
        <v>79</v>
      </c>
      <c r="BR142" s="4" t="s">
        <v>74</v>
      </c>
      <c r="BS142" s="4" t="s">
        <v>80</v>
      </c>
      <c r="BT142" s="4" t="s">
        <v>74</v>
      </c>
      <c r="BU142" s="4" t="s">
        <v>345</v>
      </c>
      <c r="BV142" s="4" t="s">
        <v>74</v>
      </c>
      <c r="BW142" s="4" t="s">
        <v>74</v>
      </c>
      <c r="BX142" s="4" t="s">
        <v>74</v>
      </c>
      <c r="BY142" s="4"/>
      <c r="BZ142" s="4" t="s">
        <v>74</v>
      </c>
      <c r="CA142" s="4" t="s">
        <v>74</v>
      </c>
      <c r="CB142" s="4"/>
      <c r="CC142" s="4" t="s">
        <v>74</v>
      </c>
      <c r="CD142" s="4" t="s">
        <v>74</v>
      </c>
      <c r="CE142" s="4"/>
      <c r="CF142" s="4" t="s">
        <v>74</v>
      </c>
      <c r="CG142" s="4" t="s">
        <v>74</v>
      </c>
      <c r="CH142" s="4"/>
      <c r="CI142" s="4">
        <v>71</v>
      </c>
    </row>
    <row r="143" spans="1:87" x14ac:dyDescent="0.35">
      <c r="A143" s="3">
        <v>43745</v>
      </c>
      <c r="B143" s="4">
        <v>6</v>
      </c>
      <c r="C143" s="4" t="s">
        <v>69</v>
      </c>
      <c r="D143" s="4" t="str">
        <f>VLOOKUP(C143,[1]Data!$C:$D,2,0)</f>
        <v>MZ09</v>
      </c>
      <c r="E143" s="4" t="s">
        <v>97</v>
      </c>
      <c r="F143" s="4" t="str">
        <f>VLOOKUP(E143,[1]Data!$E:$F,2,0)</f>
        <v>MZ0906</v>
      </c>
      <c r="G143" s="4" t="s">
        <v>98</v>
      </c>
      <c r="H143" s="4" t="s">
        <v>258</v>
      </c>
      <c r="I143" s="4" t="s">
        <v>100</v>
      </c>
      <c r="J143" s="4">
        <v>-19.817947</v>
      </c>
      <c r="K143" s="4">
        <v>34.873589000000003</v>
      </c>
      <c r="L143" s="4" t="s">
        <v>73</v>
      </c>
      <c r="M143" s="4" t="s">
        <v>74</v>
      </c>
      <c r="N143" s="4">
        <v>5643</v>
      </c>
      <c r="O143" s="4">
        <v>23491</v>
      </c>
      <c r="P143" s="4" t="s">
        <v>74</v>
      </c>
      <c r="Q143" s="4">
        <v>5643</v>
      </c>
      <c r="R143" s="5">
        <v>23491</v>
      </c>
      <c r="S143" s="4" t="s">
        <v>75</v>
      </c>
      <c r="T143" s="4" t="s">
        <v>112</v>
      </c>
      <c r="U143" s="4"/>
      <c r="V143" s="4"/>
      <c r="W143" s="4"/>
      <c r="X143" s="4"/>
      <c r="Y143" s="4" t="s">
        <v>68</v>
      </c>
      <c r="Z143" s="4"/>
      <c r="AA143" s="4"/>
      <c r="AB143" s="4"/>
      <c r="AC143" s="4"/>
      <c r="AD143" s="4"/>
      <c r="AE143" s="4"/>
      <c r="AF143" s="4"/>
      <c r="AG143" s="4" t="s">
        <v>68</v>
      </c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 t="s">
        <v>360</v>
      </c>
      <c r="AS143" s="4" t="s">
        <v>357</v>
      </c>
      <c r="AT143" s="4" t="s">
        <v>379</v>
      </c>
      <c r="AU143" s="4" t="s">
        <v>68</v>
      </c>
      <c r="AV143" s="4"/>
      <c r="AW143" s="4"/>
      <c r="AX143" s="4"/>
      <c r="AY143" s="4"/>
      <c r="AZ143" s="4" t="s">
        <v>74</v>
      </c>
      <c r="BA143" s="4" t="s">
        <v>76</v>
      </c>
      <c r="BB143" s="4">
        <v>846</v>
      </c>
      <c r="BC143" s="4">
        <v>3524</v>
      </c>
      <c r="BD143" s="4" t="s">
        <v>78</v>
      </c>
      <c r="BE143" s="4"/>
      <c r="BF143" s="4" t="s">
        <v>101</v>
      </c>
      <c r="BG143" s="4">
        <v>846</v>
      </c>
      <c r="BH143" s="4">
        <v>3524</v>
      </c>
      <c r="BI143" s="4">
        <v>15</v>
      </c>
      <c r="BJ143" s="4" t="s">
        <v>101</v>
      </c>
      <c r="BK143" s="4">
        <v>4797</v>
      </c>
      <c r="BL143" s="4">
        <v>19967</v>
      </c>
      <c r="BM143" s="4">
        <v>85</v>
      </c>
      <c r="BN143" s="4" t="s">
        <v>112</v>
      </c>
      <c r="BO143" s="4"/>
      <c r="BP143" s="4"/>
      <c r="BQ143" s="4" t="s">
        <v>374</v>
      </c>
      <c r="BR143" s="4" t="s">
        <v>74</v>
      </c>
      <c r="BS143" s="4" t="s">
        <v>114</v>
      </c>
      <c r="BT143" s="4" t="s">
        <v>324</v>
      </c>
      <c r="BU143" s="4"/>
      <c r="BV143" s="4" t="s">
        <v>324</v>
      </c>
      <c r="BW143" s="4" t="s">
        <v>74</v>
      </c>
      <c r="BX143" s="4" t="s">
        <v>74</v>
      </c>
      <c r="BY143" s="4"/>
      <c r="BZ143" s="4" t="s">
        <v>74</v>
      </c>
      <c r="CA143" s="4" t="s">
        <v>74</v>
      </c>
      <c r="CB143" s="4"/>
      <c r="CC143" s="4" t="s">
        <v>74</v>
      </c>
      <c r="CD143" s="4" t="s">
        <v>74</v>
      </c>
      <c r="CE143" s="4"/>
      <c r="CF143" s="4" t="s">
        <v>74</v>
      </c>
      <c r="CG143" s="4" t="s">
        <v>68</v>
      </c>
      <c r="CH143" s="4" t="s">
        <v>112</v>
      </c>
      <c r="CI143" s="4">
        <v>98</v>
      </c>
    </row>
    <row r="144" spans="1:87" x14ac:dyDescent="0.35">
      <c r="A144" s="3">
        <v>43745</v>
      </c>
      <c r="B144" s="4">
        <v>6</v>
      </c>
      <c r="C144" s="4" t="s">
        <v>69</v>
      </c>
      <c r="D144" s="4" t="str">
        <f>VLOOKUP(C144,[1]Data!$C:$D,2,0)</f>
        <v>MZ09</v>
      </c>
      <c r="E144" s="4" t="s">
        <v>163</v>
      </c>
      <c r="F144" s="4" t="str">
        <f>VLOOKUP(E144,[1]Data!$E:$F,2,0)</f>
        <v>MZ0907</v>
      </c>
      <c r="G144" s="4" t="s">
        <v>164</v>
      </c>
      <c r="H144" s="4" t="s">
        <v>165</v>
      </c>
      <c r="I144" s="4" t="s">
        <v>100</v>
      </c>
      <c r="J144" s="4">
        <v>-19.495739</v>
      </c>
      <c r="K144" s="4">
        <v>34.598716000000003</v>
      </c>
      <c r="L144" s="4" t="s">
        <v>73</v>
      </c>
      <c r="M144" s="4" t="s">
        <v>74</v>
      </c>
      <c r="N144" s="4">
        <v>5670</v>
      </c>
      <c r="O144" s="4">
        <v>20964</v>
      </c>
      <c r="P144" s="4" t="s">
        <v>74</v>
      </c>
      <c r="Q144" s="4">
        <v>6288</v>
      </c>
      <c r="R144" s="6">
        <v>10475</v>
      </c>
      <c r="S144" s="4" t="s">
        <v>75</v>
      </c>
      <c r="T144" s="4" t="s">
        <v>112</v>
      </c>
      <c r="U144" s="4"/>
      <c r="V144" s="4"/>
      <c r="W144" s="4"/>
      <c r="X144" s="4"/>
      <c r="Y144" s="4" t="s">
        <v>68</v>
      </c>
      <c r="Z144" s="4"/>
      <c r="AA144" s="4"/>
      <c r="AB144" s="4"/>
      <c r="AC144" s="4"/>
      <c r="AD144" s="4"/>
      <c r="AE144" s="4"/>
      <c r="AF144" s="4"/>
      <c r="AG144" s="4" t="s">
        <v>68</v>
      </c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 t="s">
        <v>325</v>
      </c>
      <c r="AS144" s="4" t="s">
        <v>338</v>
      </c>
      <c r="AT144" s="4" t="s">
        <v>362</v>
      </c>
      <c r="AU144" s="4" t="s">
        <v>74</v>
      </c>
      <c r="AV144" s="4" t="s">
        <v>76</v>
      </c>
      <c r="AW144" s="4">
        <v>1600</v>
      </c>
      <c r="AX144" s="4">
        <v>8000</v>
      </c>
      <c r="AY144" s="4" t="s">
        <v>77</v>
      </c>
      <c r="AZ144" s="4" t="s">
        <v>74</v>
      </c>
      <c r="BA144" s="4" t="s">
        <v>76</v>
      </c>
      <c r="BB144" s="4">
        <v>3000</v>
      </c>
      <c r="BC144" s="4">
        <v>15000</v>
      </c>
      <c r="BD144" s="4" t="s">
        <v>111</v>
      </c>
      <c r="BE144" s="4"/>
      <c r="BF144" s="4" t="s">
        <v>112</v>
      </c>
      <c r="BG144" s="4"/>
      <c r="BH144" s="4"/>
      <c r="BI144" s="4"/>
      <c r="BJ144" s="4" t="s">
        <v>112</v>
      </c>
      <c r="BK144" s="4"/>
      <c r="BL144" s="4"/>
      <c r="BM144" s="4"/>
      <c r="BN144" s="4" t="s">
        <v>112</v>
      </c>
      <c r="BO144" s="4"/>
      <c r="BP144" s="4"/>
      <c r="BQ144" s="4" t="s">
        <v>79</v>
      </c>
      <c r="BR144" s="4" t="s">
        <v>74</v>
      </c>
      <c r="BS144" s="4" t="s">
        <v>340</v>
      </c>
      <c r="BT144" s="4" t="s">
        <v>74</v>
      </c>
      <c r="BU144" s="4" t="s">
        <v>345</v>
      </c>
      <c r="BV144" s="4" t="s">
        <v>74</v>
      </c>
      <c r="BW144" s="4" t="s">
        <v>74</v>
      </c>
      <c r="BX144" s="4" t="s">
        <v>74</v>
      </c>
      <c r="BY144" s="4"/>
      <c r="BZ144" s="4" t="s">
        <v>74</v>
      </c>
      <c r="CA144" s="4" t="s">
        <v>74</v>
      </c>
      <c r="CB144" s="4"/>
      <c r="CC144" s="4" t="s">
        <v>74</v>
      </c>
      <c r="CD144" s="4" t="s">
        <v>74</v>
      </c>
      <c r="CE144" s="4"/>
      <c r="CF144" s="4" t="s">
        <v>74</v>
      </c>
      <c r="CG144" s="4" t="s">
        <v>74</v>
      </c>
      <c r="CH144" s="4"/>
      <c r="CI144" s="4">
        <v>76</v>
      </c>
    </row>
    <row r="145" spans="1:87" x14ac:dyDescent="0.35">
      <c r="A145" s="3">
        <v>43745</v>
      </c>
      <c r="B145" s="4">
        <v>6</v>
      </c>
      <c r="C145" s="4" t="s">
        <v>69</v>
      </c>
      <c r="D145" s="4" t="str">
        <f>VLOOKUP(C145,[1]Data!$C:$D,2,0)</f>
        <v>MZ09</v>
      </c>
      <c r="E145" s="4" t="s">
        <v>70</v>
      </c>
      <c r="F145" s="4" t="str">
        <f>VLOOKUP(E145,[1]Data!$E:$F,2,0)</f>
        <v>MZ0901</v>
      </c>
      <c r="G145" s="4" t="s">
        <v>171</v>
      </c>
      <c r="H145" s="4" t="s">
        <v>171</v>
      </c>
      <c r="I145" s="4" t="s">
        <v>72</v>
      </c>
      <c r="J145" s="4">
        <v>-19.982588</v>
      </c>
      <c r="K145" s="4">
        <v>34.150438000000001</v>
      </c>
      <c r="L145" s="4" t="s">
        <v>73</v>
      </c>
      <c r="M145" s="4" t="s">
        <v>74</v>
      </c>
      <c r="N145" s="4">
        <v>5675</v>
      </c>
      <c r="O145" s="4">
        <v>25723</v>
      </c>
      <c r="P145" s="4" t="s">
        <v>74</v>
      </c>
      <c r="Q145" s="4">
        <v>5675</v>
      </c>
      <c r="R145" s="5">
        <v>25723</v>
      </c>
      <c r="S145" s="4" t="s">
        <v>107</v>
      </c>
      <c r="T145" s="4" t="s">
        <v>76</v>
      </c>
      <c r="U145" s="4">
        <v>1129</v>
      </c>
      <c r="V145" s="4">
        <v>6218</v>
      </c>
      <c r="W145" s="4">
        <v>4546</v>
      </c>
      <c r="X145" s="4">
        <v>19505</v>
      </c>
      <c r="Y145" s="4" t="s">
        <v>68</v>
      </c>
      <c r="Z145" s="4"/>
      <c r="AA145" s="4"/>
      <c r="AB145" s="4"/>
      <c r="AC145" s="4"/>
      <c r="AD145" s="4"/>
      <c r="AE145" s="4"/>
      <c r="AF145" s="4"/>
      <c r="AG145" s="4" t="s">
        <v>68</v>
      </c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 t="s">
        <v>359</v>
      </c>
      <c r="AS145" s="4" t="s">
        <v>325</v>
      </c>
      <c r="AT145" s="4" t="s">
        <v>338</v>
      </c>
      <c r="AU145" s="4" t="s">
        <v>74</v>
      </c>
      <c r="AV145" s="4" t="s">
        <v>76</v>
      </c>
      <c r="AW145" s="4">
        <v>794</v>
      </c>
      <c r="AX145" s="4">
        <v>3970</v>
      </c>
      <c r="AY145" s="4" t="s">
        <v>77</v>
      </c>
      <c r="AZ145" s="4" t="s">
        <v>74</v>
      </c>
      <c r="BA145" s="4" t="s">
        <v>76</v>
      </c>
      <c r="BB145" s="4">
        <v>4881</v>
      </c>
      <c r="BC145" s="4">
        <v>21753</v>
      </c>
      <c r="BD145" s="4" t="s">
        <v>78</v>
      </c>
      <c r="BE145" s="4"/>
      <c r="BF145" s="4" t="s">
        <v>101</v>
      </c>
      <c r="BG145" s="4">
        <v>284</v>
      </c>
      <c r="BH145" s="4">
        <v>1286</v>
      </c>
      <c r="BI145" s="4">
        <v>5</v>
      </c>
      <c r="BJ145" s="4" t="s">
        <v>101</v>
      </c>
      <c r="BK145" s="4">
        <v>5391</v>
      </c>
      <c r="BL145" s="4">
        <v>24437</v>
      </c>
      <c r="BM145" s="4">
        <v>95</v>
      </c>
      <c r="BN145" s="4" t="s">
        <v>112</v>
      </c>
      <c r="BO145" s="4"/>
      <c r="BP145" s="4"/>
      <c r="BQ145" s="4" t="s">
        <v>79</v>
      </c>
      <c r="BR145" s="4" t="s">
        <v>74</v>
      </c>
      <c r="BS145" s="4" t="s">
        <v>341</v>
      </c>
      <c r="BT145" s="4" t="s">
        <v>74</v>
      </c>
      <c r="BU145" s="4" t="s">
        <v>345</v>
      </c>
      <c r="BV145" s="4" t="s">
        <v>74</v>
      </c>
      <c r="BW145" s="4" t="s">
        <v>74</v>
      </c>
      <c r="BX145" s="4" t="s">
        <v>74</v>
      </c>
      <c r="BY145" s="4"/>
      <c r="BZ145" s="4" t="s">
        <v>74</v>
      </c>
      <c r="CA145" s="4" t="s">
        <v>74</v>
      </c>
      <c r="CB145" s="4"/>
      <c r="CC145" s="4" t="s">
        <v>74</v>
      </c>
      <c r="CD145" s="4" t="s">
        <v>74</v>
      </c>
      <c r="CE145" s="4"/>
      <c r="CF145" s="4" t="s">
        <v>74</v>
      </c>
      <c r="CG145" s="4" t="s">
        <v>74</v>
      </c>
      <c r="CH145" s="4"/>
      <c r="CI145" s="4">
        <v>102</v>
      </c>
    </row>
    <row r="146" spans="1:87" x14ac:dyDescent="0.35">
      <c r="A146" s="3">
        <v>43742</v>
      </c>
      <c r="B146" s="4">
        <v>6</v>
      </c>
      <c r="C146" s="4" t="s">
        <v>86</v>
      </c>
      <c r="D146" s="4" t="str">
        <f>VLOOKUP(C146,[1]Data!$C:$D,2,0)</f>
        <v>MZ04</v>
      </c>
      <c r="E146" s="4" t="s">
        <v>117</v>
      </c>
      <c r="F146" s="4" t="str">
        <f>VLOOKUP(E146,[1]Data!$E:$F,2,0)</f>
        <v>MZ0403</v>
      </c>
      <c r="G146" s="4" t="s">
        <v>117</v>
      </c>
      <c r="H146" s="4" t="s">
        <v>211</v>
      </c>
      <c r="I146" s="4" t="s">
        <v>100</v>
      </c>
      <c r="J146" s="4">
        <v>-19.075009999999999</v>
      </c>
      <c r="K146" s="4">
        <v>33.642890000000001</v>
      </c>
      <c r="L146" s="4" t="s">
        <v>73</v>
      </c>
      <c r="M146" s="4" t="s">
        <v>74</v>
      </c>
      <c r="N146" s="4">
        <v>5793</v>
      </c>
      <c r="O146" s="4">
        <v>30241</v>
      </c>
      <c r="P146" s="4" t="s">
        <v>74</v>
      </c>
      <c r="Q146" s="4">
        <v>2031</v>
      </c>
      <c r="R146" s="5">
        <v>8367</v>
      </c>
      <c r="S146" s="4" t="s">
        <v>75</v>
      </c>
      <c r="T146" s="4" t="s">
        <v>76</v>
      </c>
      <c r="U146" s="4"/>
      <c r="V146" s="4"/>
      <c r="W146" s="4">
        <v>2031</v>
      </c>
      <c r="X146" s="4">
        <v>8367</v>
      </c>
      <c r="Y146" s="4" t="s">
        <v>68</v>
      </c>
      <c r="Z146" s="4"/>
      <c r="AA146" s="4"/>
      <c r="AB146" s="4"/>
      <c r="AC146" s="4"/>
      <c r="AD146" s="4"/>
      <c r="AE146" s="4"/>
      <c r="AF146" s="4"/>
      <c r="AG146" s="4" t="s">
        <v>68</v>
      </c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 t="s">
        <v>353</v>
      </c>
      <c r="AS146" s="4" t="s">
        <v>338</v>
      </c>
      <c r="AT146" s="4" t="s">
        <v>363</v>
      </c>
      <c r="AU146" s="4" t="s">
        <v>74</v>
      </c>
      <c r="AV146" s="4" t="s">
        <v>76</v>
      </c>
      <c r="AW146" s="4">
        <v>1422</v>
      </c>
      <c r="AX146" s="4">
        <v>5857</v>
      </c>
      <c r="AY146" s="4" t="s">
        <v>110</v>
      </c>
      <c r="AZ146" s="4" t="s">
        <v>74</v>
      </c>
      <c r="BA146" s="4" t="s">
        <v>76</v>
      </c>
      <c r="BB146" s="4">
        <v>2031</v>
      </c>
      <c r="BC146" s="4">
        <v>8367</v>
      </c>
      <c r="BD146" s="4" t="s">
        <v>78</v>
      </c>
      <c r="BE146" s="4"/>
      <c r="BF146" s="4" t="s">
        <v>112</v>
      </c>
      <c r="BG146" s="4"/>
      <c r="BH146" s="4"/>
      <c r="BI146" s="4"/>
      <c r="BJ146" s="4" t="s">
        <v>76</v>
      </c>
      <c r="BK146" s="4">
        <v>5793</v>
      </c>
      <c r="BL146" s="4">
        <v>30241</v>
      </c>
      <c r="BM146" s="4"/>
      <c r="BN146" s="4" t="s">
        <v>112</v>
      </c>
      <c r="BO146" s="4"/>
      <c r="BP146" s="4"/>
      <c r="BQ146" s="4" t="s">
        <v>79</v>
      </c>
      <c r="BR146" s="4" t="s">
        <v>74</v>
      </c>
      <c r="BS146" s="4" t="s">
        <v>80</v>
      </c>
      <c r="BT146" s="4" t="s">
        <v>74</v>
      </c>
      <c r="BU146" s="4" t="s">
        <v>343</v>
      </c>
      <c r="BV146" s="4" t="s">
        <v>74</v>
      </c>
      <c r="BW146" s="4" t="s">
        <v>74</v>
      </c>
      <c r="BX146" s="4" t="s">
        <v>74</v>
      </c>
      <c r="BY146" s="4"/>
      <c r="BZ146" s="4" t="s">
        <v>74</v>
      </c>
      <c r="CA146" s="4" t="s">
        <v>74</v>
      </c>
      <c r="CB146" s="4"/>
      <c r="CC146" s="4" t="s">
        <v>74</v>
      </c>
      <c r="CD146" s="4" t="s">
        <v>74</v>
      </c>
      <c r="CE146" s="4"/>
      <c r="CF146" s="4" t="s">
        <v>74</v>
      </c>
      <c r="CG146" s="4" t="s">
        <v>74</v>
      </c>
      <c r="CH146" s="4"/>
      <c r="CI146" s="4">
        <v>64</v>
      </c>
    </row>
    <row r="147" spans="1:87" x14ac:dyDescent="0.35">
      <c r="A147" s="3">
        <v>43745</v>
      </c>
      <c r="B147" s="4">
        <v>6</v>
      </c>
      <c r="C147" s="4" t="s">
        <v>69</v>
      </c>
      <c r="D147" s="4" t="str">
        <f>VLOOKUP(C147,[1]Data!$C:$D,2,0)</f>
        <v>MZ09</v>
      </c>
      <c r="E147" s="4" t="s">
        <v>97</v>
      </c>
      <c r="F147" s="4" t="str">
        <f>VLOOKUP(E147,[1]Data!$E:$F,2,0)</f>
        <v>MZ0906</v>
      </c>
      <c r="G147" s="4" t="s">
        <v>98</v>
      </c>
      <c r="H147" s="4" t="s">
        <v>241</v>
      </c>
      <c r="I147" s="4" t="s">
        <v>100</v>
      </c>
      <c r="J147" s="4">
        <v>-19.727702000000001</v>
      </c>
      <c r="K147" s="4">
        <v>34.835441000000003</v>
      </c>
      <c r="L147" s="4" t="s">
        <v>73</v>
      </c>
      <c r="M147" s="4" t="s">
        <v>74</v>
      </c>
      <c r="N147" s="4">
        <v>5978</v>
      </c>
      <c r="O147" s="4">
        <v>29891</v>
      </c>
      <c r="P147" s="4" t="s">
        <v>74</v>
      </c>
      <c r="Q147" s="4">
        <v>5973</v>
      </c>
      <c r="R147" s="5">
        <v>29868</v>
      </c>
      <c r="S147" s="4" t="s">
        <v>75</v>
      </c>
      <c r="T147" s="4" t="s">
        <v>101</v>
      </c>
      <c r="U147" s="4"/>
      <c r="V147" s="4"/>
      <c r="W147" s="4">
        <v>5973</v>
      </c>
      <c r="X147" s="4">
        <v>29868</v>
      </c>
      <c r="Y147" s="4" t="s">
        <v>74</v>
      </c>
      <c r="Z147" s="4">
        <v>5</v>
      </c>
      <c r="AA147" s="4">
        <v>24</v>
      </c>
      <c r="AB147" s="4" t="s">
        <v>85</v>
      </c>
      <c r="AC147" s="4" t="s">
        <v>69</v>
      </c>
      <c r="AD147" s="4" t="s">
        <v>163</v>
      </c>
      <c r="AE147" s="4" t="s">
        <v>164</v>
      </c>
      <c r="AF147" s="4" t="s">
        <v>165</v>
      </c>
      <c r="AG147" s="4" t="s">
        <v>68</v>
      </c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 t="s">
        <v>325</v>
      </c>
      <c r="AS147" s="4" t="s">
        <v>338</v>
      </c>
      <c r="AT147" s="4" t="s">
        <v>355</v>
      </c>
      <c r="AU147" s="4" t="s">
        <v>68</v>
      </c>
      <c r="AV147" s="4"/>
      <c r="AW147" s="4"/>
      <c r="AX147" s="4"/>
      <c r="AY147" s="4"/>
      <c r="AZ147" s="4" t="s">
        <v>74</v>
      </c>
      <c r="BA147" s="4" t="s">
        <v>76</v>
      </c>
      <c r="BB147" s="4">
        <v>1493</v>
      </c>
      <c r="BC147" s="4">
        <v>7467</v>
      </c>
      <c r="BD147" s="4" t="s">
        <v>105</v>
      </c>
      <c r="BE147" s="4"/>
      <c r="BF147" s="4" t="s">
        <v>101</v>
      </c>
      <c r="BG147" s="4">
        <v>598</v>
      </c>
      <c r="BH147" s="4">
        <v>2989</v>
      </c>
      <c r="BI147" s="4">
        <v>10</v>
      </c>
      <c r="BJ147" s="4" t="s">
        <v>101</v>
      </c>
      <c r="BK147" s="4">
        <v>5380</v>
      </c>
      <c r="BL147" s="4">
        <v>26902</v>
      </c>
      <c r="BM147" s="4">
        <v>90</v>
      </c>
      <c r="BN147" s="4" t="s">
        <v>112</v>
      </c>
      <c r="BO147" s="4"/>
      <c r="BP147" s="4"/>
      <c r="BQ147" s="4" t="s">
        <v>113</v>
      </c>
      <c r="BR147" s="4" t="s">
        <v>74</v>
      </c>
      <c r="BS147" s="4" t="s">
        <v>92</v>
      </c>
      <c r="BT147" s="4" t="s">
        <v>346</v>
      </c>
      <c r="BU147" s="4"/>
      <c r="BV147" s="4" t="s">
        <v>324</v>
      </c>
      <c r="BW147" s="4" t="s">
        <v>74</v>
      </c>
      <c r="BX147" s="4" t="s">
        <v>74</v>
      </c>
      <c r="BY147" s="4"/>
      <c r="BZ147" s="4" t="s">
        <v>74</v>
      </c>
      <c r="CA147" s="4" t="s">
        <v>74</v>
      </c>
      <c r="CB147" s="4"/>
      <c r="CC147" s="4" t="s">
        <v>74</v>
      </c>
      <c r="CD147" s="4" t="s">
        <v>74</v>
      </c>
      <c r="CE147" s="4"/>
      <c r="CF147" s="4" t="s">
        <v>74</v>
      </c>
      <c r="CG147" s="4" t="s">
        <v>74</v>
      </c>
      <c r="CH147" s="4"/>
      <c r="CI147" s="4">
        <v>39</v>
      </c>
    </row>
    <row r="148" spans="1:87" x14ac:dyDescent="0.35">
      <c r="A148" s="3">
        <v>43745</v>
      </c>
      <c r="B148" s="4">
        <v>6</v>
      </c>
      <c r="C148" s="4" t="s">
        <v>69</v>
      </c>
      <c r="D148" s="4" t="str">
        <f>VLOOKUP(C148,[1]Data!$C:$D,2,0)</f>
        <v>MZ09</v>
      </c>
      <c r="E148" s="4" t="s">
        <v>81</v>
      </c>
      <c r="F148" s="4" t="str">
        <f>VLOOKUP(E148,[1]Data!$E:$F,2,0)</f>
        <v>MZ0905</v>
      </c>
      <c r="G148" s="4" t="s">
        <v>81</v>
      </c>
      <c r="H148" s="4" t="s">
        <v>91</v>
      </c>
      <c r="I148" s="4" t="s">
        <v>72</v>
      </c>
      <c r="J148" s="4">
        <v>-20.290949999999999</v>
      </c>
      <c r="K148" s="4">
        <v>33.650709999999997</v>
      </c>
      <c r="L148" s="4" t="s">
        <v>73</v>
      </c>
      <c r="M148" s="4" t="s">
        <v>74</v>
      </c>
      <c r="N148" s="4">
        <v>6080</v>
      </c>
      <c r="O148" s="4">
        <v>30400</v>
      </c>
      <c r="P148" s="4" t="s">
        <v>74</v>
      </c>
      <c r="Q148" s="4">
        <v>446</v>
      </c>
      <c r="R148" s="5">
        <v>2230</v>
      </c>
      <c r="S148" s="4" t="s">
        <v>75</v>
      </c>
      <c r="T148" s="4" t="s">
        <v>76</v>
      </c>
      <c r="U148" s="4"/>
      <c r="V148" s="4"/>
      <c r="W148" s="4">
        <v>446</v>
      </c>
      <c r="X148" s="4">
        <v>2230</v>
      </c>
      <c r="Y148" s="4" t="s">
        <v>68</v>
      </c>
      <c r="Z148" s="4"/>
      <c r="AA148" s="4"/>
      <c r="AB148" s="4"/>
      <c r="AC148" s="4"/>
      <c r="AD148" s="4"/>
      <c r="AE148" s="4"/>
      <c r="AF148" s="4"/>
      <c r="AG148" s="4" t="s">
        <v>68</v>
      </c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 t="s">
        <v>353</v>
      </c>
      <c r="AS148" s="4" t="s">
        <v>359</v>
      </c>
      <c r="AT148" s="4" t="s">
        <v>338</v>
      </c>
      <c r="AU148" s="4" t="s">
        <v>68</v>
      </c>
      <c r="AV148" s="4"/>
      <c r="AW148" s="4"/>
      <c r="AX148" s="4"/>
      <c r="AY148" s="4"/>
      <c r="AZ148" s="4" t="s">
        <v>74</v>
      </c>
      <c r="BA148" s="4" t="s">
        <v>76</v>
      </c>
      <c r="BB148" s="4">
        <v>446</v>
      </c>
      <c r="BC148" s="4">
        <v>2230</v>
      </c>
      <c r="BD148" s="4" t="s">
        <v>78</v>
      </c>
      <c r="BE148" s="4"/>
      <c r="BF148" s="4" t="s">
        <v>112</v>
      </c>
      <c r="BG148" s="4"/>
      <c r="BH148" s="4"/>
      <c r="BI148" s="4"/>
      <c r="BJ148" s="4" t="s">
        <v>76</v>
      </c>
      <c r="BK148" s="4">
        <v>6080</v>
      </c>
      <c r="BL148" s="4">
        <v>30400</v>
      </c>
      <c r="BM148" s="4"/>
      <c r="BN148" s="4" t="s">
        <v>112</v>
      </c>
      <c r="BO148" s="4"/>
      <c r="BP148" s="4"/>
      <c r="BQ148" s="4" t="s">
        <v>79</v>
      </c>
      <c r="BR148" s="4" t="s">
        <v>74</v>
      </c>
      <c r="BS148" s="4" t="s">
        <v>341</v>
      </c>
      <c r="BT148" s="4" t="s">
        <v>74</v>
      </c>
      <c r="BU148" s="4" t="s">
        <v>345</v>
      </c>
      <c r="BV148" s="4" t="s">
        <v>324</v>
      </c>
      <c r="BW148" s="4" t="s">
        <v>74</v>
      </c>
      <c r="BX148" s="4" t="s">
        <v>74</v>
      </c>
      <c r="BY148" s="4"/>
      <c r="BZ148" s="4" t="s">
        <v>74</v>
      </c>
      <c r="CA148" s="4" t="s">
        <v>74</v>
      </c>
      <c r="CB148" s="4"/>
      <c r="CC148" s="4" t="s">
        <v>74</v>
      </c>
      <c r="CD148" s="4" t="s">
        <v>74</v>
      </c>
      <c r="CE148" s="4"/>
      <c r="CF148" s="4" t="s">
        <v>74</v>
      </c>
      <c r="CG148" s="4" t="s">
        <v>74</v>
      </c>
      <c r="CH148" s="4"/>
      <c r="CI148" s="4">
        <v>89</v>
      </c>
    </row>
    <row r="149" spans="1:87" x14ac:dyDescent="0.35">
      <c r="A149" s="3">
        <v>43745</v>
      </c>
      <c r="B149" s="4">
        <v>6</v>
      </c>
      <c r="C149" s="4" t="s">
        <v>69</v>
      </c>
      <c r="D149" s="4" t="str">
        <f>VLOOKUP(C149,[1]Data!$C:$D,2,0)</f>
        <v>MZ09</v>
      </c>
      <c r="E149" s="4" t="s">
        <v>278</v>
      </c>
      <c r="F149" s="4" t="str">
        <f>VLOOKUP(E149,[1]Data!$E:$F,2,0)</f>
        <v>MZ0913</v>
      </c>
      <c r="G149" s="4" t="s">
        <v>280</v>
      </c>
      <c r="H149" s="4" t="s">
        <v>287</v>
      </c>
      <c r="I149" s="4" t="s">
        <v>100</v>
      </c>
      <c r="J149" s="4">
        <v>-19.402721</v>
      </c>
      <c r="K149" s="4">
        <v>34.432898000000002</v>
      </c>
      <c r="L149" s="4" t="s">
        <v>73</v>
      </c>
      <c r="M149" s="4" t="s">
        <v>74</v>
      </c>
      <c r="N149" s="4">
        <v>6184</v>
      </c>
      <c r="O149" s="4">
        <v>30758</v>
      </c>
      <c r="P149" s="4" t="s">
        <v>74</v>
      </c>
      <c r="Q149" s="4">
        <v>6184</v>
      </c>
      <c r="R149" s="5">
        <v>30758</v>
      </c>
      <c r="S149" s="4" t="s">
        <v>75</v>
      </c>
      <c r="T149" s="4" t="s">
        <v>76</v>
      </c>
      <c r="U149" s="4"/>
      <c r="V149" s="4"/>
      <c r="W149" s="4">
        <v>6184</v>
      </c>
      <c r="X149" s="4">
        <v>30758</v>
      </c>
      <c r="Y149" s="4" t="s">
        <v>68</v>
      </c>
      <c r="Z149" s="4"/>
      <c r="AA149" s="4"/>
      <c r="AB149" s="4"/>
      <c r="AC149" s="4"/>
      <c r="AD149" s="4"/>
      <c r="AE149" s="4"/>
      <c r="AF149" s="4"/>
      <c r="AG149" s="4" t="s">
        <v>68</v>
      </c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 t="s">
        <v>325</v>
      </c>
      <c r="AS149" s="4" t="s">
        <v>338</v>
      </c>
      <c r="AT149" s="4" t="s">
        <v>363</v>
      </c>
      <c r="AU149" s="4" t="s">
        <v>74</v>
      </c>
      <c r="AV149" s="4" t="s">
        <v>76</v>
      </c>
      <c r="AW149" s="4">
        <v>1670</v>
      </c>
      <c r="AX149" s="4">
        <v>8305</v>
      </c>
      <c r="AY149" s="4" t="s">
        <v>77</v>
      </c>
      <c r="AZ149" s="4" t="s">
        <v>74</v>
      </c>
      <c r="BA149" s="4" t="s">
        <v>76</v>
      </c>
      <c r="BB149" s="4">
        <v>5875</v>
      </c>
      <c r="BC149" s="4">
        <v>29220</v>
      </c>
      <c r="BD149" s="4" t="s">
        <v>111</v>
      </c>
      <c r="BE149" s="4"/>
      <c r="BF149" s="4" t="s">
        <v>76</v>
      </c>
      <c r="BG149" s="4">
        <v>300</v>
      </c>
      <c r="BH149" s="4">
        <v>5350</v>
      </c>
      <c r="BI149" s="4"/>
      <c r="BJ149" s="4" t="s">
        <v>112</v>
      </c>
      <c r="BK149" s="4"/>
      <c r="BL149" s="4"/>
      <c r="BM149" s="4"/>
      <c r="BN149" s="4" t="s">
        <v>76</v>
      </c>
      <c r="BO149" s="4">
        <v>20</v>
      </c>
      <c r="BP149" s="4">
        <v>100</v>
      </c>
      <c r="BQ149" s="4" t="s">
        <v>79</v>
      </c>
      <c r="BR149" s="4" t="s">
        <v>74</v>
      </c>
      <c r="BS149" s="4" t="s">
        <v>114</v>
      </c>
      <c r="BT149" s="4" t="s">
        <v>74</v>
      </c>
      <c r="BU149" s="4" t="s">
        <v>343</v>
      </c>
      <c r="BV149" s="4" t="s">
        <v>74</v>
      </c>
      <c r="BW149" s="4" t="s">
        <v>74</v>
      </c>
      <c r="BX149" s="4" t="s">
        <v>74</v>
      </c>
      <c r="BY149" s="4"/>
      <c r="BZ149" s="4" t="s">
        <v>74</v>
      </c>
      <c r="CA149" s="4" t="s">
        <v>74</v>
      </c>
      <c r="CB149" s="4"/>
      <c r="CC149" s="4" t="s">
        <v>74</v>
      </c>
      <c r="CD149" s="4" t="s">
        <v>74</v>
      </c>
      <c r="CE149" s="4"/>
      <c r="CF149" s="4" t="s">
        <v>74</v>
      </c>
      <c r="CG149" s="4" t="s">
        <v>74</v>
      </c>
      <c r="CH149" s="4"/>
      <c r="CI149" s="4">
        <v>80</v>
      </c>
    </row>
    <row r="150" spans="1:87" x14ac:dyDescent="0.35">
      <c r="A150" s="3">
        <v>43746</v>
      </c>
      <c r="B150" s="4">
        <v>6</v>
      </c>
      <c r="C150" s="4" t="s">
        <v>215</v>
      </c>
      <c r="D150" s="4" t="str">
        <f>VLOOKUP(C150,[1]Data!$C:$D,2,0)</f>
        <v>MZ11</v>
      </c>
      <c r="E150" s="4" t="s">
        <v>243</v>
      </c>
      <c r="F150" s="4" t="str">
        <f>VLOOKUP(E150,[1]Data!$E:$F,2,0)</f>
        <v>MZ1114</v>
      </c>
      <c r="G150" s="4" t="s">
        <v>243</v>
      </c>
      <c r="H150" s="4" t="s">
        <v>244</v>
      </c>
      <c r="I150" s="4" t="s">
        <v>157</v>
      </c>
      <c r="J150" s="4">
        <v>-16.747083</v>
      </c>
      <c r="K150" s="4">
        <v>37.049632000000003</v>
      </c>
      <c r="L150" s="4" t="s">
        <v>73</v>
      </c>
      <c r="M150" s="4" t="s">
        <v>68</v>
      </c>
      <c r="N150" s="4"/>
      <c r="O150" s="4"/>
      <c r="P150" s="4" t="s">
        <v>74</v>
      </c>
      <c r="Q150" s="4">
        <v>2269</v>
      </c>
      <c r="R150" s="5">
        <v>4728</v>
      </c>
      <c r="S150" s="4" t="s">
        <v>75</v>
      </c>
      <c r="T150" s="4" t="s">
        <v>76</v>
      </c>
      <c r="U150" s="4"/>
      <c r="V150" s="4"/>
      <c r="W150" s="4">
        <v>2269</v>
      </c>
      <c r="X150" s="4">
        <v>4728</v>
      </c>
      <c r="Y150" s="4" t="s">
        <v>68</v>
      </c>
      <c r="Z150" s="4"/>
      <c r="AA150" s="4"/>
      <c r="AB150" s="4"/>
      <c r="AC150" s="4"/>
      <c r="AD150" s="4"/>
      <c r="AE150" s="4"/>
      <c r="AF150" s="4"/>
      <c r="AG150" s="4" t="s">
        <v>68</v>
      </c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 t="s">
        <v>353</v>
      </c>
      <c r="AS150" s="4" t="s">
        <v>356</v>
      </c>
      <c r="AT150" s="4" t="s">
        <v>338</v>
      </c>
      <c r="AU150" s="4" t="s">
        <v>74</v>
      </c>
      <c r="AV150" s="4" t="s">
        <v>76</v>
      </c>
      <c r="AW150" s="4">
        <v>1543</v>
      </c>
      <c r="AX150" s="4">
        <v>3215</v>
      </c>
      <c r="AY150" s="4" t="s">
        <v>77</v>
      </c>
      <c r="AZ150" s="4" t="s">
        <v>74</v>
      </c>
      <c r="BA150" s="4" t="s">
        <v>76</v>
      </c>
      <c r="BB150" s="4">
        <v>1929</v>
      </c>
      <c r="BC150" s="4">
        <v>4019</v>
      </c>
      <c r="BD150" s="4" t="s">
        <v>105</v>
      </c>
      <c r="BE150" s="4"/>
      <c r="BF150" s="4" t="s">
        <v>112</v>
      </c>
      <c r="BG150" s="4"/>
      <c r="BH150" s="4"/>
      <c r="BI150" s="4"/>
      <c r="BJ150" s="4" t="s">
        <v>112</v>
      </c>
      <c r="BK150" s="4"/>
      <c r="BL150" s="4"/>
      <c r="BM150" s="4"/>
      <c r="BN150" s="4" t="s">
        <v>112</v>
      </c>
      <c r="BO150" s="4"/>
      <c r="BP150" s="4"/>
      <c r="BQ150" s="4" t="s">
        <v>79</v>
      </c>
      <c r="BR150" s="4" t="s">
        <v>74</v>
      </c>
      <c r="BS150" s="4" t="s">
        <v>80</v>
      </c>
      <c r="BT150" s="4" t="s">
        <v>74</v>
      </c>
      <c r="BU150" s="4" t="s">
        <v>343</v>
      </c>
      <c r="BV150" s="4" t="s">
        <v>74</v>
      </c>
      <c r="BW150" s="4" t="s">
        <v>74</v>
      </c>
      <c r="BX150" s="4" t="s">
        <v>74</v>
      </c>
      <c r="BY150" s="4"/>
      <c r="BZ150" s="4" t="s">
        <v>74</v>
      </c>
      <c r="CA150" s="4" t="s">
        <v>74</v>
      </c>
      <c r="CB150" s="4"/>
      <c r="CC150" s="4" t="s">
        <v>74</v>
      </c>
      <c r="CD150" s="4" t="s">
        <v>74</v>
      </c>
      <c r="CE150" s="4"/>
      <c r="CF150" s="4" t="s">
        <v>74</v>
      </c>
      <c r="CG150" s="4" t="s">
        <v>68</v>
      </c>
      <c r="CH150" s="4" t="s">
        <v>112</v>
      </c>
      <c r="CI150" s="4">
        <v>116</v>
      </c>
    </row>
    <row r="151" spans="1:87" x14ac:dyDescent="0.35">
      <c r="A151" s="3">
        <v>43746</v>
      </c>
      <c r="B151" s="4">
        <v>6</v>
      </c>
      <c r="C151" s="4" t="s">
        <v>69</v>
      </c>
      <c r="D151" s="4" t="str">
        <f>VLOOKUP(C151,[1]Data!$C:$D,2,0)</f>
        <v>MZ09</v>
      </c>
      <c r="E151" s="4" t="s">
        <v>163</v>
      </c>
      <c r="F151" s="4" t="str">
        <f>VLOOKUP(E151,[1]Data!$E:$F,2,0)</f>
        <v>MZ0907</v>
      </c>
      <c r="G151" s="4" t="s">
        <v>163</v>
      </c>
      <c r="H151" s="4" t="s">
        <v>331</v>
      </c>
      <c r="I151" s="4" t="s">
        <v>100</v>
      </c>
      <c r="J151" s="4">
        <v>-19.614173999999998</v>
      </c>
      <c r="K151" s="4">
        <v>34.755572999999998</v>
      </c>
      <c r="L151" s="4" t="s">
        <v>73</v>
      </c>
      <c r="M151" s="4" t="s">
        <v>74</v>
      </c>
      <c r="N151" s="4">
        <v>6262</v>
      </c>
      <c r="O151" s="4">
        <v>28755</v>
      </c>
      <c r="P151" s="4" t="s">
        <v>74</v>
      </c>
      <c r="Q151" s="4">
        <v>6262</v>
      </c>
      <c r="R151" s="5">
        <v>28755</v>
      </c>
      <c r="S151" s="4" t="s">
        <v>75</v>
      </c>
      <c r="T151" s="4" t="s">
        <v>101</v>
      </c>
      <c r="U151" s="4"/>
      <c r="V151" s="4"/>
      <c r="W151" s="4">
        <v>6262</v>
      </c>
      <c r="X151" s="4">
        <v>28755</v>
      </c>
      <c r="Y151" s="4" t="s">
        <v>68</v>
      </c>
      <c r="Z151" s="4"/>
      <c r="AA151" s="4"/>
      <c r="AB151" s="4"/>
      <c r="AC151" s="4"/>
      <c r="AD151" s="4"/>
      <c r="AE151" s="4"/>
      <c r="AF151" s="4"/>
      <c r="AG151" s="4" t="s">
        <v>68</v>
      </c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 t="s">
        <v>325</v>
      </c>
      <c r="AS151" s="4" t="s">
        <v>338</v>
      </c>
      <c r="AT151" s="4" t="s">
        <v>363</v>
      </c>
      <c r="AU151" s="4" t="s">
        <v>74</v>
      </c>
      <c r="AV151" s="4" t="s">
        <v>76</v>
      </c>
      <c r="AW151" s="4">
        <v>300</v>
      </c>
      <c r="AX151" s="4">
        <v>0</v>
      </c>
      <c r="AY151" s="4" t="s">
        <v>77</v>
      </c>
      <c r="AZ151" s="4" t="s">
        <v>74</v>
      </c>
      <c r="BA151" s="4" t="s">
        <v>76</v>
      </c>
      <c r="BB151" s="4">
        <v>5323</v>
      </c>
      <c r="BC151" s="4">
        <v>24442</v>
      </c>
      <c r="BD151" s="4" t="s">
        <v>78</v>
      </c>
      <c r="BE151" s="4"/>
      <c r="BF151" s="4" t="s">
        <v>112</v>
      </c>
      <c r="BG151" s="4"/>
      <c r="BH151" s="4"/>
      <c r="BI151" s="4"/>
      <c r="BJ151" s="4" t="s">
        <v>112</v>
      </c>
      <c r="BK151" s="4"/>
      <c r="BL151" s="4"/>
      <c r="BM151" s="4"/>
      <c r="BN151" s="4" t="s">
        <v>112</v>
      </c>
      <c r="BO151" s="4"/>
      <c r="BP151" s="4"/>
      <c r="BQ151" s="4" t="s">
        <v>79</v>
      </c>
      <c r="BR151" s="4" t="s">
        <v>74</v>
      </c>
      <c r="BS151" s="4" t="s">
        <v>92</v>
      </c>
      <c r="BT151" s="4" t="s">
        <v>74</v>
      </c>
      <c r="BU151" s="4" t="s">
        <v>343</v>
      </c>
      <c r="BV151" s="4" t="s">
        <v>74</v>
      </c>
      <c r="BW151" s="4" t="s">
        <v>74</v>
      </c>
      <c r="BX151" s="4" t="s">
        <v>74</v>
      </c>
      <c r="BY151" s="4"/>
      <c r="BZ151" s="4" t="s">
        <v>74</v>
      </c>
      <c r="CA151" s="4" t="s">
        <v>74</v>
      </c>
      <c r="CB151" s="4"/>
      <c r="CC151" s="4" t="s">
        <v>74</v>
      </c>
      <c r="CD151" s="4" t="s">
        <v>74</v>
      </c>
      <c r="CE151" s="4"/>
      <c r="CF151" s="4" t="s">
        <v>74</v>
      </c>
      <c r="CG151" s="4" t="s">
        <v>74</v>
      </c>
      <c r="CH151" s="4"/>
      <c r="CI151" s="4">
        <v>159</v>
      </c>
    </row>
    <row r="152" spans="1:87" x14ac:dyDescent="0.35">
      <c r="A152" s="3">
        <v>43742</v>
      </c>
      <c r="B152" s="4">
        <v>6</v>
      </c>
      <c r="C152" s="4" t="s">
        <v>86</v>
      </c>
      <c r="D152" s="4" t="str">
        <f>VLOOKUP(C152,[1]Data!$C:$D,2,0)</f>
        <v>MZ04</v>
      </c>
      <c r="E152" s="4" t="s">
        <v>86</v>
      </c>
      <c r="F152" s="4" t="str">
        <f>VLOOKUP(E152,[1]Data!$E:$F,2,0)</f>
        <v>MZ0408</v>
      </c>
      <c r="G152" s="4" t="s">
        <v>201</v>
      </c>
      <c r="H152" s="4" t="s">
        <v>201</v>
      </c>
      <c r="I152" s="4" t="s">
        <v>72</v>
      </c>
      <c r="J152" s="4">
        <v>-19.063704999999999</v>
      </c>
      <c r="K152" s="4">
        <v>33.294882999999999</v>
      </c>
      <c r="L152" s="4" t="s">
        <v>73</v>
      </c>
      <c r="M152" s="4" t="s">
        <v>74</v>
      </c>
      <c r="N152" s="4">
        <v>6341</v>
      </c>
      <c r="O152" s="4">
        <v>31705</v>
      </c>
      <c r="P152" s="4" t="s">
        <v>74</v>
      </c>
      <c r="Q152" s="4">
        <v>9</v>
      </c>
      <c r="R152" s="5">
        <v>45</v>
      </c>
      <c r="S152" s="4" t="s">
        <v>75</v>
      </c>
      <c r="T152" s="4" t="s">
        <v>76</v>
      </c>
      <c r="U152" s="4"/>
      <c r="V152" s="4"/>
      <c r="W152" s="4">
        <v>9</v>
      </c>
      <c r="X152" s="4">
        <v>45</v>
      </c>
      <c r="Y152" s="4" t="s">
        <v>68</v>
      </c>
      <c r="Z152" s="4"/>
      <c r="AA152" s="4"/>
      <c r="AB152" s="4"/>
      <c r="AC152" s="4"/>
      <c r="AD152" s="4"/>
      <c r="AE152" s="4"/>
      <c r="AF152" s="4"/>
      <c r="AG152" s="4" t="s">
        <v>68</v>
      </c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 t="s">
        <v>353</v>
      </c>
      <c r="AS152" s="4" t="s">
        <v>325</v>
      </c>
      <c r="AT152" s="4" t="s">
        <v>338</v>
      </c>
      <c r="AU152" s="4" t="s">
        <v>68</v>
      </c>
      <c r="AV152" s="4"/>
      <c r="AW152" s="4"/>
      <c r="AX152" s="4"/>
      <c r="AY152" s="4"/>
      <c r="AZ152" s="4" t="s">
        <v>74</v>
      </c>
      <c r="BA152" s="4" t="s">
        <v>76</v>
      </c>
      <c r="BB152" s="4">
        <v>9</v>
      </c>
      <c r="BC152" s="4">
        <v>45</v>
      </c>
      <c r="BD152" s="4" t="s">
        <v>78</v>
      </c>
      <c r="BE152" s="4"/>
      <c r="BF152" s="4" t="s">
        <v>112</v>
      </c>
      <c r="BG152" s="4"/>
      <c r="BH152" s="4"/>
      <c r="BI152" s="4"/>
      <c r="BJ152" s="4" t="s">
        <v>76</v>
      </c>
      <c r="BK152" s="4">
        <v>6341</v>
      </c>
      <c r="BL152" s="4">
        <v>31075</v>
      </c>
      <c r="BM152" s="4"/>
      <c r="BN152" s="4" t="s">
        <v>112</v>
      </c>
      <c r="BO152" s="4"/>
      <c r="BP152" s="4"/>
      <c r="BQ152" s="4" t="s">
        <v>79</v>
      </c>
      <c r="BR152" s="4" t="s">
        <v>74</v>
      </c>
      <c r="BS152" s="4" t="s">
        <v>80</v>
      </c>
      <c r="BT152" s="4" t="s">
        <v>74</v>
      </c>
      <c r="BU152" s="4" t="s">
        <v>345</v>
      </c>
      <c r="BV152" s="4" t="s">
        <v>324</v>
      </c>
      <c r="BW152" s="4" t="s">
        <v>74</v>
      </c>
      <c r="BX152" s="4" t="s">
        <v>74</v>
      </c>
      <c r="BY152" s="4"/>
      <c r="BZ152" s="4" t="s">
        <v>74</v>
      </c>
      <c r="CA152" s="4" t="s">
        <v>74</v>
      </c>
      <c r="CB152" s="4"/>
      <c r="CC152" s="4" t="s">
        <v>74</v>
      </c>
      <c r="CD152" s="4" t="s">
        <v>74</v>
      </c>
      <c r="CE152" s="4"/>
      <c r="CF152" s="4" t="s">
        <v>74</v>
      </c>
      <c r="CG152" s="4" t="s">
        <v>68</v>
      </c>
      <c r="CH152" s="4" t="s">
        <v>393</v>
      </c>
      <c r="CI152" s="4">
        <v>52</v>
      </c>
    </row>
    <row r="153" spans="1:87" x14ac:dyDescent="0.35">
      <c r="A153" s="3">
        <v>43745</v>
      </c>
      <c r="B153" s="4">
        <v>6</v>
      </c>
      <c r="C153" s="4" t="s">
        <v>69</v>
      </c>
      <c r="D153" s="4" t="str">
        <f>VLOOKUP(C153,[1]Data!$C:$D,2,0)</f>
        <v>MZ09</v>
      </c>
      <c r="E153" s="4" t="s">
        <v>97</v>
      </c>
      <c r="F153" s="4" t="str">
        <f>VLOOKUP(E153,[1]Data!$E:$F,2,0)</f>
        <v>MZ0906</v>
      </c>
      <c r="G153" s="4" t="s">
        <v>98</v>
      </c>
      <c r="H153" s="4" t="s">
        <v>108</v>
      </c>
      <c r="I153" s="4" t="s">
        <v>100</v>
      </c>
      <c r="J153" s="4">
        <v>-19.739305000000002</v>
      </c>
      <c r="K153" s="4">
        <v>34.830865000000003</v>
      </c>
      <c r="L153" s="4" t="s">
        <v>73</v>
      </c>
      <c r="M153" s="4" t="s">
        <v>74</v>
      </c>
      <c r="N153" s="4">
        <v>6399</v>
      </c>
      <c r="O153" s="4">
        <v>31995</v>
      </c>
      <c r="P153" s="4" t="s">
        <v>74</v>
      </c>
      <c r="Q153" s="4">
        <v>6399</v>
      </c>
      <c r="R153" s="5">
        <v>31995</v>
      </c>
      <c r="S153" s="4" t="s">
        <v>107</v>
      </c>
      <c r="T153" s="4" t="s">
        <v>101</v>
      </c>
      <c r="U153" s="4">
        <v>320</v>
      </c>
      <c r="V153" s="4">
        <v>1600</v>
      </c>
      <c r="W153" s="4">
        <v>6079</v>
      </c>
      <c r="X153" s="4">
        <v>30395</v>
      </c>
      <c r="Y153" s="4" t="s">
        <v>68</v>
      </c>
      <c r="Z153" s="4"/>
      <c r="AA153" s="4"/>
      <c r="AB153" s="4"/>
      <c r="AC153" s="4"/>
      <c r="AD153" s="4"/>
      <c r="AE153" s="4"/>
      <c r="AF153" s="4"/>
      <c r="AG153" s="4" t="s">
        <v>68</v>
      </c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 t="s">
        <v>325</v>
      </c>
      <c r="AS153" s="4" t="s">
        <v>338</v>
      </c>
      <c r="AT153" s="4" t="s">
        <v>355</v>
      </c>
      <c r="AU153" s="4" t="s">
        <v>68</v>
      </c>
      <c r="AV153" s="4"/>
      <c r="AW153" s="4"/>
      <c r="AX153" s="4"/>
      <c r="AY153" s="4"/>
      <c r="AZ153" s="4" t="s">
        <v>74</v>
      </c>
      <c r="BA153" s="4" t="s">
        <v>76</v>
      </c>
      <c r="BB153" s="4">
        <v>2560</v>
      </c>
      <c r="BC153" s="4">
        <v>12798</v>
      </c>
      <c r="BD153" s="4" t="s">
        <v>105</v>
      </c>
      <c r="BE153" s="4"/>
      <c r="BF153" s="4" t="s">
        <v>101</v>
      </c>
      <c r="BG153" s="4">
        <v>320</v>
      </c>
      <c r="BH153" s="4">
        <v>1600</v>
      </c>
      <c r="BI153" s="4">
        <v>5</v>
      </c>
      <c r="BJ153" s="4" t="s">
        <v>101</v>
      </c>
      <c r="BK153" s="4">
        <v>6079</v>
      </c>
      <c r="BL153" s="4">
        <v>30395</v>
      </c>
      <c r="BM153" s="4">
        <v>95</v>
      </c>
      <c r="BN153" s="4" t="s">
        <v>112</v>
      </c>
      <c r="BO153" s="4"/>
      <c r="BP153" s="4"/>
      <c r="BQ153" s="4" t="s">
        <v>113</v>
      </c>
      <c r="BR153" s="4" t="s">
        <v>74</v>
      </c>
      <c r="BS153" s="4" t="s">
        <v>92</v>
      </c>
      <c r="BT153" s="4" t="s">
        <v>346</v>
      </c>
      <c r="BU153" s="4"/>
      <c r="BV153" s="4" t="s">
        <v>324</v>
      </c>
      <c r="BW153" s="4" t="s">
        <v>74</v>
      </c>
      <c r="BX153" s="4" t="s">
        <v>74</v>
      </c>
      <c r="BY153" s="4"/>
      <c r="BZ153" s="4" t="s">
        <v>74</v>
      </c>
      <c r="CA153" s="4" t="s">
        <v>74</v>
      </c>
      <c r="CB153" s="4"/>
      <c r="CC153" s="4" t="s">
        <v>74</v>
      </c>
      <c r="CD153" s="4" t="s">
        <v>74</v>
      </c>
      <c r="CE153" s="4"/>
      <c r="CF153" s="4" t="s">
        <v>74</v>
      </c>
      <c r="CG153" s="4" t="s">
        <v>74</v>
      </c>
      <c r="CH153" s="4"/>
      <c r="CI153" s="4">
        <v>37</v>
      </c>
    </row>
    <row r="154" spans="1:87" x14ac:dyDescent="0.35">
      <c r="A154" s="3">
        <v>43744</v>
      </c>
      <c r="B154" s="4">
        <v>6</v>
      </c>
      <c r="C154" s="4" t="s">
        <v>215</v>
      </c>
      <c r="D154" s="4" t="str">
        <f>VLOOKUP(C154,[1]Data!$C:$D,2,0)</f>
        <v>MZ11</v>
      </c>
      <c r="E154" s="4" t="s">
        <v>235</v>
      </c>
      <c r="F154" s="4" t="str">
        <f>VLOOKUP(E154,[1]Data!$E:$F,2,0)</f>
        <v>MZ1111</v>
      </c>
      <c r="G154" s="4" t="s">
        <v>245</v>
      </c>
      <c r="H154" s="4" t="s">
        <v>246</v>
      </c>
      <c r="I154" s="4" t="s">
        <v>72</v>
      </c>
      <c r="J154" s="4">
        <v>-17.418057999999998</v>
      </c>
      <c r="K154" s="4">
        <v>37.255816000000003</v>
      </c>
      <c r="L154" s="4" t="s">
        <v>73</v>
      </c>
      <c r="M154" s="4" t="s">
        <v>68</v>
      </c>
      <c r="N154" s="4"/>
      <c r="O154" s="4"/>
      <c r="P154" s="4" t="s">
        <v>74</v>
      </c>
      <c r="Q154" s="4">
        <v>283</v>
      </c>
      <c r="R154" s="5">
        <v>1415</v>
      </c>
      <c r="S154" s="4" t="s">
        <v>75</v>
      </c>
      <c r="T154" s="4" t="s">
        <v>101</v>
      </c>
      <c r="U154" s="4"/>
      <c r="V154" s="4"/>
      <c r="W154" s="4">
        <v>283</v>
      </c>
      <c r="X154" s="4">
        <v>1415</v>
      </c>
      <c r="Y154" s="4" t="s">
        <v>68</v>
      </c>
      <c r="Z154" s="4"/>
      <c r="AA154" s="4"/>
      <c r="AB154" s="4"/>
      <c r="AC154" s="4"/>
      <c r="AD154" s="4"/>
      <c r="AE154" s="4"/>
      <c r="AF154" s="4"/>
      <c r="AG154" s="4" t="s">
        <v>68</v>
      </c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 t="s">
        <v>353</v>
      </c>
      <c r="AS154" s="4" t="s">
        <v>359</v>
      </c>
      <c r="AT154" s="4" t="s">
        <v>356</v>
      </c>
      <c r="AU154" s="4" t="s">
        <v>68</v>
      </c>
      <c r="AV154" s="4"/>
      <c r="AW154" s="4"/>
      <c r="AX154" s="4"/>
      <c r="AY154" s="4"/>
      <c r="AZ154" s="4" t="s">
        <v>74</v>
      </c>
      <c r="BA154" s="4" t="s">
        <v>76</v>
      </c>
      <c r="BB154" s="4">
        <v>255</v>
      </c>
      <c r="BC154" s="4">
        <v>1274</v>
      </c>
      <c r="BD154" s="4" t="s">
        <v>111</v>
      </c>
      <c r="BE154" s="4"/>
      <c r="BF154" s="4" t="s">
        <v>112</v>
      </c>
      <c r="BG154" s="4"/>
      <c r="BH154" s="4"/>
      <c r="BI154" s="4"/>
      <c r="BJ154" s="4" t="s">
        <v>112</v>
      </c>
      <c r="BK154" s="4"/>
      <c r="BL154" s="4"/>
      <c r="BM154" s="4"/>
      <c r="BN154" s="4" t="s">
        <v>112</v>
      </c>
      <c r="BO154" s="4"/>
      <c r="BP154" s="4"/>
      <c r="BQ154" s="4" t="s">
        <v>79</v>
      </c>
      <c r="BR154" s="4" t="s">
        <v>74</v>
      </c>
      <c r="BS154" s="4" t="s">
        <v>80</v>
      </c>
      <c r="BT154" s="4" t="s">
        <v>74</v>
      </c>
      <c r="BU154" s="4" t="s">
        <v>345</v>
      </c>
      <c r="BV154" s="4" t="s">
        <v>74</v>
      </c>
      <c r="BW154" s="4" t="s">
        <v>74</v>
      </c>
      <c r="BX154" s="4" t="s">
        <v>74</v>
      </c>
      <c r="BY154" s="4"/>
      <c r="BZ154" s="4" t="s">
        <v>74</v>
      </c>
      <c r="CA154" s="4" t="s">
        <v>74</v>
      </c>
      <c r="CB154" s="4"/>
      <c r="CC154" s="4" t="s">
        <v>74</v>
      </c>
      <c r="CD154" s="4" t="s">
        <v>74</v>
      </c>
      <c r="CE154" s="4"/>
      <c r="CF154" s="4" t="s">
        <v>74</v>
      </c>
      <c r="CG154" s="4" t="s">
        <v>68</v>
      </c>
      <c r="CH154" s="4"/>
      <c r="CI154" s="4">
        <v>152</v>
      </c>
    </row>
    <row r="155" spans="1:87" x14ac:dyDescent="0.35">
      <c r="A155" s="3">
        <v>43745</v>
      </c>
      <c r="B155" s="4">
        <v>6</v>
      </c>
      <c r="C155" s="4" t="s">
        <v>69</v>
      </c>
      <c r="D155" s="4" t="str">
        <f>VLOOKUP(C155,[1]Data!$C:$D,2,0)</f>
        <v>MZ09</v>
      </c>
      <c r="E155" s="4" t="s">
        <v>97</v>
      </c>
      <c r="F155" s="4" t="str">
        <f>VLOOKUP(E155,[1]Data!$E:$F,2,0)</f>
        <v>MZ0906</v>
      </c>
      <c r="G155" s="4" t="s">
        <v>98</v>
      </c>
      <c r="H155" s="4" t="s">
        <v>317</v>
      </c>
      <c r="I155" s="4" t="s">
        <v>100</v>
      </c>
      <c r="J155" s="4">
        <v>-19.748930999999999</v>
      </c>
      <c r="K155" s="4">
        <v>34.862527999999998</v>
      </c>
      <c r="L155" s="4" t="s">
        <v>73</v>
      </c>
      <c r="M155" s="4" t="s">
        <v>74</v>
      </c>
      <c r="N155" s="4">
        <v>6420</v>
      </c>
      <c r="O155" s="4">
        <v>32099</v>
      </c>
      <c r="P155" s="4" t="s">
        <v>74</v>
      </c>
      <c r="Q155" s="4">
        <v>5970</v>
      </c>
      <c r="R155" s="5">
        <v>29852</v>
      </c>
      <c r="S155" s="4" t="s">
        <v>107</v>
      </c>
      <c r="T155" s="4" t="s">
        <v>101</v>
      </c>
      <c r="U155" s="4">
        <v>3582</v>
      </c>
      <c r="V155" s="4">
        <v>17911</v>
      </c>
      <c r="W155" s="4">
        <v>2388</v>
      </c>
      <c r="X155" s="4">
        <v>11941</v>
      </c>
      <c r="Y155" s="4" t="s">
        <v>68</v>
      </c>
      <c r="Z155" s="4"/>
      <c r="AA155" s="4"/>
      <c r="AB155" s="4"/>
      <c r="AC155" s="4"/>
      <c r="AD155" s="4"/>
      <c r="AE155" s="4"/>
      <c r="AF155" s="4"/>
      <c r="AG155" s="4" t="s">
        <v>74</v>
      </c>
      <c r="AH155" s="4">
        <v>450</v>
      </c>
      <c r="AI155" s="4">
        <v>2247</v>
      </c>
      <c r="AJ155" s="4" t="s">
        <v>104</v>
      </c>
      <c r="AK155" s="4" t="s">
        <v>76</v>
      </c>
      <c r="AL155" s="4"/>
      <c r="AM155" s="4"/>
      <c r="AN155" s="4"/>
      <c r="AO155" s="4">
        <v>450</v>
      </c>
      <c r="AP155" s="4">
        <v>2247</v>
      </c>
      <c r="AQ155" s="4"/>
      <c r="AR155" s="4" t="s">
        <v>325</v>
      </c>
      <c r="AS155" s="4" t="s">
        <v>338</v>
      </c>
      <c r="AT155" s="4" t="s">
        <v>355</v>
      </c>
      <c r="AU155" s="4" t="s">
        <v>68</v>
      </c>
      <c r="AV155" s="4"/>
      <c r="AW155" s="4"/>
      <c r="AX155" s="4"/>
      <c r="AY155" s="4"/>
      <c r="AZ155" s="4" t="s">
        <v>68</v>
      </c>
      <c r="BA155" s="4"/>
      <c r="BB155" s="4"/>
      <c r="BC155" s="4"/>
      <c r="BD155" s="4"/>
      <c r="BE155" s="4" t="s">
        <v>381</v>
      </c>
      <c r="BF155" s="4" t="s">
        <v>101</v>
      </c>
      <c r="BG155" s="4">
        <v>3852</v>
      </c>
      <c r="BH155" s="4">
        <v>19259</v>
      </c>
      <c r="BI155" s="4">
        <v>60</v>
      </c>
      <c r="BJ155" s="4" t="s">
        <v>101</v>
      </c>
      <c r="BK155" s="4">
        <v>2568</v>
      </c>
      <c r="BL155" s="4">
        <v>12840</v>
      </c>
      <c r="BM155" s="4">
        <v>40</v>
      </c>
      <c r="BN155" s="4" t="s">
        <v>112</v>
      </c>
      <c r="BO155" s="4"/>
      <c r="BP155" s="4"/>
      <c r="BQ155" s="4" t="s">
        <v>113</v>
      </c>
      <c r="BR155" s="4" t="s">
        <v>74</v>
      </c>
      <c r="BS155" s="4" t="s">
        <v>92</v>
      </c>
      <c r="BT155" s="4" t="s">
        <v>346</v>
      </c>
      <c r="BU155" s="4"/>
      <c r="BV155" s="4" t="s">
        <v>324</v>
      </c>
      <c r="BW155" s="4" t="s">
        <v>74</v>
      </c>
      <c r="BX155" s="4" t="s">
        <v>74</v>
      </c>
      <c r="BY155" s="4"/>
      <c r="BZ155" s="4" t="s">
        <v>74</v>
      </c>
      <c r="CA155" s="4" t="s">
        <v>74</v>
      </c>
      <c r="CB155" s="4"/>
      <c r="CC155" s="4" t="s">
        <v>74</v>
      </c>
      <c r="CD155" s="4" t="s">
        <v>74</v>
      </c>
      <c r="CE155" s="4"/>
      <c r="CF155" s="4" t="s">
        <v>74</v>
      </c>
      <c r="CG155" s="4" t="s">
        <v>74</v>
      </c>
      <c r="CH155" s="4"/>
      <c r="CI155" s="4">
        <v>38</v>
      </c>
    </row>
    <row r="156" spans="1:87" x14ac:dyDescent="0.35">
      <c r="A156" s="3">
        <v>43742</v>
      </c>
      <c r="B156" s="4">
        <v>6</v>
      </c>
      <c r="C156" s="4" t="s">
        <v>86</v>
      </c>
      <c r="D156" s="4" t="str">
        <f>VLOOKUP(C156,[1]Data!$C:$D,2,0)</f>
        <v>MZ04</v>
      </c>
      <c r="E156" s="4" t="s">
        <v>117</v>
      </c>
      <c r="F156" s="4" t="str">
        <f>VLOOKUP(E156,[1]Data!$E:$F,2,0)</f>
        <v>MZ0403</v>
      </c>
      <c r="G156" s="4" t="s">
        <v>117</v>
      </c>
      <c r="H156" s="4" t="s">
        <v>190</v>
      </c>
      <c r="I156" s="4" t="s">
        <v>100</v>
      </c>
      <c r="J156" s="4">
        <v>-19.086970000000001</v>
      </c>
      <c r="K156" s="4">
        <v>33.65419</v>
      </c>
      <c r="L156" s="4" t="s">
        <v>73</v>
      </c>
      <c r="M156" s="4" t="s">
        <v>74</v>
      </c>
      <c r="N156" s="4">
        <v>6465</v>
      </c>
      <c r="O156" s="4">
        <v>32326</v>
      </c>
      <c r="P156" s="4" t="s">
        <v>74</v>
      </c>
      <c r="Q156" s="4">
        <v>3353</v>
      </c>
      <c r="R156" s="5">
        <v>11584</v>
      </c>
      <c r="S156" s="4" t="s">
        <v>75</v>
      </c>
      <c r="T156" s="4" t="s">
        <v>76</v>
      </c>
      <c r="U156" s="4"/>
      <c r="V156" s="4"/>
      <c r="W156" s="4">
        <v>3353</v>
      </c>
      <c r="X156" s="4">
        <v>11584</v>
      </c>
      <c r="Y156" s="4" t="s">
        <v>68</v>
      </c>
      <c r="Z156" s="4"/>
      <c r="AA156" s="4"/>
      <c r="AB156" s="4"/>
      <c r="AC156" s="4"/>
      <c r="AD156" s="4"/>
      <c r="AE156" s="4"/>
      <c r="AF156" s="4"/>
      <c r="AG156" s="4" t="s">
        <v>68</v>
      </c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 t="s">
        <v>353</v>
      </c>
      <c r="AS156" s="4" t="s">
        <v>325</v>
      </c>
      <c r="AT156" s="4" t="s">
        <v>338</v>
      </c>
      <c r="AU156" s="4" t="s">
        <v>74</v>
      </c>
      <c r="AV156" s="4" t="s">
        <v>76</v>
      </c>
      <c r="AW156" s="4">
        <v>2012</v>
      </c>
      <c r="AX156" s="4">
        <v>6950</v>
      </c>
      <c r="AY156" s="4" t="s">
        <v>77</v>
      </c>
      <c r="AZ156" s="4" t="s">
        <v>74</v>
      </c>
      <c r="BA156" s="4" t="s">
        <v>76</v>
      </c>
      <c r="BB156" s="4">
        <v>3353</v>
      </c>
      <c r="BC156" s="4">
        <v>11584</v>
      </c>
      <c r="BD156" s="4" t="s">
        <v>78</v>
      </c>
      <c r="BE156" s="4"/>
      <c r="BF156" s="4" t="s">
        <v>112</v>
      </c>
      <c r="BG156" s="4"/>
      <c r="BH156" s="4"/>
      <c r="BI156" s="4"/>
      <c r="BJ156" s="4" t="s">
        <v>76</v>
      </c>
      <c r="BK156" s="4">
        <v>6465</v>
      </c>
      <c r="BL156" s="4">
        <v>32326</v>
      </c>
      <c r="BM156" s="4"/>
      <c r="BN156" s="4" t="s">
        <v>112</v>
      </c>
      <c r="BO156" s="4"/>
      <c r="BP156" s="4"/>
      <c r="BQ156" s="4" t="s">
        <v>79</v>
      </c>
      <c r="BR156" s="4" t="s">
        <v>74</v>
      </c>
      <c r="BS156" s="4" t="s">
        <v>80</v>
      </c>
      <c r="BT156" s="4" t="s">
        <v>74</v>
      </c>
      <c r="BU156" s="4" t="s">
        <v>345</v>
      </c>
      <c r="BV156" s="4" t="s">
        <v>74</v>
      </c>
      <c r="BW156" s="4" t="s">
        <v>74</v>
      </c>
      <c r="BX156" s="4" t="s">
        <v>74</v>
      </c>
      <c r="BY156" s="4"/>
      <c r="BZ156" s="4" t="s">
        <v>74</v>
      </c>
      <c r="CA156" s="4" t="s">
        <v>74</v>
      </c>
      <c r="CB156" s="4"/>
      <c r="CC156" s="4" t="s">
        <v>74</v>
      </c>
      <c r="CD156" s="4" t="s">
        <v>74</v>
      </c>
      <c r="CE156" s="4"/>
      <c r="CF156" s="4" t="s">
        <v>74</v>
      </c>
      <c r="CG156" s="4" t="s">
        <v>68</v>
      </c>
      <c r="CH156" s="4" t="s">
        <v>393</v>
      </c>
      <c r="CI156" s="4">
        <v>65</v>
      </c>
    </row>
    <row r="157" spans="1:87" x14ac:dyDescent="0.35">
      <c r="A157" s="3">
        <v>43747</v>
      </c>
      <c r="B157" s="4">
        <v>6</v>
      </c>
      <c r="C157" s="4" t="s">
        <v>215</v>
      </c>
      <c r="D157" s="4" t="str">
        <f>VLOOKUP(C157,[1]Data!$C:$D,2,0)</f>
        <v>MZ11</v>
      </c>
      <c r="E157" s="4" t="s">
        <v>216</v>
      </c>
      <c r="F157" s="4" t="str">
        <f>VLOOKUP(E157,[1]Data!$E:$F,2,0)</f>
        <v>MZ1117</v>
      </c>
      <c r="G157" s="4" t="s">
        <v>265</v>
      </c>
      <c r="H157" s="4" t="s">
        <v>269</v>
      </c>
      <c r="I157" s="4" t="s">
        <v>72</v>
      </c>
      <c r="J157" s="4">
        <v>-17.4421</v>
      </c>
      <c r="K157" s="4">
        <v>36.328000000000003</v>
      </c>
      <c r="L157" s="4" t="s">
        <v>73</v>
      </c>
      <c r="M157" s="4" t="s">
        <v>74</v>
      </c>
      <c r="N157" s="4">
        <v>6768</v>
      </c>
      <c r="O157" s="4">
        <v>33840</v>
      </c>
      <c r="P157" s="4" t="s">
        <v>74</v>
      </c>
      <c r="Q157" s="4">
        <v>93</v>
      </c>
      <c r="R157" s="5">
        <v>465</v>
      </c>
      <c r="S157" s="4" t="s">
        <v>75</v>
      </c>
      <c r="T157" s="4" t="s">
        <v>76</v>
      </c>
      <c r="U157" s="4"/>
      <c r="V157" s="4"/>
      <c r="W157" s="4">
        <v>93</v>
      </c>
      <c r="X157" s="4">
        <v>465</v>
      </c>
      <c r="Y157" s="4" t="s">
        <v>68</v>
      </c>
      <c r="Z157" s="4"/>
      <c r="AA157" s="4"/>
      <c r="AB157" s="4"/>
      <c r="AC157" s="4"/>
      <c r="AD157" s="4"/>
      <c r="AE157" s="4"/>
      <c r="AF157" s="4"/>
      <c r="AG157" s="4" t="s">
        <v>68</v>
      </c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 t="s">
        <v>353</v>
      </c>
      <c r="AS157" s="4" t="s">
        <v>364</v>
      </c>
      <c r="AT157" s="4" t="s">
        <v>379</v>
      </c>
      <c r="AU157" s="4" t="s">
        <v>68</v>
      </c>
      <c r="AV157" s="4"/>
      <c r="AW157" s="4"/>
      <c r="AX157" s="4"/>
      <c r="AY157" s="4"/>
      <c r="AZ157" s="4" t="s">
        <v>74</v>
      </c>
      <c r="BA157" s="4" t="s">
        <v>76</v>
      </c>
      <c r="BB157" s="4">
        <v>93</v>
      </c>
      <c r="BC157" s="4">
        <v>465</v>
      </c>
      <c r="BD157" s="4" t="s">
        <v>78</v>
      </c>
      <c r="BE157" s="4"/>
      <c r="BF157" s="4" t="s">
        <v>112</v>
      </c>
      <c r="BG157" s="4"/>
      <c r="BH157" s="4"/>
      <c r="BI157" s="4"/>
      <c r="BJ157" s="4" t="s">
        <v>76</v>
      </c>
      <c r="BK157" s="4">
        <v>93</v>
      </c>
      <c r="BL157" s="4">
        <v>465</v>
      </c>
      <c r="BM157" s="4"/>
      <c r="BN157" s="4" t="s">
        <v>112</v>
      </c>
      <c r="BO157" s="4"/>
      <c r="BP157" s="4"/>
      <c r="BQ157" s="4" t="s">
        <v>79</v>
      </c>
      <c r="BR157" s="4" t="s">
        <v>74</v>
      </c>
      <c r="BS157" s="4" t="s">
        <v>80</v>
      </c>
      <c r="BT157" s="4" t="s">
        <v>74</v>
      </c>
      <c r="BU157" s="4" t="s">
        <v>345</v>
      </c>
      <c r="BV157" s="4" t="s">
        <v>324</v>
      </c>
      <c r="BW157" s="4" t="s">
        <v>74</v>
      </c>
      <c r="BX157" s="4" t="s">
        <v>74</v>
      </c>
      <c r="BY157" s="4"/>
      <c r="BZ157" s="4" t="s">
        <v>74</v>
      </c>
      <c r="CA157" s="4" t="s">
        <v>74</v>
      </c>
      <c r="CB157" s="4"/>
      <c r="CC157" s="4" t="s">
        <v>74</v>
      </c>
      <c r="CD157" s="4" t="s">
        <v>74</v>
      </c>
      <c r="CE157" s="4"/>
      <c r="CF157" s="4" t="s">
        <v>74</v>
      </c>
      <c r="CG157" s="4" t="s">
        <v>74</v>
      </c>
      <c r="CH157" s="4"/>
      <c r="CI157" s="4">
        <v>177</v>
      </c>
    </row>
    <row r="158" spans="1:87" x14ac:dyDescent="0.35">
      <c r="A158" s="3">
        <v>43747</v>
      </c>
      <c r="B158" s="4">
        <v>6</v>
      </c>
      <c r="C158" s="4" t="s">
        <v>215</v>
      </c>
      <c r="D158" s="4" t="str">
        <f>VLOOKUP(C158,[1]Data!$C:$D,2,0)</f>
        <v>MZ11</v>
      </c>
      <c r="E158" s="4" t="s">
        <v>221</v>
      </c>
      <c r="F158" s="4" t="str">
        <f>VLOOKUP(E158,[1]Data!$E:$F,2,0)</f>
        <v>MZ1120</v>
      </c>
      <c r="G158" s="4" t="s">
        <v>221</v>
      </c>
      <c r="H158" s="4" t="s">
        <v>310</v>
      </c>
      <c r="I158" s="4" t="s">
        <v>100</v>
      </c>
      <c r="J158" s="4">
        <v>-17.528295</v>
      </c>
      <c r="K158" s="4">
        <v>37.118324999999999</v>
      </c>
      <c r="L158" s="4" t="s">
        <v>73</v>
      </c>
      <c r="M158" s="4" t="s">
        <v>68</v>
      </c>
      <c r="N158" s="4"/>
      <c r="O158" s="4"/>
      <c r="P158" s="4" t="s">
        <v>74</v>
      </c>
      <c r="Q158" s="4">
        <v>870</v>
      </c>
      <c r="R158" s="5">
        <v>2280</v>
      </c>
      <c r="S158" s="4" t="s">
        <v>107</v>
      </c>
      <c r="T158" s="4" t="s">
        <v>112</v>
      </c>
      <c r="U158" s="4"/>
      <c r="V158" s="4"/>
      <c r="W158" s="4"/>
      <c r="X158" s="4"/>
      <c r="Y158" s="4" t="s">
        <v>68</v>
      </c>
      <c r="Z158" s="4"/>
      <c r="AA158" s="4"/>
      <c r="AB158" s="4"/>
      <c r="AC158" s="4"/>
      <c r="AD158" s="4"/>
      <c r="AE158" s="4"/>
      <c r="AF158" s="4"/>
      <c r="AG158" s="4" t="s">
        <v>68</v>
      </c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 t="s">
        <v>353</v>
      </c>
      <c r="AS158" s="4" t="s">
        <v>325</v>
      </c>
      <c r="AT158" s="4" t="s">
        <v>338</v>
      </c>
      <c r="AU158" s="4" t="s">
        <v>74</v>
      </c>
      <c r="AV158" s="4" t="s">
        <v>112</v>
      </c>
      <c r="AW158" s="4"/>
      <c r="AX158" s="4"/>
      <c r="AY158" s="4" t="s">
        <v>77</v>
      </c>
      <c r="AZ158" s="4" t="s">
        <v>74</v>
      </c>
      <c r="BA158" s="4" t="s">
        <v>76</v>
      </c>
      <c r="BB158" s="4">
        <v>870</v>
      </c>
      <c r="BC158" s="4">
        <v>2280</v>
      </c>
      <c r="BD158" s="4" t="s">
        <v>78</v>
      </c>
      <c r="BE158" s="4"/>
      <c r="BF158" s="4" t="s">
        <v>112</v>
      </c>
      <c r="BG158" s="4"/>
      <c r="BH158" s="4"/>
      <c r="BI158" s="4"/>
      <c r="BJ158" s="4" t="s">
        <v>112</v>
      </c>
      <c r="BK158" s="4"/>
      <c r="BL158" s="4"/>
      <c r="BM158" s="4"/>
      <c r="BN158" s="4" t="s">
        <v>112</v>
      </c>
      <c r="BO158" s="4"/>
      <c r="BP158" s="4"/>
      <c r="BQ158" s="4" t="s">
        <v>79</v>
      </c>
      <c r="BR158" s="4" t="s">
        <v>74</v>
      </c>
      <c r="BS158" s="4" t="s">
        <v>80</v>
      </c>
      <c r="BT158" s="4" t="s">
        <v>74</v>
      </c>
      <c r="BU158" s="4" t="s">
        <v>345</v>
      </c>
      <c r="BV158" s="4" t="s">
        <v>74</v>
      </c>
      <c r="BW158" s="4" t="s">
        <v>74</v>
      </c>
      <c r="BX158" s="4" t="s">
        <v>74</v>
      </c>
      <c r="BY158" s="4"/>
      <c r="BZ158" s="4" t="s">
        <v>74</v>
      </c>
      <c r="CA158" s="4" t="s">
        <v>74</v>
      </c>
      <c r="CB158" s="4"/>
      <c r="CC158" s="4" t="s">
        <v>74</v>
      </c>
      <c r="CD158" s="4" t="s">
        <v>74</v>
      </c>
      <c r="CE158" s="4"/>
      <c r="CF158" s="4" t="s">
        <v>74</v>
      </c>
      <c r="CG158" s="4" t="s">
        <v>74</v>
      </c>
      <c r="CH158" s="4"/>
      <c r="CI158" s="4">
        <v>169</v>
      </c>
    </row>
    <row r="159" spans="1:87" x14ac:dyDescent="0.35">
      <c r="A159" s="3">
        <v>43745</v>
      </c>
      <c r="B159" s="4">
        <v>6</v>
      </c>
      <c r="C159" s="4" t="s">
        <v>69</v>
      </c>
      <c r="D159" s="4" t="str">
        <f>VLOOKUP(C159,[1]Data!$C:$D,2,0)</f>
        <v>MZ09</v>
      </c>
      <c r="E159" s="4" t="s">
        <v>97</v>
      </c>
      <c r="F159" s="4" t="str">
        <f>VLOOKUP(E159,[1]Data!$E:$F,2,0)</f>
        <v>MZ0906</v>
      </c>
      <c r="G159" s="4" t="s">
        <v>98</v>
      </c>
      <c r="H159" s="4" t="s">
        <v>298</v>
      </c>
      <c r="I159" s="4" t="s">
        <v>100</v>
      </c>
      <c r="J159" s="4">
        <v>-19.818463999999999</v>
      </c>
      <c r="K159" s="4">
        <v>34.853966</v>
      </c>
      <c r="L159" s="4" t="s">
        <v>73</v>
      </c>
      <c r="M159" s="4" t="s">
        <v>74</v>
      </c>
      <c r="N159" s="4">
        <v>6790</v>
      </c>
      <c r="O159" s="4">
        <v>30268</v>
      </c>
      <c r="P159" s="4" t="s">
        <v>74</v>
      </c>
      <c r="Q159" s="4">
        <v>6790</v>
      </c>
      <c r="R159" s="5">
        <v>30268</v>
      </c>
      <c r="S159" s="4" t="s">
        <v>107</v>
      </c>
      <c r="T159" s="4" t="s">
        <v>101</v>
      </c>
      <c r="U159" s="4"/>
      <c r="V159" s="4"/>
      <c r="W159" s="4">
        <v>6790</v>
      </c>
      <c r="X159" s="4">
        <v>30268</v>
      </c>
      <c r="Y159" s="4" t="s">
        <v>68</v>
      </c>
      <c r="Z159" s="4"/>
      <c r="AA159" s="4"/>
      <c r="AB159" s="4"/>
      <c r="AC159" s="4"/>
      <c r="AD159" s="4"/>
      <c r="AE159" s="4"/>
      <c r="AF159" s="4"/>
      <c r="AG159" s="4" t="s">
        <v>68</v>
      </c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 t="s">
        <v>325</v>
      </c>
      <c r="AS159" s="4" t="s">
        <v>379</v>
      </c>
      <c r="AT159" s="4" t="s">
        <v>379</v>
      </c>
      <c r="AU159" s="4" t="s">
        <v>68</v>
      </c>
      <c r="AV159" s="4"/>
      <c r="AW159" s="4"/>
      <c r="AX159" s="4"/>
      <c r="AY159" s="4"/>
      <c r="AZ159" s="4" t="s">
        <v>74</v>
      </c>
      <c r="BA159" s="4" t="s">
        <v>76</v>
      </c>
      <c r="BB159" s="4">
        <v>679</v>
      </c>
      <c r="BC159" s="4">
        <v>3027</v>
      </c>
      <c r="BD159" s="4" t="s">
        <v>78</v>
      </c>
      <c r="BE159" s="4"/>
      <c r="BF159" s="4" t="s">
        <v>101</v>
      </c>
      <c r="BG159" s="4">
        <v>2716</v>
      </c>
      <c r="BH159" s="4">
        <v>12107</v>
      </c>
      <c r="BI159" s="4">
        <v>40</v>
      </c>
      <c r="BJ159" s="4" t="s">
        <v>101</v>
      </c>
      <c r="BK159" s="4">
        <v>4074</v>
      </c>
      <c r="BL159" s="4">
        <v>18161</v>
      </c>
      <c r="BM159" s="4">
        <v>60</v>
      </c>
      <c r="BN159" s="4" t="s">
        <v>112</v>
      </c>
      <c r="BO159" s="4"/>
      <c r="BP159" s="4"/>
      <c r="BQ159" s="4" t="s">
        <v>113</v>
      </c>
      <c r="BR159" s="4" t="s">
        <v>74</v>
      </c>
      <c r="BS159" s="4" t="s">
        <v>114</v>
      </c>
      <c r="BT159" s="4" t="s">
        <v>324</v>
      </c>
      <c r="BU159" s="4"/>
      <c r="BV159" s="4" t="s">
        <v>324</v>
      </c>
      <c r="BW159" s="4" t="s">
        <v>74</v>
      </c>
      <c r="BX159" s="4" t="s">
        <v>74</v>
      </c>
      <c r="BY159" s="4"/>
      <c r="BZ159" s="4" t="s">
        <v>74</v>
      </c>
      <c r="CA159" s="4" t="s">
        <v>74</v>
      </c>
      <c r="CB159" s="4"/>
      <c r="CC159" s="4" t="s">
        <v>74</v>
      </c>
      <c r="CD159" s="4" t="s">
        <v>74</v>
      </c>
      <c r="CE159" s="4"/>
      <c r="CF159" s="4" t="s">
        <v>74</v>
      </c>
      <c r="CG159" s="4" t="s">
        <v>112</v>
      </c>
      <c r="CH159" s="4"/>
      <c r="CI159" s="4">
        <v>140</v>
      </c>
    </row>
    <row r="160" spans="1:87" x14ac:dyDescent="0.35">
      <c r="A160" s="3">
        <v>43745</v>
      </c>
      <c r="B160" s="4">
        <v>6</v>
      </c>
      <c r="C160" s="4" t="s">
        <v>69</v>
      </c>
      <c r="D160" s="4" t="str">
        <f>VLOOKUP(C160,[1]Data!$C:$D,2,0)</f>
        <v>MZ09</v>
      </c>
      <c r="E160" s="4" t="s">
        <v>97</v>
      </c>
      <c r="F160" s="4" t="str">
        <f>VLOOKUP(E160,[1]Data!$E:$F,2,0)</f>
        <v>MZ0906</v>
      </c>
      <c r="G160" s="4" t="s">
        <v>98</v>
      </c>
      <c r="H160" s="4" t="s">
        <v>116</v>
      </c>
      <c r="I160" s="4" t="s">
        <v>100</v>
      </c>
      <c r="J160" s="4">
        <v>-19.841850000000001</v>
      </c>
      <c r="K160" s="4">
        <v>34.858789000000002</v>
      </c>
      <c r="L160" s="4" t="s">
        <v>73</v>
      </c>
      <c r="M160" s="4" t="s">
        <v>74</v>
      </c>
      <c r="N160" s="4">
        <v>6850</v>
      </c>
      <c r="O160" s="4">
        <v>25688</v>
      </c>
      <c r="P160" s="4" t="s">
        <v>74</v>
      </c>
      <c r="Q160" s="4">
        <v>4550</v>
      </c>
      <c r="R160" s="5">
        <v>22688</v>
      </c>
      <c r="S160" s="4" t="s">
        <v>107</v>
      </c>
      <c r="T160" s="4" t="s">
        <v>101</v>
      </c>
      <c r="U160" s="4">
        <v>683</v>
      </c>
      <c r="V160" s="4">
        <v>3406</v>
      </c>
      <c r="W160" s="4">
        <v>3867</v>
      </c>
      <c r="X160" s="4">
        <v>19282</v>
      </c>
      <c r="Y160" s="4" t="s">
        <v>68</v>
      </c>
      <c r="Z160" s="4"/>
      <c r="AA160" s="4"/>
      <c r="AB160" s="4"/>
      <c r="AC160" s="4"/>
      <c r="AD160" s="4"/>
      <c r="AE160" s="4"/>
      <c r="AF160" s="4"/>
      <c r="AG160" s="4" t="s">
        <v>68</v>
      </c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 t="s">
        <v>325</v>
      </c>
      <c r="AS160" s="4" t="s">
        <v>379</v>
      </c>
      <c r="AT160" s="4" t="s">
        <v>379</v>
      </c>
      <c r="AU160" s="4" t="s">
        <v>74</v>
      </c>
      <c r="AV160" s="4" t="s">
        <v>76</v>
      </c>
      <c r="AW160" s="4">
        <v>54</v>
      </c>
      <c r="AX160" s="4">
        <v>270</v>
      </c>
      <c r="AY160" s="4" t="s">
        <v>77</v>
      </c>
      <c r="AZ160" s="4" t="s">
        <v>74</v>
      </c>
      <c r="BA160" s="4" t="s">
        <v>76</v>
      </c>
      <c r="BB160" s="4">
        <v>4095</v>
      </c>
      <c r="BC160" s="4">
        <v>20419</v>
      </c>
      <c r="BD160" s="4" t="s">
        <v>78</v>
      </c>
      <c r="BE160" s="4"/>
      <c r="BF160" s="4" t="s">
        <v>112</v>
      </c>
      <c r="BG160" s="4"/>
      <c r="BH160" s="4"/>
      <c r="BI160" s="4"/>
      <c r="BJ160" s="4" t="s">
        <v>101</v>
      </c>
      <c r="BK160" s="4">
        <v>5823</v>
      </c>
      <c r="BL160" s="4">
        <v>21835</v>
      </c>
      <c r="BM160" s="4">
        <v>85</v>
      </c>
      <c r="BN160" s="4" t="s">
        <v>112</v>
      </c>
      <c r="BO160" s="4"/>
      <c r="BP160" s="4"/>
      <c r="BQ160" s="4" t="s">
        <v>113</v>
      </c>
      <c r="BR160" s="4" t="s">
        <v>74</v>
      </c>
      <c r="BS160" s="4" t="s">
        <v>114</v>
      </c>
      <c r="BT160" s="4" t="s">
        <v>324</v>
      </c>
      <c r="BU160" s="4"/>
      <c r="BV160" s="4" t="s">
        <v>324</v>
      </c>
      <c r="BW160" s="4" t="s">
        <v>74</v>
      </c>
      <c r="BX160" s="4" t="s">
        <v>74</v>
      </c>
      <c r="BY160" s="4"/>
      <c r="BZ160" s="4" t="s">
        <v>74</v>
      </c>
      <c r="CA160" s="4" t="s">
        <v>74</v>
      </c>
      <c r="CB160" s="4"/>
      <c r="CC160" s="4" t="s">
        <v>74</v>
      </c>
      <c r="CD160" s="4" t="s">
        <v>74</v>
      </c>
      <c r="CE160" s="4"/>
      <c r="CF160" s="4" t="s">
        <v>74</v>
      </c>
      <c r="CG160" s="4" t="s">
        <v>112</v>
      </c>
      <c r="CH160" s="4"/>
      <c r="CI160" s="4">
        <v>141</v>
      </c>
    </row>
    <row r="161" spans="1:87" x14ac:dyDescent="0.35">
      <c r="A161" s="3">
        <v>43745</v>
      </c>
      <c r="B161" s="4">
        <v>6</v>
      </c>
      <c r="C161" s="4" t="s">
        <v>69</v>
      </c>
      <c r="D161" s="4" t="str">
        <f>VLOOKUP(C161,[1]Data!$C:$D,2,0)</f>
        <v>MZ09</v>
      </c>
      <c r="E161" s="4" t="s">
        <v>97</v>
      </c>
      <c r="F161" s="4" t="str">
        <f>VLOOKUP(E161,[1]Data!$E:$F,2,0)</f>
        <v>MZ0906</v>
      </c>
      <c r="G161" s="4" t="s">
        <v>98</v>
      </c>
      <c r="H161" s="4" t="s">
        <v>257</v>
      </c>
      <c r="I161" s="4" t="s">
        <v>100</v>
      </c>
      <c r="J161" s="4">
        <v>-19.790866999999999</v>
      </c>
      <c r="K161" s="4">
        <v>34.870865999999999</v>
      </c>
      <c r="L161" s="4" t="s">
        <v>73</v>
      </c>
      <c r="M161" s="4" t="s">
        <v>74</v>
      </c>
      <c r="N161" s="4">
        <v>6943</v>
      </c>
      <c r="O161" s="4">
        <v>29889</v>
      </c>
      <c r="P161" s="4" t="s">
        <v>68</v>
      </c>
      <c r="Q161" s="4"/>
      <c r="R161" s="5">
        <v>29889</v>
      </c>
      <c r="S161" s="4"/>
      <c r="T161" s="4"/>
      <c r="U161" s="4"/>
      <c r="V161" s="4"/>
      <c r="W161" s="4"/>
      <c r="X161" s="4"/>
      <c r="Y161" s="4" t="s">
        <v>68</v>
      </c>
      <c r="Z161" s="4"/>
      <c r="AA161" s="4"/>
      <c r="AB161" s="4"/>
      <c r="AC161" s="4"/>
      <c r="AD161" s="4"/>
      <c r="AE161" s="4"/>
      <c r="AF161" s="4"/>
      <c r="AG161" s="4" t="s">
        <v>68</v>
      </c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 t="s">
        <v>379</v>
      </c>
      <c r="AS161" s="4" t="s">
        <v>379</v>
      </c>
      <c r="AT161" s="4" t="s">
        <v>379</v>
      </c>
      <c r="AU161" s="4" t="s">
        <v>68</v>
      </c>
      <c r="AV161" s="4"/>
      <c r="AW161" s="4"/>
      <c r="AX161" s="4"/>
      <c r="AY161" s="4"/>
      <c r="AZ161" s="4" t="s">
        <v>74</v>
      </c>
      <c r="BA161" s="4" t="s">
        <v>76</v>
      </c>
      <c r="BB161" s="4">
        <v>0</v>
      </c>
      <c r="BC161" s="4">
        <v>23911</v>
      </c>
      <c r="BD161" s="4" t="s">
        <v>78</v>
      </c>
      <c r="BE161" s="4"/>
      <c r="BF161" s="4" t="s">
        <v>101</v>
      </c>
      <c r="BG161" s="4">
        <v>1389</v>
      </c>
      <c r="BH161" s="4">
        <v>5978</v>
      </c>
      <c r="BI161" s="4">
        <v>20</v>
      </c>
      <c r="BJ161" s="4" t="s">
        <v>101</v>
      </c>
      <c r="BK161" s="4">
        <v>5554</v>
      </c>
      <c r="BL161" s="4">
        <v>23911</v>
      </c>
      <c r="BM161" s="4">
        <v>80</v>
      </c>
      <c r="BN161" s="4" t="s">
        <v>112</v>
      </c>
      <c r="BO161" s="4"/>
      <c r="BP161" s="4"/>
      <c r="BQ161" s="4" t="s">
        <v>113</v>
      </c>
      <c r="BR161" s="4" t="s">
        <v>74</v>
      </c>
      <c r="BS161" s="4" t="s">
        <v>92</v>
      </c>
      <c r="BT161" s="4" t="s">
        <v>346</v>
      </c>
      <c r="BU161" s="4"/>
      <c r="BV161" s="4" t="s">
        <v>346</v>
      </c>
      <c r="BW161" s="4" t="s">
        <v>112</v>
      </c>
      <c r="BX161" s="4" t="s">
        <v>74</v>
      </c>
      <c r="BY161" s="4"/>
      <c r="BZ161" s="4" t="s">
        <v>74</v>
      </c>
      <c r="CA161" s="4" t="s">
        <v>74</v>
      </c>
      <c r="CB161" s="4"/>
      <c r="CC161" s="4" t="s">
        <v>74</v>
      </c>
      <c r="CD161" s="4" t="s">
        <v>74</v>
      </c>
      <c r="CE161" s="4"/>
      <c r="CF161" s="4" t="s">
        <v>74</v>
      </c>
      <c r="CG161" s="4" t="s">
        <v>74</v>
      </c>
      <c r="CH161" s="4"/>
      <c r="CI161" s="4">
        <v>29</v>
      </c>
    </row>
    <row r="162" spans="1:87" x14ac:dyDescent="0.35">
      <c r="A162" s="3">
        <v>43742</v>
      </c>
      <c r="B162" s="4">
        <v>6</v>
      </c>
      <c r="C162" s="4" t="s">
        <v>86</v>
      </c>
      <c r="D162" s="4" t="str">
        <f>VLOOKUP(C162,[1]Data!$C:$D,2,0)</f>
        <v>MZ04</v>
      </c>
      <c r="E162" s="4" t="s">
        <v>87</v>
      </c>
      <c r="F162" s="4" t="str">
        <f>VLOOKUP(E162,[1]Data!$E:$F,2,0)</f>
        <v>MZ0410</v>
      </c>
      <c r="G162" s="4" t="s">
        <v>87</v>
      </c>
      <c r="H162" s="4" t="s">
        <v>87</v>
      </c>
      <c r="I162" s="4" t="s">
        <v>100</v>
      </c>
      <c r="J162" s="4">
        <v>-19.414339999999999</v>
      </c>
      <c r="K162" s="4">
        <v>33.293300000000002</v>
      </c>
      <c r="L162" s="4" t="s">
        <v>73</v>
      </c>
      <c r="M162" s="4" t="s">
        <v>74</v>
      </c>
      <c r="N162" s="4">
        <v>7243</v>
      </c>
      <c r="O162" s="4">
        <v>36216</v>
      </c>
      <c r="P162" s="4" t="s">
        <v>74</v>
      </c>
      <c r="Q162" s="4">
        <v>5219</v>
      </c>
      <c r="R162" s="5">
        <v>20343</v>
      </c>
      <c r="S162" s="4" t="s">
        <v>75</v>
      </c>
      <c r="T162" s="4" t="s">
        <v>76</v>
      </c>
      <c r="U162" s="4"/>
      <c r="V162" s="4"/>
      <c r="W162" s="4">
        <v>5219</v>
      </c>
      <c r="X162" s="4">
        <v>20343</v>
      </c>
      <c r="Y162" s="4" t="s">
        <v>68</v>
      </c>
      <c r="Z162" s="4"/>
      <c r="AA162" s="4"/>
      <c r="AB162" s="4"/>
      <c r="AC162" s="4"/>
      <c r="AD162" s="4"/>
      <c r="AE162" s="4"/>
      <c r="AF162" s="4"/>
      <c r="AG162" s="4" t="s">
        <v>68</v>
      </c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 t="s">
        <v>353</v>
      </c>
      <c r="AS162" s="4" t="s">
        <v>338</v>
      </c>
      <c r="AT162" s="4" t="s">
        <v>364</v>
      </c>
      <c r="AU162" s="4" t="s">
        <v>68</v>
      </c>
      <c r="AV162" s="4"/>
      <c r="AW162" s="4"/>
      <c r="AX162" s="4"/>
      <c r="AY162" s="4"/>
      <c r="AZ162" s="4" t="s">
        <v>74</v>
      </c>
      <c r="BA162" s="4" t="s">
        <v>76</v>
      </c>
      <c r="BB162" s="4">
        <v>5219</v>
      </c>
      <c r="BC162" s="4">
        <v>20343</v>
      </c>
      <c r="BD162" s="4" t="s">
        <v>78</v>
      </c>
      <c r="BE162" s="4"/>
      <c r="BF162" s="4" t="s">
        <v>112</v>
      </c>
      <c r="BG162" s="4"/>
      <c r="BH162" s="4"/>
      <c r="BI162" s="4"/>
      <c r="BJ162" s="4" t="s">
        <v>76</v>
      </c>
      <c r="BK162" s="4">
        <v>7243</v>
      </c>
      <c r="BL162" s="4">
        <v>36216</v>
      </c>
      <c r="BM162" s="4"/>
      <c r="BN162" s="4" t="s">
        <v>112</v>
      </c>
      <c r="BO162" s="4"/>
      <c r="BP162" s="4"/>
      <c r="BQ162" s="4" t="s">
        <v>79</v>
      </c>
      <c r="BR162" s="4" t="s">
        <v>74</v>
      </c>
      <c r="BS162" s="4" t="s">
        <v>80</v>
      </c>
      <c r="BT162" s="4" t="s">
        <v>74</v>
      </c>
      <c r="BU162" s="4" t="s">
        <v>343</v>
      </c>
      <c r="BV162" s="4" t="s">
        <v>74</v>
      </c>
      <c r="BW162" s="4" t="s">
        <v>74</v>
      </c>
      <c r="BX162" s="4" t="s">
        <v>74</v>
      </c>
      <c r="BY162" s="4"/>
      <c r="BZ162" s="4" t="s">
        <v>74</v>
      </c>
      <c r="CA162" s="4" t="s">
        <v>74</v>
      </c>
      <c r="CB162" s="4"/>
      <c r="CC162" s="4" t="s">
        <v>74</v>
      </c>
      <c r="CD162" s="4" t="s">
        <v>74</v>
      </c>
      <c r="CE162" s="4"/>
      <c r="CF162" s="4" t="s">
        <v>74</v>
      </c>
      <c r="CG162" s="4" t="s">
        <v>74</v>
      </c>
      <c r="CH162" s="4"/>
      <c r="CI162" s="4">
        <v>73</v>
      </c>
    </row>
    <row r="163" spans="1:87" x14ac:dyDescent="0.35">
      <c r="A163" s="3">
        <v>43741</v>
      </c>
      <c r="B163" s="4">
        <v>6</v>
      </c>
      <c r="C163" s="4" t="s">
        <v>86</v>
      </c>
      <c r="D163" s="4" t="str">
        <f>VLOOKUP(C163,[1]Data!$C:$D,2,0)</f>
        <v>MZ04</v>
      </c>
      <c r="E163" s="4" t="s">
        <v>117</v>
      </c>
      <c r="F163" s="4" t="str">
        <f>VLOOKUP(E163,[1]Data!$E:$F,2,0)</f>
        <v>MZ0403</v>
      </c>
      <c r="G163" s="4" t="s">
        <v>118</v>
      </c>
      <c r="H163" s="4" t="s">
        <v>183</v>
      </c>
      <c r="I163" s="4" t="s">
        <v>72</v>
      </c>
      <c r="J163" s="4">
        <v>-19.331683000000002</v>
      </c>
      <c r="K163" s="4">
        <v>33.823478999999999</v>
      </c>
      <c r="L163" s="4" t="s">
        <v>73</v>
      </c>
      <c r="M163" s="4" t="s">
        <v>74</v>
      </c>
      <c r="N163" s="4">
        <v>7277</v>
      </c>
      <c r="O163" s="4">
        <v>36387</v>
      </c>
      <c r="P163" s="4" t="s">
        <v>74</v>
      </c>
      <c r="Q163" s="4">
        <v>2010</v>
      </c>
      <c r="R163" s="5">
        <v>10043</v>
      </c>
      <c r="S163" s="4" t="s">
        <v>75</v>
      </c>
      <c r="T163" s="4" t="s">
        <v>76</v>
      </c>
      <c r="U163" s="4"/>
      <c r="V163" s="4"/>
      <c r="W163" s="4">
        <v>2010</v>
      </c>
      <c r="X163" s="4">
        <v>10043</v>
      </c>
      <c r="Y163" s="4" t="s">
        <v>68</v>
      </c>
      <c r="Z163" s="4"/>
      <c r="AA163" s="4"/>
      <c r="AB163" s="4"/>
      <c r="AC163" s="4"/>
      <c r="AD163" s="4"/>
      <c r="AE163" s="4"/>
      <c r="AF163" s="4"/>
      <c r="AG163" s="4" t="s">
        <v>68</v>
      </c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 t="s">
        <v>353</v>
      </c>
      <c r="AS163" s="4" t="s">
        <v>359</v>
      </c>
      <c r="AT163" s="4" t="s">
        <v>368</v>
      </c>
      <c r="AU163" s="4" t="s">
        <v>68</v>
      </c>
      <c r="AV163" s="4"/>
      <c r="AW163" s="4"/>
      <c r="AX163" s="4"/>
      <c r="AY163" s="4"/>
      <c r="AZ163" s="4" t="s">
        <v>74</v>
      </c>
      <c r="BA163" s="4" t="s">
        <v>76</v>
      </c>
      <c r="BB163" s="4">
        <v>2010</v>
      </c>
      <c r="BC163" s="4">
        <v>10043</v>
      </c>
      <c r="BD163" s="4" t="s">
        <v>78</v>
      </c>
      <c r="BE163" s="4"/>
      <c r="BF163" s="4" t="s">
        <v>112</v>
      </c>
      <c r="BG163" s="4"/>
      <c r="BH163" s="4"/>
      <c r="BI163" s="4"/>
      <c r="BJ163" s="4" t="s">
        <v>112</v>
      </c>
      <c r="BK163" s="4"/>
      <c r="BL163" s="4"/>
      <c r="BM163" s="4"/>
      <c r="BN163" s="4" t="s">
        <v>112</v>
      </c>
      <c r="BO163" s="4"/>
      <c r="BP163" s="4"/>
      <c r="BQ163" s="4" t="s">
        <v>79</v>
      </c>
      <c r="BR163" s="4" t="s">
        <v>74</v>
      </c>
      <c r="BS163" s="4" t="s">
        <v>383</v>
      </c>
      <c r="BT163" s="4" t="s">
        <v>74</v>
      </c>
      <c r="BU163" s="4" t="s">
        <v>343</v>
      </c>
      <c r="BV163" s="4" t="s">
        <v>324</v>
      </c>
      <c r="BW163" s="4" t="s">
        <v>74</v>
      </c>
      <c r="BX163" s="4" t="s">
        <v>74</v>
      </c>
      <c r="BY163" s="4"/>
      <c r="BZ163" s="4" t="s">
        <v>68</v>
      </c>
      <c r="CA163" s="4" t="s">
        <v>68</v>
      </c>
      <c r="CB163" s="4" t="s">
        <v>389</v>
      </c>
      <c r="CC163" s="4" t="s">
        <v>74</v>
      </c>
      <c r="CD163" s="4" t="s">
        <v>74</v>
      </c>
      <c r="CE163" s="4"/>
      <c r="CF163" s="4" t="s">
        <v>68</v>
      </c>
      <c r="CG163" s="4" t="s">
        <v>68</v>
      </c>
      <c r="CH163" s="4" t="s">
        <v>393</v>
      </c>
      <c r="CI163" s="4">
        <v>15</v>
      </c>
    </row>
    <row r="164" spans="1:87" x14ac:dyDescent="0.35">
      <c r="A164" s="3">
        <v>43745</v>
      </c>
      <c r="B164" s="4">
        <v>6</v>
      </c>
      <c r="C164" s="4" t="s">
        <v>69</v>
      </c>
      <c r="D164" s="4" t="str">
        <f>VLOOKUP(C164,[1]Data!$C:$D,2,0)</f>
        <v>MZ09</v>
      </c>
      <c r="E164" s="4" t="s">
        <v>97</v>
      </c>
      <c r="F164" s="4" t="str">
        <f>VLOOKUP(E164,[1]Data!$E:$F,2,0)</f>
        <v>MZ0906</v>
      </c>
      <c r="G164" s="4" t="s">
        <v>98</v>
      </c>
      <c r="H164" s="4" t="s">
        <v>251</v>
      </c>
      <c r="I164" s="4" t="s">
        <v>100</v>
      </c>
      <c r="J164" s="4">
        <v>-19.808439</v>
      </c>
      <c r="K164" s="4">
        <v>34.855842000000003</v>
      </c>
      <c r="L164" s="4" t="s">
        <v>73</v>
      </c>
      <c r="M164" s="4" t="s">
        <v>74</v>
      </c>
      <c r="N164" s="4">
        <v>7327</v>
      </c>
      <c r="O164" s="4">
        <v>33365</v>
      </c>
      <c r="P164" s="4" t="s">
        <v>74</v>
      </c>
      <c r="Q164" s="4">
        <v>7327</v>
      </c>
      <c r="R164" s="5">
        <v>33365</v>
      </c>
      <c r="S164" s="4" t="s">
        <v>107</v>
      </c>
      <c r="T164" s="4" t="s">
        <v>112</v>
      </c>
      <c r="U164" s="4"/>
      <c r="V164" s="4"/>
      <c r="W164" s="4"/>
      <c r="X164" s="4"/>
      <c r="Y164" s="4" t="s">
        <v>68</v>
      </c>
      <c r="Z164" s="4"/>
      <c r="AA164" s="4"/>
      <c r="AB164" s="4"/>
      <c r="AC164" s="4"/>
      <c r="AD164" s="4"/>
      <c r="AE164" s="4"/>
      <c r="AF164" s="4"/>
      <c r="AG164" s="4" t="s">
        <v>68</v>
      </c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 t="s">
        <v>353</v>
      </c>
      <c r="AS164" s="4" t="s">
        <v>359</v>
      </c>
      <c r="AT164" s="4" t="s">
        <v>360</v>
      </c>
      <c r="AU164" s="4" t="s">
        <v>68</v>
      </c>
      <c r="AV164" s="4"/>
      <c r="AW164" s="4"/>
      <c r="AX164" s="4"/>
      <c r="AY164" s="4"/>
      <c r="AZ164" s="4" t="s">
        <v>68</v>
      </c>
      <c r="BA164" s="4"/>
      <c r="BB164" s="4"/>
      <c r="BC164" s="4"/>
      <c r="BD164" s="4"/>
      <c r="BE164" s="4" t="s">
        <v>382</v>
      </c>
      <c r="BF164" s="4" t="s">
        <v>101</v>
      </c>
      <c r="BG164" s="4">
        <v>1832</v>
      </c>
      <c r="BH164" s="4">
        <v>8341</v>
      </c>
      <c r="BI164" s="4">
        <v>25</v>
      </c>
      <c r="BJ164" s="4" t="s">
        <v>101</v>
      </c>
      <c r="BK164" s="4">
        <v>5129</v>
      </c>
      <c r="BL164" s="4">
        <v>23356</v>
      </c>
      <c r="BM164" s="4">
        <v>70</v>
      </c>
      <c r="BN164" s="4" t="s">
        <v>101</v>
      </c>
      <c r="BO164" s="4">
        <v>366</v>
      </c>
      <c r="BP164" s="4">
        <v>1668</v>
      </c>
      <c r="BQ164" s="4" t="s">
        <v>113</v>
      </c>
      <c r="BR164" s="4" t="s">
        <v>74</v>
      </c>
      <c r="BS164" s="4" t="s">
        <v>383</v>
      </c>
      <c r="BT164" s="4" t="s">
        <v>324</v>
      </c>
      <c r="BU164" s="4"/>
      <c r="BV164" s="4" t="s">
        <v>324</v>
      </c>
      <c r="BW164" s="4" t="s">
        <v>74</v>
      </c>
      <c r="BX164" s="4" t="s">
        <v>74</v>
      </c>
      <c r="BY164" s="4"/>
      <c r="BZ164" s="4" t="s">
        <v>74</v>
      </c>
      <c r="CA164" s="4" t="s">
        <v>74</v>
      </c>
      <c r="CB164" s="4"/>
      <c r="CC164" s="4" t="s">
        <v>74</v>
      </c>
      <c r="CD164" s="4" t="s">
        <v>74</v>
      </c>
      <c r="CE164" s="4"/>
      <c r="CF164" s="4" t="s">
        <v>74</v>
      </c>
      <c r="CG164" s="4" t="s">
        <v>74</v>
      </c>
      <c r="CH164" s="4"/>
      <c r="CI164" s="4">
        <v>30</v>
      </c>
    </row>
    <row r="165" spans="1:87" x14ac:dyDescent="0.35">
      <c r="A165" s="3">
        <v>43745</v>
      </c>
      <c r="B165" s="4">
        <v>6</v>
      </c>
      <c r="C165" s="4" t="s">
        <v>69</v>
      </c>
      <c r="D165" s="4" t="str">
        <f>VLOOKUP(C165,[1]Data!$C:$D,2,0)</f>
        <v>MZ09</v>
      </c>
      <c r="E165" s="4" t="s">
        <v>278</v>
      </c>
      <c r="F165" s="4" t="str">
        <f>VLOOKUP(E165,[1]Data!$E:$F,2,0)</f>
        <v>MZ0913</v>
      </c>
      <c r="G165" s="4" t="s">
        <v>278</v>
      </c>
      <c r="H165" s="4" t="s">
        <v>282</v>
      </c>
      <c r="I165" s="4" t="s">
        <v>100</v>
      </c>
      <c r="J165" s="4">
        <v>-19.231014999999999</v>
      </c>
      <c r="K165" s="4">
        <v>34.009967000000003</v>
      </c>
      <c r="L165" s="4" t="s">
        <v>73</v>
      </c>
      <c r="M165" s="4" t="s">
        <v>74</v>
      </c>
      <c r="N165" s="4">
        <v>7895</v>
      </c>
      <c r="O165" s="4">
        <v>40209</v>
      </c>
      <c r="P165" s="4" t="s">
        <v>74</v>
      </c>
      <c r="Q165" s="4">
        <v>7895</v>
      </c>
      <c r="R165" s="5">
        <v>40209</v>
      </c>
      <c r="S165" s="4" t="s">
        <v>75</v>
      </c>
      <c r="T165" s="4" t="s">
        <v>76</v>
      </c>
      <c r="U165" s="4"/>
      <c r="V165" s="4"/>
      <c r="W165" s="4">
        <v>7895</v>
      </c>
      <c r="X165" s="4">
        <v>40209</v>
      </c>
      <c r="Y165" s="4" t="s">
        <v>68</v>
      </c>
      <c r="Z165" s="4"/>
      <c r="AA165" s="4"/>
      <c r="AB165" s="4"/>
      <c r="AC165" s="4"/>
      <c r="AD165" s="4"/>
      <c r="AE165" s="4"/>
      <c r="AF165" s="4"/>
      <c r="AG165" s="4" t="s">
        <v>68</v>
      </c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 t="s">
        <v>353</v>
      </c>
      <c r="AS165" s="4" t="s">
        <v>357</v>
      </c>
      <c r="AT165" s="4" t="s">
        <v>338</v>
      </c>
      <c r="AU165" s="4" t="s">
        <v>74</v>
      </c>
      <c r="AV165" s="4" t="s">
        <v>76</v>
      </c>
      <c r="AW165" s="4">
        <v>76</v>
      </c>
      <c r="AX165" s="4">
        <v>0</v>
      </c>
      <c r="AY165" s="4" t="s">
        <v>204</v>
      </c>
      <c r="AZ165" s="4" t="s">
        <v>74</v>
      </c>
      <c r="BA165" s="4" t="s">
        <v>76</v>
      </c>
      <c r="BB165" s="4">
        <v>6711</v>
      </c>
      <c r="BC165" s="4">
        <v>34178</v>
      </c>
      <c r="BD165" s="4" t="s">
        <v>111</v>
      </c>
      <c r="BE165" s="4"/>
      <c r="BF165" s="4" t="s">
        <v>76</v>
      </c>
      <c r="BG165" s="4">
        <v>215</v>
      </c>
      <c r="BH165" s="4">
        <v>1075</v>
      </c>
      <c r="BI165" s="4"/>
      <c r="BJ165" s="4" t="s">
        <v>76</v>
      </c>
      <c r="BK165" s="4">
        <v>7680</v>
      </c>
      <c r="BL165" s="4">
        <v>38400</v>
      </c>
      <c r="BM165" s="4"/>
      <c r="BN165" s="4" t="s">
        <v>112</v>
      </c>
      <c r="BO165" s="4"/>
      <c r="BP165" s="4"/>
      <c r="BQ165" s="4" t="s">
        <v>79</v>
      </c>
      <c r="BR165" s="4" t="s">
        <v>74</v>
      </c>
      <c r="BS165" s="4" t="s">
        <v>80</v>
      </c>
      <c r="BT165" s="4" t="s">
        <v>74</v>
      </c>
      <c r="BU165" s="4" t="s">
        <v>343</v>
      </c>
      <c r="BV165" s="4" t="s">
        <v>74</v>
      </c>
      <c r="BW165" s="4" t="s">
        <v>74</v>
      </c>
      <c r="BX165" s="4" t="s">
        <v>74</v>
      </c>
      <c r="BY165" s="4"/>
      <c r="BZ165" s="4" t="s">
        <v>74</v>
      </c>
      <c r="CA165" s="4" t="s">
        <v>74</v>
      </c>
      <c r="CB165" s="4"/>
      <c r="CC165" s="4" t="s">
        <v>74</v>
      </c>
      <c r="CD165" s="4" t="s">
        <v>74</v>
      </c>
      <c r="CE165" s="4"/>
      <c r="CF165" s="4" t="s">
        <v>74</v>
      </c>
      <c r="CG165" s="4" t="s">
        <v>74</v>
      </c>
      <c r="CH165" s="4"/>
      <c r="CI165" s="4">
        <v>82</v>
      </c>
    </row>
    <row r="166" spans="1:87" x14ac:dyDescent="0.35">
      <c r="A166" s="3">
        <v>43747</v>
      </c>
      <c r="B166" s="4">
        <v>6</v>
      </c>
      <c r="C166" s="4" t="s">
        <v>215</v>
      </c>
      <c r="D166" s="4" t="str">
        <f>VLOOKUP(C166,[1]Data!$C:$D,2,0)</f>
        <v>MZ11</v>
      </c>
      <c r="E166" s="4" t="s">
        <v>216</v>
      </c>
      <c r="F166" s="4" t="str">
        <f>VLOOKUP(E166,[1]Data!$E:$F,2,0)</f>
        <v>MZ1117</v>
      </c>
      <c r="G166" s="4" t="s">
        <v>216</v>
      </c>
      <c r="H166" s="4" t="s">
        <v>217</v>
      </c>
      <c r="I166" s="4" t="s">
        <v>72</v>
      </c>
      <c r="J166" s="4">
        <v>-17.477</v>
      </c>
      <c r="K166" s="4">
        <v>35.241900000000001</v>
      </c>
      <c r="L166" s="4" t="s">
        <v>73</v>
      </c>
      <c r="M166" s="4" t="s">
        <v>74</v>
      </c>
      <c r="N166" s="4">
        <v>4621</v>
      </c>
      <c r="O166" s="4">
        <v>8795</v>
      </c>
      <c r="P166" s="4" t="s">
        <v>74</v>
      </c>
      <c r="Q166" s="4">
        <v>236</v>
      </c>
      <c r="R166" s="5">
        <v>1180</v>
      </c>
      <c r="S166" s="4" t="s">
        <v>75</v>
      </c>
      <c r="T166" s="4" t="s">
        <v>101</v>
      </c>
      <c r="U166" s="4"/>
      <c r="V166" s="4"/>
      <c r="W166" s="4">
        <v>236</v>
      </c>
      <c r="X166" s="4">
        <v>1180</v>
      </c>
      <c r="Y166" s="4" t="s">
        <v>68</v>
      </c>
      <c r="Z166" s="4"/>
      <c r="AA166" s="4"/>
      <c r="AB166" s="4"/>
      <c r="AC166" s="4"/>
      <c r="AD166" s="4"/>
      <c r="AE166" s="4"/>
      <c r="AF166" s="4"/>
      <c r="AG166" s="4" t="s">
        <v>68</v>
      </c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 t="s">
        <v>353</v>
      </c>
      <c r="AS166" s="4" t="s">
        <v>365</v>
      </c>
      <c r="AT166" s="4" t="s">
        <v>379</v>
      </c>
      <c r="AU166" s="4" t="s">
        <v>68</v>
      </c>
      <c r="AV166" s="4"/>
      <c r="AW166" s="4"/>
      <c r="AX166" s="4"/>
      <c r="AY166" s="4"/>
      <c r="AZ166" s="4" t="s">
        <v>74</v>
      </c>
      <c r="BA166" s="4" t="s">
        <v>76</v>
      </c>
      <c r="BB166" s="4">
        <v>236</v>
      </c>
      <c r="BC166" s="4">
        <v>1180</v>
      </c>
      <c r="BD166" s="4" t="s">
        <v>78</v>
      </c>
      <c r="BE166" s="4"/>
      <c r="BF166" s="4" t="s">
        <v>112</v>
      </c>
      <c r="BG166" s="4"/>
      <c r="BH166" s="4"/>
      <c r="BI166" s="4"/>
      <c r="BJ166" s="4" t="s">
        <v>101</v>
      </c>
      <c r="BK166" s="4">
        <v>4621</v>
      </c>
      <c r="BL166" s="4">
        <v>8795</v>
      </c>
      <c r="BM166" s="4">
        <v>100</v>
      </c>
      <c r="BN166" s="4" t="s">
        <v>112</v>
      </c>
      <c r="BO166" s="4"/>
      <c r="BP166" s="4"/>
      <c r="BQ166" s="4" t="s">
        <v>79</v>
      </c>
      <c r="BR166" s="4" t="s">
        <v>74</v>
      </c>
      <c r="BS166" s="4" t="s">
        <v>80</v>
      </c>
      <c r="BT166" s="4" t="s">
        <v>74</v>
      </c>
      <c r="BU166" s="4" t="s">
        <v>343</v>
      </c>
      <c r="BV166" s="4" t="s">
        <v>324</v>
      </c>
      <c r="BW166" s="4" t="s">
        <v>74</v>
      </c>
      <c r="BX166" s="4" t="s">
        <v>74</v>
      </c>
      <c r="BY166" s="4"/>
      <c r="BZ166" s="4" t="s">
        <v>74</v>
      </c>
      <c r="CA166" s="4" t="s">
        <v>74</v>
      </c>
      <c r="CB166" s="4"/>
      <c r="CC166" s="4" t="s">
        <v>74</v>
      </c>
      <c r="CD166" s="4" t="s">
        <v>74</v>
      </c>
      <c r="CE166" s="4"/>
      <c r="CF166" s="4" t="s">
        <v>74</v>
      </c>
      <c r="CG166" s="4" t="s">
        <v>74</v>
      </c>
      <c r="CH166" s="4"/>
      <c r="CI166" s="4">
        <v>163</v>
      </c>
    </row>
    <row r="167" spans="1:87" x14ac:dyDescent="0.35">
      <c r="A167" s="3">
        <v>43747</v>
      </c>
      <c r="B167" s="4">
        <v>6</v>
      </c>
      <c r="C167" s="4" t="s">
        <v>69</v>
      </c>
      <c r="D167" s="4" t="str">
        <f>VLOOKUP(C167,[1]Data!$C:$D,2,0)</f>
        <v>MZ09</v>
      </c>
      <c r="E167" s="4" t="s">
        <v>163</v>
      </c>
      <c r="F167" s="4" t="str">
        <f>VLOOKUP(E167,[1]Data!$E:$F,2,0)</f>
        <v>MZ0907</v>
      </c>
      <c r="G167" s="4" t="s">
        <v>163</v>
      </c>
      <c r="H167" s="4" t="s">
        <v>332</v>
      </c>
      <c r="I167" s="4" t="s">
        <v>72</v>
      </c>
      <c r="J167" s="4">
        <v>-19.65015</v>
      </c>
      <c r="K167" s="4">
        <v>34.754066000000002</v>
      </c>
      <c r="L167" s="4" t="s">
        <v>73</v>
      </c>
      <c r="M167" s="4" t="s">
        <v>74</v>
      </c>
      <c r="N167" s="4">
        <v>8516</v>
      </c>
      <c r="O167" s="4">
        <v>26200</v>
      </c>
      <c r="P167" s="4" t="s">
        <v>74</v>
      </c>
      <c r="Q167" s="4">
        <v>8516</v>
      </c>
      <c r="R167" s="5">
        <v>26200</v>
      </c>
      <c r="S167" s="4" t="s">
        <v>75</v>
      </c>
      <c r="T167" s="4" t="s">
        <v>101</v>
      </c>
      <c r="U167" s="4"/>
      <c r="V167" s="4"/>
      <c r="W167" s="4">
        <v>8516</v>
      </c>
      <c r="X167" s="4">
        <v>26200</v>
      </c>
      <c r="Y167" s="4" t="s">
        <v>68</v>
      </c>
      <c r="Z167" s="4"/>
      <c r="AA167" s="4"/>
      <c r="AB167" s="4"/>
      <c r="AC167" s="4"/>
      <c r="AD167" s="4"/>
      <c r="AE167" s="4"/>
      <c r="AF167" s="4"/>
      <c r="AG167" s="4" t="s">
        <v>68</v>
      </c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 t="s">
        <v>353</v>
      </c>
      <c r="AS167" s="4" t="s">
        <v>356</v>
      </c>
      <c r="AT167" s="4" t="s">
        <v>338</v>
      </c>
      <c r="AU167" s="4" t="s">
        <v>74</v>
      </c>
      <c r="AV167" s="4" t="s">
        <v>112</v>
      </c>
      <c r="AW167" s="4"/>
      <c r="AX167" s="4"/>
      <c r="AY167" s="4" t="s">
        <v>77</v>
      </c>
      <c r="AZ167" s="4" t="s">
        <v>74</v>
      </c>
      <c r="BA167" s="4" t="s">
        <v>76</v>
      </c>
      <c r="BB167" s="4">
        <v>6813</v>
      </c>
      <c r="BC167" s="4">
        <v>20960</v>
      </c>
      <c r="BD167" s="4" t="s">
        <v>111</v>
      </c>
      <c r="BE167" s="4"/>
      <c r="BF167" s="4" t="s">
        <v>112</v>
      </c>
      <c r="BG167" s="4"/>
      <c r="BH167" s="4"/>
      <c r="BI167" s="4"/>
      <c r="BJ167" s="4" t="s">
        <v>112</v>
      </c>
      <c r="BK167" s="4"/>
      <c r="BL167" s="4"/>
      <c r="BM167" s="4"/>
      <c r="BN167" s="4" t="s">
        <v>112</v>
      </c>
      <c r="BO167" s="4"/>
      <c r="BP167" s="4"/>
      <c r="BQ167" s="4" t="s">
        <v>79</v>
      </c>
      <c r="BR167" s="4" t="s">
        <v>68</v>
      </c>
      <c r="BS167" s="4"/>
      <c r="BT167" s="4" t="s">
        <v>74</v>
      </c>
      <c r="BU167" s="4" t="s">
        <v>345</v>
      </c>
      <c r="BV167" s="4" t="s">
        <v>74</v>
      </c>
      <c r="BW167" s="4" t="s">
        <v>74</v>
      </c>
      <c r="BX167" s="4" t="s">
        <v>74</v>
      </c>
      <c r="BY167" s="4"/>
      <c r="BZ167" s="4" t="s">
        <v>74</v>
      </c>
      <c r="CA167" s="4" t="s">
        <v>74</v>
      </c>
      <c r="CB167" s="4"/>
      <c r="CC167" s="4" t="s">
        <v>74</v>
      </c>
      <c r="CD167" s="4" t="s">
        <v>74</v>
      </c>
      <c r="CE167" s="4"/>
      <c r="CF167" s="4" t="s">
        <v>74</v>
      </c>
      <c r="CG167" s="4" t="s">
        <v>74</v>
      </c>
      <c r="CH167" s="4"/>
      <c r="CI167" s="4">
        <v>161</v>
      </c>
    </row>
    <row r="168" spans="1:87" x14ac:dyDescent="0.35">
      <c r="A168" s="3">
        <v>43742</v>
      </c>
      <c r="B168" s="4">
        <v>6</v>
      </c>
      <c r="C168" s="4" t="s">
        <v>86</v>
      </c>
      <c r="D168" s="4" t="str">
        <f>VLOOKUP(C168,[1]Data!$C:$D,2,0)</f>
        <v>MZ04</v>
      </c>
      <c r="E168" s="4" t="s">
        <v>86</v>
      </c>
      <c r="F168" s="4" t="str">
        <f>VLOOKUP(E168,[1]Data!$E:$F,2,0)</f>
        <v>MZ0408</v>
      </c>
      <c r="G168" s="4" t="s">
        <v>205</v>
      </c>
      <c r="H168" s="4" t="s">
        <v>205</v>
      </c>
      <c r="I168" s="4" t="s">
        <v>100</v>
      </c>
      <c r="J168" s="4">
        <v>-18.991579999999999</v>
      </c>
      <c r="K168" s="4">
        <v>32.747070000000001</v>
      </c>
      <c r="L168" s="4" t="s">
        <v>73</v>
      </c>
      <c r="M168" s="4" t="s">
        <v>74</v>
      </c>
      <c r="N168" s="4">
        <v>8892</v>
      </c>
      <c r="O168" s="4">
        <v>44911</v>
      </c>
      <c r="P168" s="4" t="s">
        <v>74</v>
      </c>
      <c r="Q168" s="4">
        <v>562</v>
      </c>
      <c r="R168" s="5">
        <v>2810</v>
      </c>
      <c r="S168" s="4" t="s">
        <v>75</v>
      </c>
      <c r="T168" s="4" t="s">
        <v>76</v>
      </c>
      <c r="U168" s="4"/>
      <c r="V168" s="4"/>
      <c r="W168" s="4">
        <v>562</v>
      </c>
      <c r="X168" s="4">
        <v>2810</v>
      </c>
      <c r="Y168" s="4" t="s">
        <v>68</v>
      </c>
      <c r="Z168" s="4"/>
      <c r="AA168" s="4"/>
      <c r="AB168" s="4"/>
      <c r="AC168" s="4"/>
      <c r="AD168" s="4"/>
      <c r="AE168" s="4"/>
      <c r="AF168" s="4"/>
      <c r="AG168" s="4" t="s">
        <v>68</v>
      </c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 t="s">
        <v>353</v>
      </c>
      <c r="AS168" s="4" t="s">
        <v>325</v>
      </c>
      <c r="AT168" s="4" t="s">
        <v>338</v>
      </c>
      <c r="AU168" s="4" t="s">
        <v>68</v>
      </c>
      <c r="AV168" s="4"/>
      <c r="AW168" s="4"/>
      <c r="AX168" s="4"/>
      <c r="AY168" s="4"/>
      <c r="AZ168" s="4" t="s">
        <v>74</v>
      </c>
      <c r="BA168" s="4" t="s">
        <v>76</v>
      </c>
      <c r="BB168" s="4">
        <v>562</v>
      </c>
      <c r="BC168" s="4">
        <v>2810</v>
      </c>
      <c r="BD168" s="4" t="s">
        <v>111</v>
      </c>
      <c r="BE168" s="4"/>
      <c r="BF168" s="4" t="s">
        <v>112</v>
      </c>
      <c r="BG168" s="4"/>
      <c r="BH168" s="4"/>
      <c r="BI168" s="4"/>
      <c r="BJ168" s="4" t="s">
        <v>76</v>
      </c>
      <c r="BK168" s="4">
        <v>8892</v>
      </c>
      <c r="BL168" s="4">
        <v>44911</v>
      </c>
      <c r="BM168" s="4"/>
      <c r="BN168" s="4" t="s">
        <v>112</v>
      </c>
      <c r="BO168" s="4"/>
      <c r="BP168" s="4"/>
      <c r="BQ168" s="4" t="s">
        <v>79</v>
      </c>
      <c r="BR168" s="4" t="s">
        <v>74</v>
      </c>
      <c r="BS168" s="4" t="s">
        <v>80</v>
      </c>
      <c r="BT168" s="4" t="s">
        <v>74</v>
      </c>
      <c r="BU168" s="4" t="s">
        <v>345</v>
      </c>
      <c r="BV168" s="4" t="s">
        <v>74</v>
      </c>
      <c r="BW168" s="4" t="s">
        <v>74</v>
      </c>
      <c r="BX168" s="4" t="s">
        <v>74</v>
      </c>
      <c r="BY168" s="4"/>
      <c r="BZ168" s="4" t="s">
        <v>74</v>
      </c>
      <c r="CA168" s="4" t="s">
        <v>74</v>
      </c>
      <c r="CB168" s="4"/>
      <c r="CC168" s="4" t="s">
        <v>74</v>
      </c>
      <c r="CD168" s="4" t="s">
        <v>74</v>
      </c>
      <c r="CE168" s="4"/>
      <c r="CF168" s="4" t="s">
        <v>74</v>
      </c>
      <c r="CG168" s="4" t="s">
        <v>68</v>
      </c>
      <c r="CH168" s="4" t="s">
        <v>393</v>
      </c>
      <c r="CI168" s="4">
        <v>53</v>
      </c>
    </row>
    <row r="169" spans="1:87" x14ac:dyDescent="0.35">
      <c r="A169" s="3">
        <v>43747</v>
      </c>
      <c r="B169" s="4">
        <v>6</v>
      </c>
      <c r="C169" s="4" t="s">
        <v>215</v>
      </c>
      <c r="D169" s="4" t="str">
        <f>VLOOKUP(C169,[1]Data!$C:$D,2,0)</f>
        <v>MZ11</v>
      </c>
      <c r="E169" s="4" t="s">
        <v>216</v>
      </c>
      <c r="F169" s="4" t="str">
        <f>VLOOKUP(E169,[1]Data!$E:$F,2,0)</f>
        <v>MZ1117</v>
      </c>
      <c r="G169" s="4" t="s">
        <v>216</v>
      </c>
      <c r="H169" s="4" t="s">
        <v>263</v>
      </c>
      <c r="I169" s="4" t="s">
        <v>72</v>
      </c>
      <c r="J169" s="4">
        <v>-17.5258</v>
      </c>
      <c r="K169" s="4">
        <v>35.317</v>
      </c>
      <c r="L169" s="4" t="s">
        <v>73</v>
      </c>
      <c r="M169" s="4" t="s">
        <v>74</v>
      </c>
      <c r="N169" s="4">
        <v>8993</v>
      </c>
      <c r="O169" s="4">
        <v>44965</v>
      </c>
      <c r="P169" s="4" t="s">
        <v>74</v>
      </c>
      <c r="Q169" s="4">
        <v>2100</v>
      </c>
      <c r="R169" s="5">
        <v>10500</v>
      </c>
      <c r="S169" s="4" t="s">
        <v>75</v>
      </c>
      <c r="T169" s="4" t="s">
        <v>76</v>
      </c>
      <c r="U169" s="4"/>
      <c r="V169" s="4"/>
      <c r="W169" s="4">
        <v>2100</v>
      </c>
      <c r="X169" s="4">
        <v>10500</v>
      </c>
      <c r="Y169" s="4" t="s">
        <v>74</v>
      </c>
      <c r="Z169" s="4">
        <v>18</v>
      </c>
      <c r="AA169" s="4">
        <v>90</v>
      </c>
      <c r="AB169" s="4" t="s">
        <v>85</v>
      </c>
      <c r="AC169" s="4" t="s">
        <v>215</v>
      </c>
      <c r="AD169" s="4" t="s">
        <v>216</v>
      </c>
      <c r="AE169" s="4" t="s">
        <v>216</v>
      </c>
      <c r="AF169" s="4" t="s">
        <v>216</v>
      </c>
      <c r="AG169" s="4" t="s">
        <v>68</v>
      </c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 t="s">
        <v>353</v>
      </c>
      <c r="AS169" s="4" t="s">
        <v>325</v>
      </c>
      <c r="AT169" s="4" t="s">
        <v>338</v>
      </c>
      <c r="AU169" s="4" t="s">
        <v>68</v>
      </c>
      <c r="AV169" s="4"/>
      <c r="AW169" s="4"/>
      <c r="AX169" s="4"/>
      <c r="AY169" s="4"/>
      <c r="AZ169" s="4" t="s">
        <v>74</v>
      </c>
      <c r="BA169" s="4" t="s">
        <v>76</v>
      </c>
      <c r="BB169" s="4">
        <v>2100</v>
      </c>
      <c r="BC169" s="4">
        <v>10500</v>
      </c>
      <c r="BD169" s="4" t="s">
        <v>78</v>
      </c>
      <c r="BE169" s="4"/>
      <c r="BF169" s="4" t="s">
        <v>112</v>
      </c>
      <c r="BG169" s="4"/>
      <c r="BH169" s="4"/>
      <c r="BI169" s="4"/>
      <c r="BJ169" s="4" t="s">
        <v>76</v>
      </c>
      <c r="BK169" s="4">
        <v>2100</v>
      </c>
      <c r="BL169" s="4">
        <v>10500</v>
      </c>
      <c r="BM169" s="4"/>
      <c r="BN169" s="4" t="s">
        <v>112</v>
      </c>
      <c r="BO169" s="4"/>
      <c r="BP169" s="4"/>
      <c r="BQ169" s="4" t="s">
        <v>79</v>
      </c>
      <c r="BR169" s="4" t="s">
        <v>74</v>
      </c>
      <c r="BS169" s="4" t="s">
        <v>80</v>
      </c>
      <c r="BT169" s="4" t="s">
        <v>74</v>
      </c>
      <c r="BU169" s="4" t="s">
        <v>345</v>
      </c>
      <c r="BV169" s="4" t="s">
        <v>324</v>
      </c>
      <c r="BW169" s="4" t="s">
        <v>74</v>
      </c>
      <c r="BX169" s="4" t="s">
        <v>74</v>
      </c>
      <c r="BY169" s="4"/>
      <c r="BZ169" s="4" t="s">
        <v>74</v>
      </c>
      <c r="CA169" s="4" t="s">
        <v>74</v>
      </c>
      <c r="CB169" s="4"/>
      <c r="CC169" s="4" t="s">
        <v>74</v>
      </c>
      <c r="CD169" s="4" t="s">
        <v>74</v>
      </c>
      <c r="CE169" s="4"/>
      <c r="CF169" s="4" t="s">
        <v>74</v>
      </c>
      <c r="CG169" s="4" t="s">
        <v>74</v>
      </c>
      <c r="CH169" s="4"/>
      <c r="CI169" s="4">
        <v>173</v>
      </c>
    </row>
    <row r="170" spans="1:87" x14ac:dyDescent="0.35">
      <c r="A170" s="3">
        <v>43742</v>
      </c>
      <c r="B170" s="4">
        <v>6</v>
      </c>
      <c r="C170" s="4" t="s">
        <v>86</v>
      </c>
      <c r="D170" s="4" t="str">
        <f>VLOOKUP(C170,[1]Data!$C:$D,2,0)</f>
        <v>MZ04</v>
      </c>
      <c r="E170" s="4" t="s">
        <v>160</v>
      </c>
      <c r="F170" s="4" t="str">
        <f>VLOOKUP(E170,[1]Data!$E:$F,2,0)</f>
        <v>MZ0412</v>
      </c>
      <c r="G170" s="4" t="s">
        <v>174</v>
      </c>
      <c r="H170" s="4" t="s">
        <v>174</v>
      </c>
      <c r="I170" s="4" t="s">
        <v>72</v>
      </c>
      <c r="J170" s="4">
        <v>-18.998989999999999</v>
      </c>
      <c r="K170" s="4">
        <v>33.382510000000003</v>
      </c>
      <c r="L170" s="4" t="s">
        <v>73</v>
      </c>
      <c r="M170" s="4" t="s">
        <v>74</v>
      </c>
      <c r="N170" s="4">
        <v>9330</v>
      </c>
      <c r="O170" s="4">
        <v>46654</v>
      </c>
      <c r="P170" s="4" t="s">
        <v>74</v>
      </c>
      <c r="Q170" s="4">
        <v>346</v>
      </c>
      <c r="R170" s="5">
        <v>1646</v>
      </c>
      <c r="S170" s="4" t="s">
        <v>75</v>
      </c>
      <c r="T170" s="4" t="s">
        <v>76</v>
      </c>
      <c r="U170" s="4"/>
      <c r="V170" s="4"/>
      <c r="W170" s="4">
        <v>346</v>
      </c>
      <c r="X170" s="4">
        <v>1646</v>
      </c>
      <c r="Y170" s="4" t="s">
        <v>68</v>
      </c>
      <c r="Z170" s="4"/>
      <c r="AA170" s="4"/>
      <c r="AB170" s="4"/>
      <c r="AC170" s="4"/>
      <c r="AD170" s="4"/>
      <c r="AE170" s="4"/>
      <c r="AF170" s="4"/>
      <c r="AG170" s="4" t="s">
        <v>68</v>
      </c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 t="s">
        <v>353</v>
      </c>
      <c r="AS170" s="4" t="s">
        <v>325</v>
      </c>
      <c r="AT170" s="4" t="s">
        <v>363</v>
      </c>
      <c r="AU170" s="4" t="s">
        <v>68</v>
      </c>
      <c r="AV170" s="4"/>
      <c r="AW170" s="4"/>
      <c r="AX170" s="4"/>
      <c r="AY170" s="4"/>
      <c r="AZ170" s="4" t="s">
        <v>74</v>
      </c>
      <c r="BA170" s="4" t="s">
        <v>76</v>
      </c>
      <c r="BB170" s="4">
        <v>346</v>
      </c>
      <c r="BC170" s="4">
        <v>1646</v>
      </c>
      <c r="BD170" s="4" t="s">
        <v>78</v>
      </c>
      <c r="BE170" s="4"/>
      <c r="BF170" s="4" t="s">
        <v>112</v>
      </c>
      <c r="BG170" s="4"/>
      <c r="BH170" s="4"/>
      <c r="BI170" s="4"/>
      <c r="BJ170" s="4" t="s">
        <v>76</v>
      </c>
      <c r="BK170" s="4">
        <v>9330</v>
      </c>
      <c r="BL170" s="4">
        <v>46654</v>
      </c>
      <c r="BM170" s="4"/>
      <c r="BN170" s="4" t="s">
        <v>112</v>
      </c>
      <c r="BO170" s="4"/>
      <c r="BP170" s="4"/>
      <c r="BQ170" s="4" t="s">
        <v>79</v>
      </c>
      <c r="BR170" s="4" t="s">
        <v>74</v>
      </c>
      <c r="BS170" s="4" t="s">
        <v>80</v>
      </c>
      <c r="BT170" s="4" t="s">
        <v>74</v>
      </c>
      <c r="BU170" s="4" t="s">
        <v>343</v>
      </c>
      <c r="BV170" s="4" t="s">
        <v>74</v>
      </c>
      <c r="BW170" s="4" t="s">
        <v>74</v>
      </c>
      <c r="BX170" s="4" t="s">
        <v>74</v>
      </c>
      <c r="BY170" s="4"/>
      <c r="BZ170" s="4" t="s">
        <v>74</v>
      </c>
      <c r="CA170" s="4" t="s">
        <v>74</v>
      </c>
      <c r="CB170" s="4"/>
      <c r="CC170" s="4" t="s">
        <v>74</v>
      </c>
      <c r="CD170" s="4" t="s">
        <v>74</v>
      </c>
      <c r="CE170" s="4"/>
      <c r="CF170" s="4" t="s">
        <v>74</v>
      </c>
      <c r="CG170" s="4" t="s">
        <v>68</v>
      </c>
      <c r="CH170" s="4" t="s">
        <v>393</v>
      </c>
      <c r="CI170" s="4">
        <v>51</v>
      </c>
    </row>
    <row r="171" spans="1:87" x14ac:dyDescent="0.35">
      <c r="A171" s="3">
        <v>43746</v>
      </c>
      <c r="B171" s="4">
        <v>6</v>
      </c>
      <c r="C171" s="4" t="s">
        <v>69</v>
      </c>
      <c r="D171" s="4" t="str">
        <f>VLOOKUP(C171,[1]Data!$C:$D,2,0)</f>
        <v>MZ09</v>
      </c>
      <c r="E171" s="4" t="s">
        <v>97</v>
      </c>
      <c r="F171" s="4" t="str">
        <f>VLOOKUP(E171,[1]Data!$E:$F,2,0)</f>
        <v>MZ0906</v>
      </c>
      <c r="G171" s="4" t="s">
        <v>98</v>
      </c>
      <c r="H171" s="4" t="s">
        <v>103</v>
      </c>
      <c r="I171" s="4" t="s">
        <v>100</v>
      </c>
      <c r="J171" s="4">
        <v>-19.788990999999999</v>
      </c>
      <c r="K171" s="4">
        <v>34.885204999999999</v>
      </c>
      <c r="L171" s="4" t="s">
        <v>73</v>
      </c>
      <c r="M171" s="4" t="s">
        <v>74</v>
      </c>
      <c r="N171" s="4">
        <v>9431</v>
      </c>
      <c r="O171" s="4">
        <v>44815</v>
      </c>
      <c r="P171" s="4" t="s">
        <v>74</v>
      </c>
      <c r="Q171" s="4">
        <v>9431</v>
      </c>
      <c r="R171" s="5">
        <v>44815</v>
      </c>
      <c r="S171" s="4" t="s">
        <v>336</v>
      </c>
      <c r="T171" s="4" t="s">
        <v>101</v>
      </c>
      <c r="U171" s="4"/>
      <c r="V171" s="4"/>
      <c r="W171" s="4">
        <v>9431</v>
      </c>
      <c r="X171" s="4">
        <v>44815</v>
      </c>
      <c r="Y171" s="4" t="s">
        <v>68</v>
      </c>
      <c r="Z171" s="4"/>
      <c r="AA171" s="4"/>
      <c r="AB171" s="4"/>
      <c r="AC171" s="4"/>
      <c r="AD171" s="4"/>
      <c r="AE171" s="4"/>
      <c r="AF171" s="4"/>
      <c r="AG171" s="4" t="s">
        <v>68</v>
      </c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 t="s">
        <v>357</v>
      </c>
      <c r="AS171" s="4" t="s">
        <v>325</v>
      </c>
      <c r="AT171" s="4" t="s">
        <v>365</v>
      </c>
      <c r="AU171" s="4" t="s">
        <v>68</v>
      </c>
      <c r="AV171" s="4"/>
      <c r="AW171" s="4"/>
      <c r="AX171" s="4"/>
      <c r="AY171" s="4"/>
      <c r="AZ171" s="4" t="s">
        <v>74</v>
      </c>
      <c r="BA171" s="4" t="s">
        <v>76</v>
      </c>
      <c r="BB171" s="4">
        <v>4716</v>
      </c>
      <c r="BC171" s="4">
        <v>22408</v>
      </c>
      <c r="BD171" s="4" t="s">
        <v>167</v>
      </c>
      <c r="BE171" s="4"/>
      <c r="BF171" s="4" t="s">
        <v>101</v>
      </c>
      <c r="BG171" s="4">
        <v>1886</v>
      </c>
      <c r="BH171" s="4">
        <v>8963</v>
      </c>
      <c r="BI171" s="4">
        <v>20</v>
      </c>
      <c r="BJ171" s="4" t="s">
        <v>101</v>
      </c>
      <c r="BK171" s="4">
        <v>7073</v>
      </c>
      <c r="BL171" s="4">
        <v>33611</v>
      </c>
      <c r="BM171" s="4">
        <v>75</v>
      </c>
      <c r="BN171" s="4" t="s">
        <v>101</v>
      </c>
      <c r="BO171" s="4">
        <v>472</v>
      </c>
      <c r="BP171" s="4">
        <v>2241</v>
      </c>
      <c r="BQ171" s="4" t="s">
        <v>113</v>
      </c>
      <c r="BR171" s="4" t="s">
        <v>68</v>
      </c>
      <c r="BS171" s="4"/>
      <c r="BT171" s="4" t="s">
        <v>324</v>
      </c>
      <c r="BU171" s="4"/>
      <c r="BV171" s="4" t="s">
        <v>324</v>
      </c>
      <c r="BW171" s="4" t="s">
        <v>74</v>
      </c>
      <c r="BX171" s="4" t="s">
        <v>74</v>
      </c>
      <c r="BY171" s="4"/>
      <c r="BZ171" s="4" t="s">
        <v>74</v>
      </c>
      <c r="CA171" s="4" t="s">
        <v>74</v>
      </c>
      <c r="CB171" s="4"/>
      <c r="CC171" s="4" t="s">
        <v>74</v>
      </c>
      <c r="CD171" s="4" t="s">
        <v>74</v>
      </c>
      <c r="CE171" s="4"/>
      <c r="CF171" s="4" t="s">
        <v>74</v>
      </c>
      <c r="CG171" s="4" t="s">
        <v>74</v>
      </c>
      <c r="CH171" s="4"/>
      <c r="CI171" s="4">
        <v>128</v>
      </c>
    </row>
    <row r="172" spans="1:87" x14ac:dyDescent="0.35">
      <c r="A172" s="3">
        <v>43746</v>
      </c>
      <c r="B172" s="4">
        <v>6</v>
      </c>
      <c r="C172" s="4" t="s">
        <v>69</v>
      </c>
      <c r="D172" s="4" t="str">
        <f>VLOOKUP(C172,[1]Data!$C:$D,2,0)</f>
        <v>MZ09</v>
      </c>
      <c r="E172" s="4" t="s">
        <v>163</v>
      </c>
      <c r="F172" s="4" t="str">
        <f>VLOOKUP(E172,[1]Data!$E:$F,2,0)</f>
        <v>MZ0907</v>
      </c>
      <c r="G172" s="4" t="s">
        <v>164</v>
      </c>
      <c r="H172" s="4" t="s">
        <v>164</v>
      </c>
      <c r="I172" s="4" t="s">
        <v>100</v>
      </c>
      <c r="J172" s="4">
        <v>-19.525874999999999</v>
      </c>
      <c r="K172" s="4">
        <v>34.642291999999998</v>
      </c>
      <c r="L172" s="4" t="s">
        <v>73</v>
      </c>
      <c r="M172" s="4" t="s">
        <v>74</v>
      </c>
      <c r="N172" s="4">
        <v>9595</v>
      </c>
      <c r="O172" s="4">
        <v>47975</v>
      </c>
      <c r="P172" s="4" t="s">
        <v>74</v>
      </c>
      <c r="Q172" s="4">
        <v>9595</v>
      </c>
      <c r="R172" s="5">
        <v>47975</v>
      </c>
      <c r="S172" s="4" t="s">
        <v>75</v>
      </c>
      <c r="T172" s="4" t="s">
        <v>101</v>
      </c>
      <c r="U172" s="4"/>
      <c r="V172" s="4"/>
      <c r="W172" s="4">
        <v>9595</v>
      </c>
      <c r="X172" s="4">
        <v>47975</v>
      </c>
      <c r="Y172" s="4" t="s">
        <v>74</v>
      </c>
      <c r="Z172" s="4">
        <v>16</v>
      </c>
      <c r="AA172" s="4">
        <v>80</v>
      </c>
      <c r="AB172" s="4" t="s">
        <v>85</v>
      </c>
      <c r="AC172" s="4" t="s">
        <v>69</v>
      </c>
      <c r="AD172" s="4" t="s">
        <v>163</v>
      </c>
      <c r="AE172" s="4" t="s">
        <v>163</v>
      </c>
      <c r="AF172" s="4" t="s">
        <v>210</v>
      </c>
      <c r="AG172" s="4" t="s">
        <v>68</v>
      </c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 t="s">
        <v>353</v>
      </c>
      <c r="AS172" s="4" t="s">
        <v>357</v>
      </c>
      <c r="AT172" s="4" t="s">
        <v>379</v>
      </c>
      <c r="AU172" s="4" t="s">
        <v>74</v>
      </c>
      <c r="AV172" s="4" t="s">
        <v>76</v>
      </c>
      <c r="AW172" s="4">
        <v>4798</v>
      </c>
      <c r="AX172" s="4">
        <v>23988</v>
      </c>
      <c r="AY172" s="4" t="s">
        <v>110</v>
      </c>
      <c r="AZ172" s="4" t="s">
        <v>74</v>
      </c>
      <c r="BA172" s="4" t="s">
        <v>76</v>
      </c>
      <c r="BB172" s="4">
        <v>7676</v>
      </c>
      <c r="BC172" s="4">
        <v>38380</v>
      </c>
      <c r="BD172" s="4" t="s">
        <v>167</v>
      </c>
      <c r="BE172" s="4"/>
      <c r="BF172" s="4" t="s">
        <v>112</v>
      </c>
      <c r="BG172" s="4"/>
      <c r="BH172" s="4"/>
      <c r="BI172" s="4"/>
      <c r="BJ172" s="4" t="s">
        <v>112</v>
      </c>
      <c r="BK172" s="4"/>
      <c r="BL172" s="4"/>
      <c r="BM172" s="4"/>
      <c r="BN172" s="4" t="s">
        <v>112</v>
      </c>
      <c r="BO172" s="4"/>
      <c r="BP172" s="4"/>
      <c r="BQ172" s="4" t="s">
        <v>113</v>
      </c>
      <c r="BR172" s="4" t="s">
        <v>74</v>
      </c>
      <c r="BS172" s="4" t="s">
        <v>80</v>
      </c>
      <c r="BT172" s="4" t="s">
        <v>74</v>
      </c>
      <c r="BU172" s="4" t="s">
        <v>345</v>
      </c>
      <c r="BV172" s="4" t="s">
        <v>74</v>
      </c>
      <c r="BW172" s="4" t="s">
        <v>74</v>
      </c>
      <c r="BX172" s="4" t="s">
        <v>74</v>
      </c>
      <c r="BY172" s="4"/>
      <c r="BZ172" s="4" t="s">
        <v>74</v>
      </c>
      <c r="CA172" s="4" t="s">
        <v>74</v>
      </c>
      <c r="CB172" s="4"/>
      <c r="CC172" s="4" t="s">
        <v>74</v>
      </c>
      <c r="CD172" s="4" t="s">
        <v>74</v>
      </c>
      <c r="CE172" s="4"/>
      <c r="CF172" s="4" t="s">
        <v>74</v>
      </c>
      <c r="CG172" s="4" t="s">
        <v>74</v>
      </c>
      <c r="CH172" s="4"/>
      <c r="CI172" s="4">
        <v>40</v>
      </c>
    </row>
    <row r="173" spans="1:87" x14ac:dyDescent="0.35">
      <c r="A173" s="3">
        <v>43745</v>
      </c>
      <c r="B173" s="4">
        <v>6</v>
      </c>
      <c r="C173" s="4" t="s">
        <v>69</v>
      </c>
      <c r="D173" s="4" t="str">
        <f>VLOOKUP(C173,[1]Data!$C:$D,2,0)</f>
        <v>MZ09</v>
      </c>
      <c r="E173" s="4" t="s">
        <v>97</v>
      </c>
      <c r="F173" s="4" t="str">
        <f>VLOOKUP(E173,[1]Data!$E:$F,2,0)</f>
        <v>MZ0906</v>
      </c>
      <c r="G173" s="4" t="s">
        <v>98</v>
      </c>
      <c r="H173" s="4" t="s">
        <v>271</v>
      </c>
      <c r="I173" s="4" t="s">
        <v>100</v>
      </c>
      <c r="J173" s="4">
        <v>-19.720763000000002</v>
      </c>
      <c r="K173" s="4">
        <v>34.996084000000003</v>
      </c>
      <c r="L173" s="4" t="s">
        <v>73</v>
      </c>
      <c r="M173" s="4" t="s">
        <v>74</v>
      </c>
      <c r="N173" s="4">
        <v>9730</v>
      </c>
      <c r="O173" s="4">
        <v>48650</v>
      </c>
      <c r="P173" s="4" t="s">
        <v>74</v>
      </c>
      <c r="Q173" s="4">
        <v>9730</v>
      </c>
      <c r="R173" s="5">
        <v>48650</v>
      </c>
      <c r="S173" s="4" t="s">
        <v>107</v>
      </c>
      <c r="T173" s="4" t="s">
        <v>101</v>
      </c>
      <c r="U173" s="4">
        <v>973</v>
      </c>
      <c r="V173" s="4">
        <v>4865</v>
      </c>
      <c r="W173" s="4">
        <v>8757</v>
      </c>
      <c r="X173" s="4">
        <v>43785</v>
      </c>
      <c r="Y173" s="4" t="s">
        <v>68</v>
      </c>
      <c r="Z173" s="4"/>
      <c r="AA173" s="4"/>
      <c r="AB173" s="4"/>
      <c r="AC173" s="4"/>
      <c r="AD173" s="4"/>
      <c r="AE173" s="4"/>
      <c r="AF173" s="4"/>
      <c r="AG173" s="4" t="s">
        <v>68</v>
      </c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 t="s">
        <v>357</v>
      </c>
      <c r="AS173" s="4" t="s">
        <v>356</v>
      </c>
      <c r="AT173" s="4" t="s">
        <v>370</v>
      </c>
      <c r="AU173" s="4" t="s">
        <v>68</v>
      </c>
      <c r="AV173" s="4"/>
      <c r="AW173" s="4"/>
      <c r="AX173" s="4"/>
      <c r="AY173" s="4"/>
      <c r="AZ173" s="4" t="s">
        <v>74</v>
      </c>
      <c r="BA173" s="4" t="s">
        <v>76</v>
      </c>
      <c r="BB173" s="4">
        <v>9730</v>
      </c>
      <c r="BC173" s="4">
        <v>48650</v>
      </c>
      <c r="BD173" s="4" t="s">
        <v>111</v>
      </c>
      <c r="BE173" s="4"/>
      <c r="BF173" s="4" t="s">
        <v>101</v>
      </c>
      <c r="BG173" s="4">
        <v>389</v>
      </c>
      <c r="BH173" s="4">
        <v>1946</v>
      </c>
      <c r="BI173" s="4">
        <v>4</v>
      </c>
      <c r="BJ173" s="4" t="s">
        <v>101</v>
      </c>
      <c r="BK173" s="4">
        <v>8757</v>
      </c>
      <c r="BL173" s="4">
        <v>43785</v>
      </c>
      <c r="BM173" s="4">
        <v>90</v>
      </c>
      <c r="BN173" s="4" t="s">
        <v>101</v>
      </c>
      <c r="BO173" s="4">
        <v>584</v>
      </c>
      <c r="BP173" s="4">
        <v>2919</v>
      </c>
      <c r="BQ173" s="4" t="s">
        <v>79</v>
      </c>
      <c r="BR173" s="4" t="s">
        <v>74</v>
      </c>
      <c r="BS173" s="4" t="s">
        <v>114</v>
      </c>
      <c r="BT173" s="4" t="s">
        <v>74</v>
      </c>
      <c r="BU173" s="4" t="s">
        <v>345</v>
      </c>
      <c r="BV173" s="4" t="s">
        <v>324</v>
      </c>
      <c r="BW173" s="4" t="s">
        <v>74</v>
      </c>
      <c r="BX173" s="4" t="s">
        <v>74</v>
      </c>
      <c r="BY173" s="4"/>
      <c r="BZ173" s="4" t="s">
        <v>74</v>
      </c>
      <c r="CA173" s="4" t="s">
        <v>74</v>
      </c>
      <c r="CB173" s="4"/>
      <c r="CC173" s="4" t="s">
        <v>74</v>
      </c>
      <c r="CD173" s="4" t="s">
        <v>74</v>
      </c>
      <c r="CE173" s="4"/>
      <c r="CF173" s="4" t="s">
        <v>74</v>
      </c>
      <c r="CG173" s="4" t="s">
        <v>68</v>
      </c>
      <c r="CH173" s="4" t="s">
        <v>112</v>
      </c>
      <c r="CI173" s="4">
        <v>28</v>
      </c>
    </row>
    <row r="174" spans="1:87" x14ac:dyDescent="0.35">
      <c r="A174" s="3">
        <v>43746</v>
      </c>
      <c r="B174" s="4">
        <v>6</v>
      </c>
      <c r="C174" s="4" t="s">
        <v>69</v>
      </c>
      <c r="D174" s="4" t="str">
        <f>VLOOKUP(C174,[1]Data!$C:$D,2,0)</f>
        <v>MZ09</v>
      </c>
      <c r="E174" s="4" t="s">
        <v>97</v>
      </c>
      <c r="F174" s="4" t="str">
        <f>VLOOKUP(E174,[1]Data!$E:$F,2,0)</f>
        <v>MZ0906</v>
      </c>
      <c r="G174" s="4" t="s">
        <v>98</v>
      </c>
      <c r="H174" s="4" t="s">
        <v>297</v>
      </c>
      <c r="I174" s="4" t="s">
        <v>100</v>
      </c>
      <c r="J174" s="4">
        <v>-19.825776999999999</v>
      </c>
      <c r="K174" s="4">
        <v>34.844987000000003</v>
      </c>
      <c r="L174" s="4" t="s">
        <v>73</v>
      </c>
      <c r="M174" s="4" t="s">
        <v>74</v>
      </c>
      <c r="N174" s="4">
        <v>9972</v>
      </c>
      <c r="O174" s="4">
        <v>49861</v>
      </c>
      <c r="P174" s="4" t="s">
        <v>74</v>
      </c>
      <c r="Q174" s="4">
        <v>9972</v>
      </c>
      <c r="R174" s="5">
        <v>49861</v>
      </c>
      <c r="S174" s="4" t="s">
        <v>75</v>
      </c>
      <c r="T174" s="4" t="s">
        <v>101</v>
      </c>
      <c r="U174" s="4"/>
      <c r="V174" s="4"/>
      <c r="W174" s="4">
        <v>9972</v>
      </c>
      <c r="X174" s="4">
        <v>49861</v>
      </c>
      <c r="Y174" s="4" t="s">
        <v>68</v>
      </c>
      <c r="Z174" s="4"/>
      <c r="AA174" s="4"/>
      <c r="AB174" s="4"/>
      <c r="AC174" s="4"/>
      <c r="AD174" s="4"/>
      <c r="AE174" s="4"/>
      <c r="AF174" s="4"/>
      <c r="AG174" s="4" t="s">
        <v>68</v>
      </c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 t="s">
        <v>359</v>
      </c>
      <c r="AS174" s="4" t="s">
        <v>356</v>
      </c>
      <c r="AT174" s="4" t="s">
        <v>338</v>
      </c>
      <c r="AU174" s="4" t="s">
        <v>74</v>
      </c>
      <c r="AV174" s="4" t="s">
        <v>76</v>
      </c>
      <c r="AW174" s="4">
        <v>60</v>
      </c>
      <c r="AX174" s="4">
        <v>300</v>
      </c>
      <c r="AY174" s="4" t="s">
        <v>77</v>
      </c>
      <c r="AZ174" s="4" t="s">
        <v>74</v>
      </c>
      <c r="BA174" s="4" t="s">
        <v>76</v>
      </c>
      <c r="BB174" s="4">
        <v>9972</v>
      </c>
      <c r="BC174" s="4">
        <v>49861</v>
      </c>
      <c r="BD174" s="4" t="s">
        <v>105</v>
      </c>
      <c r="BE174" s="4"/>
      <c r="BF174" s="4" t="s">
        <v>112</v>
      </c>
      <c r="BG174" s="4"/>
      <c r="BH174" s="4"/>
      <c r="BI174" s="4"/>
      <c r="BJ174" s="4" t="s">
        <v>112</v>
      </c>
      <c r="BK174" s="4"/>
      <c r="BL174" s="4"/>
      <c r="BM174" s="4"/>
      <c r="BN174" s="4" t="s">
        <v>112</v>
      </c>
      <c r="BO174" s="4"/>
      <c r="BP174" s="4"/>
      <c r="BQ174" s="4" t="s">
        <v>113</v>
      </c>
      <c r="BR174" s="4" t="s">
        <v>74</v>
      </c>
      <c r="BS174" s="4" t="s">
        <v>114</v>
      </c>
      <c r="BT174" s="4" t="s">
        <v>324</v>
      </c>
      <c r="BU174" s="4"/>
      <c r="BV174" s="4" t="s">
        <v>324</v>
      </c>
      <c r="BW174" s="4" t="s">
        <v>74</v>
      </c>
      <c r="BX174" s="4" t="s">
        <v>74</v>
      </c>
      <c r="BY174" s="4"/>
      <c r="BZ174" s="4" t="s">
        <v>68</v>
      </c>
      <c r="CA174" s="4" t="s">
        <v>68</v>
      </c>
      <c r="CB174" s="4" t="s">
        <v>144</v>
      </c>
      <c r="CC174" s="4" t="s">
        <v>74</v>
      </c>
      <c r="CD174" s="4" t="s">
        <v>74</v>
      </c>
      <c r="CE174" s="4"/>
      <c r="CF174" s="4" t="s">
        <v>74</v>
      </c>
      <c r="CG174" s="4" t="s">
        <v>68</v>
      </c>
      <c r="CH174" s="4"/>
      <c r="CI174" s="4">
        <v>129</v>
      </c>
    </row>
    <row r="175" spans="1:87" x14ac:dyDescent="0.35">
      <c r="A175" s="3">
        <v>43742</v>
      </c>
      <c r="B175" s="4">
        <v>6</v>
      </c>
      <c r="C175" s="4" t="s">
        <v>86</v>
      </c>
      <c r="D175" s="4" t="str">
        <f>VLOOKUP(C175,[1]Data!$C:$D,2,0)</f>
        <v>MZ04</v>
      </c>
      <c r="E175" s="4" t="s">
        <v>86</v>
      </c>
      <c r="F175" s="4" t="str">
        <f>VLOOKUP(E175,[1]Data!$E:$F,2,0)</f>
        <v>MZ0408</v>
      </c>
      <c r="G175" s="4" t="s">
        <v>177</v>
      </c>
      <c r="H175" s="4" t="s">
        <v>200</v>
      </c>
      <c r="I175" s="4" t="s">
        <v>100</v>
      </c>
      <c r="J175" s="4">
        <v>-18.984970000000001</v>
      </c>
      <c r="K175" s="4">
        <v>33.080750000000002</v>
      </c>
      <c r="L175" s="4" t="s">
        <v>73</v>
      </c>
      <c r="M175" s="4" t="s">
        <v>74</v>
      </c>
      <c r="N175" s="4">
        <v>10058</v>
      </c>
      <c r="O175" s="4">
        <v>50288</v>
      </c>
      <c r="P175" s="4" t="s">
        <v>74</v>
      </c>
      <c r="Q175" s="4">
        <v>305</v>
      </c>
      <c r="R175" s="5">
        <v>1515</v>
      </c>
      <c r="S175" s="4" t="s">
        <v>75</v>
      </c>
      <c r="T175" s="4" t="s">
        <v>76</v>
      </c>
      <c r="U175" s="4"/>
      <c r="V175" s="4"/>
      <c r="W175" s="4">
        <v>305</v>
      </c>
      <c r="X175" s="4">
        <v>1515</v>
      </c>
      <c r="Y175" s="4" t="s">
        <v>68</v>
      </c>
      <c r="Z175" s="4"/>
      <c r="AA175" s="4"/>
      <c r="AB175" s="4"/>
      <c r="AC175" s="4"/>
      <c r="AD175" s="4"/>
      <c r="AE175" s="4"/>
      <c r="AF175" s="4"/>
      <c r="AG175" s="4" t="s">
        <v>68</v>
      </c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 t="s">
        <v>353</v>
      </c>
      <c r="AS175" s="4" t="s">
        <v>325</v>
      </c>
      <c r="AT175" s="4" t="s">
        <v>338</v>
      </c>
      <c r="AU175" s="4" t="s">
        <v>68</v>
      </c>
      <c r="AV175" s="4"/>
      <c r="AW175" s="4"/>
      <c r="AX175" s="4"/>
      <c r="AY175" s="4"/>
      <c r="AZ175" s="4" t="s">
        <v>74</v>
      </c>
      <c r="BA175" s="4" t="s">
        <v>76</v>
      </c>
      <c r="BB175" s="4">
        <v>305</v>
      </c>
      <c r="BC175" s="4">
        <v>1515</v>
      </c>
      <c r="BD175" s="4" t="s">
        <v>111</v>
      </c>
      <c r="BE175" s="4"/>
      <c r="BF175" s="4" t="s">
        <v>112</v>
      </c>
      <c r="BG175" s="4"/>
      <c r="BH175" s="4"/>
      <c r="BI175" s="4"/>
      <c r="BJ175" s="4" t="s">
        <v>76</v>
      </c>
      <c r="BK175" s="4">
        <v>10058</v>
      </c>
      <c r="BL175" s="4">
        <v>50288</v>
      </c>
      <c r="BM175" s="4"/>
      <c r="BN175" s="4" t="s">
        <v>112</v>
      </c>
      <c r="BO175" s="4"/>
      <c r="BP175" s="4"/>
      <c r="BQ175" s="4" t="s">
        <v>79</v>
      </c>
      <c r="BR175" s="4" t="s">
        <v>74</v>
      </c>
      <c r="BS175" s="4" t="s">
        <v>80</v>
      </c>
      <c r="BT175" s="4" t="s">
        <v>74</v>
      </c>
      <c r="BU175" s="4" t="s">
        <v>343</v>
      </c>
      <c r="BV175" s="4" t="s">
        <v>74</v>
      </c>
      <c r="BW175" s="4" t="s">
        <v>74</v>
      </c>
      <c r="BX175" s="4" t="s">
        <v>74</v>
      </c>
      <c r="BY175" s="4"/>
      <c r="BZ175" s="4" t="s">
        <v>74</v>
      </c>
      <c r="CA175" s="4" t="s">
        <v>74</v>
      </c>
      <c r="CB175" s="4"/>
      <c r="CC175" s="4" t="s">
        <v>74</v>
      </c>
      <c r="CD175" s="4" t="s">
        <v>74</v>
      </c>
      <c r="CE175" s="4"/>
      <c r="CF175" s="4" t="s">
        <v>74</v>
      </c>
      <c r="CG175" s="4" t="s">
        <v>74</v>
      </c>
      <c r="CH175" s="4"/>
      <c r="CI175" s="4">
        <v>62</v>
      </c>
    </row>
    <row r="176" spans="1:87" x14ac:dyDescent="0.35">
      <c r="A176" s="3">
        <v>43746</v>
      </c>
      <c r="B176" s="4">
        <v>6</v>
      </c>
      <c r="C176" s="4" t="s">
        <v>215</v>
      </c>
      <c r="D176" s="4" t="str">
        <f>VLOOKUP(C176,[1]Data!$C:$D,2,0)</f>
        <v>MZ11</v>
      </c>
      <c r="E176" s="4" t="s">
        <v>218</v>
      </c>
      <c r="F176" s="4" t="str">
        <f>VLOOKUP(E176,[1]Data!$E:$F,2,0)</f>
        <v>MZ1122</v>
      </c>
      <c r="G176" s="4" t="s">
        <v>218</v>
      </c>
      <c r="H176" s="4" t="s">
        <v>218</v>
      </c>
      <c r="I176" s="4" t="s">
        <v>100</v>
      </c>
      <c r="J176" s="4">
        <v>-17.472052999999999</v>
      </c>
      <c r="K176" s="4">
        <v>36.541218999999998</v>
      </c>
      <c r="L176" s="4" t="s">
        <v>73</v>
      </c>
      <c r="M176" s="4" t="s">
        <v>68</v>
      </c>
      <c r="N176" s="4"/>
      <c r="O176" s="4"/>
      <c r="P176" s="4" t="s">
        <v>74</v>
      </c>
      <c r="Q176" s="4">
        <v>6195</v>
      </c>
      <c r="R176" s="5">
        <v>19105</v>
      </c>
      <c r="S176" s="4" t="s">
        <v>84</v>
      </c>
      <c r="T176" s="4" t="s">
        <v>76</v>
      </c>
      <c r="U176" s="4">
        <v>6195</v>
      </c>
      <c r="V176" s="4">
        <v>12500</v>
      </c>
      <c r="W176" s="4"/>
      <c r="X176" s="4"/>
      <c r="Y176" s="4" t="s">
        <v>68</v>
      </c>
      <c r="Z176" s="4"/>
      <c r="AA176" s="4"/>
      <c r="AB176" s="4"/>
      <c r="AC176" s="4"/>
      <c r="AD176" s="4"/>
      <c r="AE176" s="4"/>
      <c r="AF176" s="4"/>
      <c r="AG176" s="4" t="s">
        <v>68</v>
      </c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 t="s">
        <v>356</v>
      </c>
      <c r="AS176" s="4" t="s">
        <v>338</v>
      </c>
      <c r="AT176" s="4" t="s">
        <v>363</v>
      </c>
      <c r="AU176" s="4" t="s">
        <v>74</v>
      </c>
      <c r="AV176" s="4" t="s">
        <v>76</v>
      </c>
      <c r="AW176" s="4">
        <v>2540</v>
      </c>
      <c r="AX176" s="4">
        <v>7833</v>
      </c>
      <c r="AY176" s="4" t="s">
        <v>77</v>
      </c>
      <c r="AZ176" s="4" t="s">
        <v>74</v>
      </c>
      <c r="BA176" s="4" t="s">
        <v>112</v>
      </c>
      <c r="BB176" s="4"/>
      <c r="BC176" s="4"/>
      <c r="BD176" s="4" t="s">
        <v>105</v>
      </c>
      <c r="BE176" s="4"/>
      <c r="BF176" s="4" t="s">
        <v>112</v>
      </c>
      <c r="BG176" s="4"/>
      <c r="BH176" s="4"/>
      <c r="BI176" s="4"/>
      <c r="BJ176" s="4" t="s">
        <v>112</v>
      </c>
      <c r="BK176" s="4"/>
      <c r="BL176" s="4"/>
      <c r="BM176" s="4"/>
      <c r="BN176" s="4" t="s">
        <v>112</v>
      </c>
      <c r="BO176" s="4"/>
      <c r="BP176" s="4"/>
      <c r="BQ176" s="4" t="s">
        <v>79</v>
      </c>
      <c r="BR176" s="4" t="s">
        <v>74</v>
      </c>
      <c r="BS176" s="4" t="s">
        <v>80</v>
      </c>
      <c r="BT176" s="4" t="s">
        <v>74</v>
      </c>
      <c r="BU176" s="4" t="s">
        <v>345</v>
      </c>
      <c r="BV176" s="4" t="s">
        <v>74</v>
      </c>
      <c r="BW176" s="4" t="s">
        <v>74</v>
      </c>
      <c r="BX176" s="4" t="s">
        <v>74</v>
      </c>
      <c r="BY176" s="4"/>
      <c r="BZ176" s="4" t="s">
        <v>74</v>
      </c>
      <c r="CA176" s="4" t="s">
        <v>74</v>
      </c>
      <c r="CB176" s="4"/>
      <c r="CC176" s="4" t="s">
        <v>74</v>
      </c>
      <c r="CD176" s="4" t="s">
        <v>74</v>
      </c>
      <c r="CE176" s="4"/>
      <c r="CF176" s="4" t="s">
        <v>74</v>
      </c>
      <c r="CG176" s="4" t="s">
        <v>74</v>
      </c>
      <c r="CH176" s="4"/>
      <c r="CI176" s="4">
        <v>112</v>
      </c>
    </row>
    <row r="177" spans="1:87" x14ac:dyDescent="0.35">
      <c r="A177" s="3">
        <v>43746</v>
      </c>
      <c r="B177" s="4">
        <v>6</v>
      </c>
      <c r="C177" s="4" t="s">
        <v>215</v>
      </c>
      <c r="D177" s="4" t="str">
        <f>VLOOKUP(C177,[1]Data!$C:$D,2,0)</f>
        <v>MZ11</v>
      </c>
      <c r="E177" s="4" t="s">
        <v>218</v>
      </c>
      <c r="F177" s="4" t="str">
        <f>VLOOKUP(E177,[1]Data!$E:$F,2,0)</f>
        <v>MZ1122</v>
      </c>
      <c r="G177" s="4" t="s">
        <v>218</v>
      </c>
      <c r="H177" s="4" t="s">
        <v>219</v>
      </c>
      <c r="I177" s="4" t="s">
        <v>72</v>
      </c>
      <c r="J177" s="4">
        <v>-17.577311999999999</v>
      </c>
      <c r="K177" s="4">
        <v>36.669981</v>
      </c>
      <c r="L177" s="4" t="s">
        <v>73</v>
      </c>
      <c r="M177" s="4" t="s">
        <v>74</v>
      </c>
      <c r="N177" s="4">
        <v>12173</v>
      </c>
      <c r="O177" s="4">
        <v>53447</v>
      </c>
      <c r="P177" s="4" t="s">
        <v>74</v>
      </c>
      <c r="Q177" s="4">
        <v>983</v>
      </c>
      <c r="R177" s="5">
        <v>2920</v>
      </c>
      <c r="S177" s="4" t="s">
        <v>107</v>
      </c>
      <c r="T177" s="4" t="s">
        <v>76</v>
      </c>
      <c r="U177" s="4">
        <v>470</v>
      </c>
      <c r="V177" s="4">
        <v>2500</v>
      </c>
      <c r="W177" s="4">
        <v>513</v>
      </c>
      <c r="X177" s="4">
        <v>420</v>
      </c>
      <c r="Y177" s="4" t="s">
        <v>68</v>
      </c>
      <c r="Z177" s="4"/>
      <c r="AA177" s="4"/>
      <c r="AB177" s="4"/>
      <c r="AC177" s="4"/>
      <c r="AD177" s="4"/>
      <c r="AE177" s="4"/>
      <c r="AF177" s="4"/>
      <c r="AG177" s="4" t="s">
        <v>68</v>
      </c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 t="s">
        <v>356</v>
      </c>
      <c r="AS177" s="4" t="s">
        <v>338</v>
      </c>
      <c r="AT177" s="4" t="s">
        <v>363</v>
      </c>
      <c r="AU177" s="4" t="s">
        <v>74</v>
      </c>
      <c r="AV177" s="4" t="s">
        <v>76</v>
      </c>
      <c r="AW177" s="4">
        <v>470</v>
      </c>
      <c r="AX177" s="4">
        <v>2500</v>
      </c>
      <c r="AY177" s="4" t="s">
        <v>139</v>
      </c>
      <c r="AZ177" s="4" t="s">
        <v>74</v>
      </c>
      <c r="BA177" s="4" t="s">
        <v>76</v>
      </c>
      <c r="BB177" s="4">
        <v>688</v>
      </c>
      <c r="BC177" s="4">
        <v>2044</v>
      </c>
      <c r="BD177" s="4" t="s">
        <v>111</v>
      </c>
      <c r="BE177" s="4"/>
      <c r="BF177" s="4" t="s">
        <v>112</v>
      </c>
      <c r="BG177" s="4"/>
      <c r="BH177" s="4"/>
      <c r="BI177" s="4"/>
      <c r="BJ177" s="4" t="s">
        <v>112</v>
      </c>
      <c r="BK177" s="4"/>
      <c r="BL177" s="4"/>
      <c r="BM177" s="4"/>
      <c r="BN177" s="4" t="s">
        <v>112</v>
      </c>
      <c r="BO177" s="4"/>
      <c r="BP177" s="4"/>
      <c r="BQ177" s="4" t="s">
        <v>79</v>
      </c>
      <c r="BR177" s="4" t="s">
        <v>74</v>
      </c>
      <c r="BS177" s="4" t="s">
        <v>80</v>
      </c>
      <c r="BT177" s="4" t="s">
        <v>74</v>
      </c>
      <c r="BU177" s="4" t="s">
        <v>345</v>
      </c>
      <c r="BV177" s="4" t="s">
        <v>74</v>
      </c>
      <c r="BW177" s="4" t="s">
        <v>74</v>
      </c>
      <c r="BX177" s="4" t="s">
        <v>74</v>
      </c>
      <c r="BY177" s="4"/>
      <c r="BZ177" s="4" t="s">
        <v>74</v>
      </c>
      <c r="CA177" s="4" t="s">
        <v>74</v>
      </c>
      <c r="CB177" s="4"/>
      <c r="CC177" s="4" t="s">
        <v>74</v>
      </c>
      <c r="CD177" s="4" t="s">
        <v>74</v>
      </c>
      <c r="CE177" s="4"/>
      <c r="CF177" s="4" t="s">
        <v>74</v>
      </c>
      <c r="CG177" s="4" t="s">
        <v>74</v>
      </c>
      <c r="CH177" s="4"/>
      <c r="CI177" s="4">
        <v>121</v>
      </c>
    </row>
    <row r="178" spans="1:87" x14ac:dyDescent="0.35">
      <c r="A178" s="3">
        <v>43746</v>
      </c>
      <c r="B178" s="4">
        <v>6</v>
      </c>
      <c r="C178" s="4" t="s">
        <v>69</v>
      </c>
      <c r="D178" s="4" t="str">
        <f>VLOOKUP(C178,[1]Data!$C:$D,2,0)</f>
        <v>MZ09</v>
      </c>
      <c r="E178" s="4" t="s">
        <v>70</v>
      </c>
      <c r="F178" s="4" t="str">
        <f>VLOOKUP(E178,[1]Data!$E:$F,2,0)</f>
        <v>MZ0901</v>
      </c>
      <c r="G178" s="4" t="s">
        <v>70</v>
      </c>
      <c r="H178" s="4" t="s">
        <v>295</v>
      </c>
      <c r="I178" s="4" t="s">
        <v>72</v>
      </c>
      <c r="J178" s="4">
        <v>-19.864256000000001</v>
      </c>
      <c r="K178" s="4">
        <v>34.466842999999997</v>
      </c>
      <c r="L178" s="4" t="s">
        <v>73</v>
      </c>
      <c r="M178" s="4" t="s">
        <v>74</v>
      </c>
      <c r="N178" s="4">
        <v>17640</v>
      </c>
      <c r="O178" s="4">
        <v>88200</v>
      </c>
      <c r="P178" s="4" t="s">
        <v>74</v>
      </c>
      <c r="Q178" s="4">
        <v>17640</v>
      </c>
      <c r="R178" s="5">
        <v>88200</v>
      </c>
      <c r="S178" s="4" t="s">
        <v>107</v>
      </c>
      <c r="T178" s="4" t="s">
        <v>76</v>
      </c>
      <c r="U178" s="4">
        <v>1901</v>
      </c>
      <c r="V178" s="4">
        <v>11523</v>
      </c>
      <c r="W178" s="4">
        <v>15739</v>
      </c>
      <c r="X178" s="4">
        <v>76677</v>
      </c>
      <c r="Y178" s="4" t="s">
        <v>68</v>
      </c>
      <c r="Z178" s="4"/>
      <c r="AA178" s="4"/>
      <c r="AB178" s="4"/>
      <c r="AC178" s="4"/>
      <c r="AD178" s="4"/>
      <c r="AE178" s="4"/>
      <c r="AF178" s="4"/>
      <c r="AG178" s="4" t="s">
        <v>68</v>
      </c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 t="s">
        <v>360</v>
      </c>
      <c r="AS178" s="4" t="s">
        <v>325</v>
      </c>
      <c r="AT178" s="4" t="s">
        <v>338</v>
      </c>
      <c r="AU178" s="4" t="s">
        <v>74</v>
      </c>
      <c r="AV178" s="4" t="s">
        <v>76</v>
      </c>
      <c r="AW178" s="4">
        <v>15876</v>
      </c>
      <c r="AX178" s="4">
        <v>79380</v>
      </c>
      <c r="AY178" s="4" t="s">
        <v>77</v>
      </c>
      <c r="AZ178" s="4" t="s">
        <v>74</v>
      </c>
      <c r="BA178" s="4" t="s">
        <v>76</v>
      </c>
      <c r="BB178" s="4">
        <v>1764</v>
      </c>
      <c r="BC178" s="4">
        <v>8820</v>
      </c>
      <c r="BD178" s="4" t="s">
        <v>78</v>
      </c>
      <c r="BE178" s="4"/>
      <c r="BF178" s="4" t="s">
        <v>101</v>
      </c>
      <c r="BG178" s="4">
        <v>1764</v>
      </c>
      <c r="BH178" s="4">
        <v>8820</v>
      </c>
      <c r="BI178" s="4">
        <v>10</v>
      </c>
      <c r="BJ178" s="4" t="s">
        <v>101</v>
      </c>
      <c r="BK178" s="4">
        <v>15876</v>
      </c>
      <c r="BL178" s="4">
        <v>79380</v>
      </c>
      <c r="BM178" s="4">
        <v>90</v>
      </c>
      <c r="BN178" s="4" t="s">
        <v>112</v>
      </c>
      <c r="BO178" s="4"/>
      <c r="BP178" s="4"/>
      <c r="BQ178" s="4" t="s">
        <v>79</v>
      </c>
      <c r="BR178" s="4" t="s">
        <v>74</v>
      </c>
      <c r="BS178" s="4" t="s">
        <v>114</v>
      </c>
      <c r="BT178" s="4" t="s">
        <v>74</v>
      </c>
      <c r="BU178" s="4" t="s">
        <v>345</v>
      </c>
      <c r="BV178" s="4" t="s">
        <v>74</v>
      </c>
      <c r="BW178" s="4" t="s">
        <v>74</v>
      </c>
      <c r="BX178" s="4" t="s">
        <v>74</v>
      </c>
      <c r="BY178" s="4"/>
      <c r="BZ178" s="4" t="s">
        <v>74</v>
      </c>
      <c r="CA178" s="4" t="s">
        <v>74</v>
      </c>
      <c r="CB178" s="4"/>
      <c r="CC178" s="4" t="s">
        <v>74</v>
      </c>
      <c r="CD178" s="4" t="s">
        <v>74</v>
      </c>
      <c r="CE178" s="4"/>
      <c r="CF178" s="4" t="s">
        <v>74</v>
      </c>
      <c r="CG178" s="4" t="s">
        <v>74</v>
      </c>
      <c r="CH178" s="4"/>
      <c r="CI178" s="4">
        <v>111</v>
      </c>
    </row>
    <row r="179" spans="1:87" x14ac:dyDescent="0.35">
      <c r="A179" s="3">
        <v>43742</v>
      </c>
      <c r="B179" s="4">
        <v>6</v>
      </c>
      <c r="C179" s="4" t="s">
        <v>86</v>
      </c>
      <c r="D179" s="4" t="str">
        <f>VLOOKUP(C179,[1]Data!$C:$D,2,0)</f>
        <v>MZ04</v>
      </c>
      <c r="E179" s="4" t="s">
        <v>160</v>
      </c>
      <c r="F179" s="4" t="str">
        <f>VLOOKUP(E179,[1]Data!$E:$F,2,0)</f>
        <v>MZ0412</v>
      </c>
      <c r="G179" s="4" t="s">
        <v>160</v>
      </c>
      <c r="H179" s="4" t="s">
        <v>160</v>
      </c>
      <c r="I179" s="4" t="s">
        <v>100</v>
      </c>
      <c r="J179" s="4">
        <v>-18.951889999999999</v>
      </c>
      <c r="K179" s="4">
        <v>33.26444</v>
      </c>
      <c r="L179" s="4" t="s">
        <v>73</v>
      </c>
      <c r="M179" s="4" t="s">
        <v>74</v>
      </c>
      <c r="N179" s="4">
        <v>19346</v>
      </c>
      <c r="O179" s="4">
        <v>93762</v>
      </c>
      <c r="P179" s="4" t="s">
        <v>74</v>
      </c>
      <c r="Q179" s="4">
        <v>3804</v>
      </c>
      <c r="R179" s="5">
        <v>13524</v>
      </c>
      <c r="S179" s="4" t="s">
        <v>75</v>
      </c>
      <c r="T179" s="4" t="s">
        <v>76</v>
      </c>
      <c r="U179" s="4"/>
      <c r="V179" s="4"/>
      <c r="W179" s="4">
        <v>3804</v>
      </c>
      <c r="X179" s="4">
        <v>13524</v>
      </c>
      <c r="Y179" s="4" t="s">
        <v>68</v>
      </c>
      <c r="Z179" s="4"/>
      <c r="AA179" s="4"/>
      <c r="AB179" s="4"/>
      <c r="AC179" s="4"/>
      <c r="AD179" s="4"/>
      <c r="AE179" s="4"/>
      <c r="AF179" s="4"/>
      <c r="AG179" s="4" t="s">
        <v>68</v>
      </c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 t="s">
        <v>359</v>
      </c>
      <c r="AS179" s="4" t="s">
        <v>325</v>
      </c>
      <c r="AT179" s="4" t="s">
        <v>363</v>
      </c>
      <c r="AU179" s="4" t="s">
        <v>68</v>
      </c>
      <c r="AV179" s="4"/>
      <c r="AW179" s="4"/>
      <c r="AX179" s="4"/>
      <c r="AY179" s="4"/>
      <c r="AZ179" s="4" t="s">
        <v>74</v>
      </c>
      <c r="BA179" s="4" t="s">
        <v>76</v>
      </c>
      <c r="BB179" s="4">
        <v>3804</v>
      </c>
      <c r="BC179" s="4">
        <v>13524</v>
      </c>
      <c r="BD179" s="4" t="s">
        <v>78</v>
      </c>
      <c r="BE179" s="4"/>
      <c r="BF179" s="4" t="s">
        <v>112</v>
      </c>
      <c r="BG179" s="4"/>
      <c r="BH179" s="4"/>
      <c r="BI179" s="4"/>
      <c r="BJ179" s="4" t="s">
        <v>76</v>
      </c>
      <c r="BK179" s="4">
        <v>19346</v>
      </c>
      <c r="BL179" s="4">
        <v>96762</v>
      </c>
      <c r="BM179" s="4"/>
      <c r="BN179" s="4" t="s">
        <v>112</v>
      </c>
      <c r="BO179" s="4"/>
      <c r="BP179" s="4"/>
      <c r="BQ179" s="4" t="s">
        <v>79</v>
      </c>
      <c r="BR179" s="4" t="s">
        <v>74</v>
      </c>
      <c r="BS179" s="4" t="s">
        <v>80</v>
      </c>
      <c r="BT179" s="4" t="s">
        <v>74</v>
      </c>
      <c r="BU179" s="4" t="s">
        <v>343</v>
      </c>
      <c r="BV179" s="4" t="s">
        <v>74</v>
      </c>
      <c r="BW179" s="4" t="s">
        <v>74</v>
      </c>
      <c r="BX179" s="4" t="s">
        <v>74</v>
      </c>
      <c r="BY179" s="4"/>
      <c r="BZ179" s="4" t="s">
        <v>74</v>
      </c>
      <c r="CA179" s="4" t="s">
        <v>74</v>
      </c>
      <c r="CB179" s="4"/>
      <c r="CC179" s="4" t="s">
        <v>74</v>
      </c>
      <c r="CD179" s="4" t="s">
        <v>74</v>
      </c>
      <c r="CE179" s="4"/>
      <c r="CF179" s="4" t="s">
        <v>74</v>
      </c>
      <c r="CG179" s="4" t="s">
        <v>74</v>
      </c>
      <c r="CH179" s="4"/>
      <c r="CI179" s="4">
        <v>60</v>
      </c>
    </row>
    <row r="180" spans="1:87" x14ac:dyDescent="0.35">
      <c r="A180" s="3">
        <v>43741</v>
      </c>
      <c r="B180" s="4">
        <v>6</v>
      </c>
      <c r="C180" s="4" t="s">
        <v>86</v>
      </c>
      <c r="D180" s="4" t="str">
        <f>VLOOKUP(C180,[1]Data!$C:$D,2,0)</f>
        <v>MZ04</v>
      </c>
      <c r="E180" s="4" t="s">
        <v>119</v>
      </c>
      <c r="F180" s="4" t="str">
        <f>VLOOKUP(E180,[1]Data!$E:$F,2,0)</f>
        <v>MZ0409</v>
      </c>
      <c r="G180" s="4" t="s">
        <v>129</v>
      </c>
      <c r="H180" s="4" t="s">
        <v>130</v>
      </c>
      <c r="I180" s="4" t="s">
        <v>72</v>
      </c>
      <c r="J180" s="4">
        <v>-20.228428000000001</v>
      </c>
      <c r="K180" s="4">
        <v>33.327328999999999</v>
      </c>
      <c r="L180" s="4" t="s">
        <v>73</v>
      </c>
      <c r="M180" s="4" t="s">
        <v>74</v>
      </c>
      <c r="N180" s="4">
        <v>19604</v>
      </c>
      <c r="O180" s="4">
        <v>6535</v>
      </c>
      <c r="P180" s="4" t="s">
        <v>74</v>
      </c>
      <c r="Q180" s="4">
        <v>1125</v>
      </c>
      <c r="R180" s="5">
        <v>6763</v>
      </c>
      <c r="S180" s="4" t="s">
        <v>75</v>
      </c>
      <c r="T180" s="4" t="s">
        <v>76</v>
      </c>
      <c r="U180" s="4"/>
      <c r="V180" s="4"/>
      <c r="W180" s="4">
        <v>1125</v>
      </c>
      <c r="X180" s="4">
        <v>6763</v>
      </c>
      <c r="Y180" s="4" t="s">
        <v>68</v>
      </c>
      <c r="Z180" s="4"/>
      <c r="AA180" s="4"/>
      <c r="AB180" s="4"/>
      <c r="AC180" s="4"/>
      <c r="AD180" s="4"/>
      <c r="AE180" s="4"/>
      <c r="AF180" s="4"/>
      <c r="AG180" s="4" t="s">
        <v>68</v>
      </c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 t="s">
        <v>353</v>
      </c>
      <c r="AS180" s="4" t="s">
        <v>338</v>
      </c>
      <c r="AT180" s="4" t="s">
        <v>379</v>
      </c>
      <c r="AU180" s="4" t="s">
        <v>68</v>
      </c>
      <c r="AV180" s="4"/>
      <c r="AW180" s="4"/>
      <c r="AX180" s="4"/>
      <c r="AY180" s="4"/>
      <c r="AZ180" s="4" t="s">
        <v>74</v>
      </c>
      <c r="BA180" s="4" t="s">
        <v>76</v>
      </c>
      <c r="BB180" s="4">
        <v>1125</v>
      </c>
      <c r="BC180" s="4">
        <v>6763</v>
      </c>
      <c r="BD180" s="4" t="s">
        <v>78</v>
      </c>
      <c r="BE180" s="4"/>
      <c r="BF180" s="4" t="s">
        <v>112</v>
      </c>
      <c r="BG180" s="4"/>
      <c r="BH180" s="4"/>
      <c r="BI180" s="4"/>
      <c r="BJ180" s="4" t="s">
        <v>76</v>
      </c>
      <c r="BK180" s="4">
        <v>19604</v>
      </c>
      <c r="BL180" s="4">
        <v>6535</v>
      </c>
      <c r="BM180" s="4"/>
      <c r="BN180" s="4" t="s">
        <v>112</v>
      </c>
      <c r="BO180" s="4"/>
      <c r="BP180" s="4"/>
      <c r="BQ180" s="4" t="s">
        <v>79</v>
      </c>
      <c r="BR180" s="4" t="s">
        <v>74</v>
      </c>
      <c r="BS180" s="4" t="s">
        <v>383</v>
      </c>
      <c r="BT180" s="4" t="s">
        <v>74</v>
      </c>
      <c r="BU180" s="4" t="s">
        <v>343</v>
      </c>
      <c r="BV180" s="4" t="s">
        <v>74</v>
      </c>
      <c r="BW180" s="4" t="s">
        <v>68</v>
      </c>
      <c r="BX180" s="4" t="s">
        <v>68</v>
      </c>
      <c r="BY180" s="4" t="s">
        <v>385</v>
      </c>
      <c r="BZ180" s="4" t="s">
        <v>74</v>
      </c>
      <c r="CA180" s="4" t="s">
        <v>68</v>
      </c>
      <c r="CB180" s="4" t="s">
        <v>388</v>
      </c>
      <c r="CC180" s="4" t="s">
        <v>74</v>
      </c>
      <c r="CD180" s="4" t="s">
        <v>74</v>
      </c>
      <c r="CE180" s="4"/>
      <c r="CF180" s="4" t="s">
        <v>74</v>
      </c>
      <c r="CG180" s="4" t="s">
        <v>68</v>
      </c>
      <c r="CH180" s="4" t="s">
        <v>182</v>
      </c>
      <c r="CI180" s="4">
        <v>3</v>
      </c>
    </row>
    <row r="181" spans="1:87" x14ac:dyDescent="0.35">
      <c r="A181" s="7">
        <v>43747</v>
      </c>
      <c r="B181" s="8">
        <v>6</v>
      </c>
      <c r="C181" s="4" t="s">
        <v>86</v>
      </c>
      <c r="D181" s="4" t="str">
        <f>VLOOKUP(C181,[1]Data!$C:$D,2,0)</f>
        <v>MZ04</v>
      </c>
      <c r="E181" s="4" t="s">
        <v>119</v>
      </c>
      <c r="F181" s="4" t="str">
        <f>VLOOKUP(E181,[1]Data!$E:$F,2,0)</f>
        <v>MZ0409</v>
      </c>
      <c r="G181" s="4" t="s">
        <v>120</v>
      </c>
      <c r="H181" s="4" t="s">
        <v>378</v>
      </c>
      <c r="I181" s="4"/>
      <c r="J181" s="8">
        <v>-20.7353381</v>
      </c>
      <c r="K181" s="8">
        <v>32.566014000000003</v>
      </c>
      <c r="L181" s="4" t="s">
        <v>73</v>
      </c>
      <c r="M181" s="4" t="s">
        <v>74</v>
      </c>
      <c r="N181" s="8">
        <v>20556</v>
      </c>
      <c r="O181" s="8">
        <v>0</v>
      </c>
      <c r="P181" s="4" t="s">
        <v>74</v>
      </c>
      <c r="Q181" s="8">
        <v>1450</v>
      </c>
      <c r="R181" s="5">
        <v>4350</v>
      </c>
      <c r="S181" s="4" t="s">
        <v>75</v>
      </c>
      <c r="T181" s="4" t="s">
        <v>76</v>
      </c>
      <c r="U181" s="4"/>
      <c r="V181" s="4"/>
      <c r="W181" s="8">
        <v>1450</v>
      </c>
      <c r="X181" s="8">
        <v>4350</v>
      </c>
      <c r="Y181" s="4" t="s">
        <v>68</v>
      </c>
      <c r="Z181" s="4"/>
      <c r="AA181" s="4"/>
      <c r="AB181" s="4"/>
      <c r="AC181" s="4"/>
      <c r="AD181" s="4"/>
      <c r="AE181" s="4"/>
      <c r="AF181" s="4"/>
      <c r="AG181" s="4" t="s">
        <v>68</v>
      </c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 t="s">
        <v>353</v>
      </c>
      <c r="AS181" s="4" t="s">
        <v>325</v>
      </c>
      <c r="AT181" s="4" t="s">
        <v>338</v>
      </c>
      <c r="AU181" s="4" t="s">
        <v>68</v>
      </c>
      <c r="AV181" s="4"/>
      <c r="AW181" s="4"/>
      <c r="AX181" s="4"/>
      <c r="AY181" s="4"/>
      <c r="AZ181" s="4" t="s">
        <v>74</v>
      </c>
      <c r="BA181" s="4" t="s">
        <v>76</v>
      </c>
      <c r="BB181" s="8">
        <v>1450</v>
      </c>
      <c r="BC181" s="8">
        <v>4350</v>
      </c>
      <c r="BD181" s="4" t="s">
        <v>78</v>
      </c>
      <c r="BE181" s="4"/>
      <c r="BF181" s="4" t="s">
        <v>112</v>
      </c>
      <c r="BG181" s="8"/>
      <c r="BH181" s="8"/>
      <c r="BI181" s="4"/>
      <c r="BJ181" s="4" t="s">
        <v>76</v>
      </c>
      <c r="BK181" s="8">
        <v>20556</v>
      </c>
      <c r="BL181" s="8">
        <v>20556</v>
      </c>
      <c r="BM181" s="4"/>
      <c r="BN181" s="4" t="s">
        <v>112</v>
      </c>
      <c r="BO181" s="8"/>
      <c r="BP181" s="8"/>
      <c r="BQ181" s="4" t="s">
        <v>79</v>
      </c>
      <c r="BR181" s="4" t="s">
        <v>74</v>
      </c>
      <c r="BS181" s="4" t="s">
        <v>384</v>
      </c>
      <c r="BT181" s="4" t="s">
        <v>74</v>
      </c>
      <c r="BU181" s="4" t="s">
        <v>343</v>
      </c>
      <c r="BV181" s="4" t="s">
        <v>74</v>
      </c>
      <c r="BW181" s="4" t="s">
        <v>74</v>
      </c>
      <c r="BX181" s="4" t="s">
        <v>74</v>
      </c>
      <c r="BY181" s="4"/>
      <c r="BZ181" s="4" t="s">
        <v>74</v>
      </c>
      <c r="CA181" s="4" t="s">
        <v>74</v>
      </c>
      <c r="CB181" s="4"/>
      <c r="CC181" s="4" t="s">
        <v>74</v>
      </c>
      <c r="CD181" s="4" t="s">
        <v>74</v>
      </c>
      <c r="CE181" s="4"/>
      <c r="CF181" s="4" t="s">
        <v>68</v>
      </c>
      <c r="CG181" s="4" t="s">
        <v>68</v>
      </c>
      <c r="CH181" s="4" t="s">
        <v>393</v>
      </c>
      <c r="CI181" s="4">
        <v>187</v>
      </c>
    </row>
    <row r="182" spans="1:87" x14ac:dyDescent="0.35">
      <c r="A182" s="7">
        <v>43747</v>
      </c>
      <c r="B182" s="8">
        <v>6</v>
      </c>
      <c r="C182" s="4" t="s">
        <v>215</v>
      </c>
      <c r="D182" s="4" t="str">
        <f>VLOOKUP(C182,[1]Data!$C:$D,2,0)</f>
        <v>MZ11</v>
      </c>
      <c r="E182" s="4" t="s">
        <v>216</v>
      </c>
      <c r="F182" s="4" t="str">
        <f>VLOOKUP(E182,[1]Data!$E:$F,2,0)</f>
        <v>MZ1117</v>
      </c>
      <c r="G182" s="4" t="s">
        <v>265</v>
      </c>
      <c r="H182" s="4" t="s">
        <v>265</v>
      </c>
      <c r="I182" s="4" t="s">
        <v>100</v>
      </c>
      <c r="J182" s="8">
        <v>-17.754999999999999</v>
      </c>
      <c r="K182" s="8">
        <v>36.302999999999997</v>
      </c>
      <c r="L182" s="4" t="s">
        <v>73</v>
      </c>
      <c r="M182" s="4" t="s">
        <v>74</v>
      </c>
      <c r="N182" s="8">
        <v>24861</v>
      </c>
      <c r="O182" s="8">
        <v>124305</v>
      </c>
      <c r="P182" s="4" t="s">
        <v>74</v>
      </c>
      <c r="Q182" s="8">
        <v>4700</v>
      </c>
      <c r="R182" s="5">
        <v>23500</v>
      </c>
      <c r="S182" s="4" t="s">
        <v>75</v>
      </c>
      <c r="T182" s="4" t="s">
        <v>76</v>
      </c>
      <c r="U182" s="4"/>
      <c r="V182" s="4"/>
      <c r="W182" s="8">
        <v>4700</v>
      </c>
      <c r="X182" s="8">
        <v>23500</v>
      </c>
      <c r="Y182" s="4" t="s">
        <v>68</v>
      </c>
      <c r="Z182" s="4"/>
      <c r="AA182" s="4"/>
      <c r="AB182" s="4"/>
      <c r="AC182" s="4"/>
      <c r="AD182" s="4"/>
      <c r="AE182" s="4"/>
      <c r="AF182" s="4"/>
      <c r="AG182" s="4" t="s">
        <v>68</v>
      </c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 t="s">
        <v>353</v>
      </c>
      <c r="AS182" s="4" t="s">
        <v>338</v>
      </c>
      <c r="AT182" s="4" t="s">
        <v>364</v>
      </c>
      <c r="AU182" s="4" t="s">
        <v>68</v>
      </c>
      <c r="AV182" s="4"/>
      <c r="AW182" s="4"/>
      <c r="AX182" s="4"/>
      <c r="AY182" s="4"/>
      <c r="AZ182" s="4" t="s">
        <v>74</v>
      </c>
      <c r="BA182" s="4" t="s">
        <v>76</v>
      </c>
      <c r="BB182" s="8">
        <v>4700</v>
      </c>
      <c r="BC182" s="8">
        <v>23500</v>
      </c>
      <c r="BD182" s="4" t="s">
        <v>78</v>
      </c>
      <c r="BE182" s="4"/>
      <c r="BF182" s="4" t="s">
        <v>112</v>
      </c>
      <c r="BG182" s="8"/>
      <c r="BH182" s="8"/>
      <c r="BI182" s="4"/>
      <c r="BJ182" s="4" t="s">
        <v>76</v>
      </c>
      <c r="BK182" s="8">
        <v>4700</v>
      </c>
      <c r="BL182" s="8">
        <v>23500</v>
      </c>
      <c r="BM182" s="4"/>
      <c r="BN182" s="4" t="s">
        <v>112</v>
      </c>
      <c r="BO182" s="8"/>
      <c r="BP182" s="8"/>
      <c r="BQ182" s="4" t="s">
        <v>170</v>
      </c>
      <c r="BR182" s="4" t="s">
        <v>74</v>
      </c>
      <c r="BS182" s="4" t="s">
        <v>80</v>
      </c>
      <c r="BT182" s="4" t="s">
        <v>74</v>
      </c>
      <c r="BU182" s="4" t="s">
        <v>345</v>
      </c>
      <c r="BV182" s="4" t="s">
        <v>324</v>
      </c>
      <c r="BW182" s="4" t="s">
        <v>74</v>
      </c>
      <c r="BX182" s="4" t="s">
        <v>74</v>
      </c>
      <c r="BY182" s="4"/>
      <c r="BZ182" s="4" t="s">
        <v>74</v>
      </c>
      <c r="CA182" s="4" t="s">
        <v>74</v>
      </c>
      <c r="CB182" s="4"/>
      <c r="CC182" s="4" t="s">
        <v>74</v>
      </c>
      <c r="CD182" s="4" t="s">
        <v>74</v>
      </c>
      <c r="CE182" s="4"/>
      <c r="CF182" s="4" t="s">
        <v>74</v>
      </c>
      <c r="CG182" s="4" t="s">
        <v>74</v>
      </c>
      <c r="CH182" s="4"/>
      <c r="CI182" s="4">
        <v>175</v>
      </c>
    </row>
    <row r="183" spans="1:87" x14ac:dyDescent="0.35">
      <c r="A183" s="7">
        <v>43747</v>
      </c>
      <c r="B183" s="8">
        <v>6</v>
      </c>
      <c r="C183" s="4" t="s">
        <v>151</v>
      </c>
      <c r="D183" s="4" t="str">
        <f>VLOOKUP(C183,[1]Data!$C:$D,2,0)</f>
        <v>MZ10</v>
      </c>
      <c r="E183" s="4" t="s">
        <v>238</v>
      </c>
      <c r="F183" s="4" t="str">
        <f>VLOOKUP(E183,[1]Data!$E:$F,2,0)</f>
        <v>MZ1013</v>
      </c>
      <c r="G183" s="4" t="s">
        <v>239</v>
      </c>
      <c r="H183" s="4" t="s">
        <v>240</v>
      </c>
      <c r="I183" s="4" t="s">
        <v>72</v>
      </c>
      <c r="J183" s="8">
        <v>-17.135380000000001</v>
      </c>
      <c r="K183" s="8">
        <v>35.193550000000002</v>
      </c>
      <c r="L183" s="4" t="s">
        <v>73</v>
      </c>
      <c r="M183" s="4" t="s">
        <v>68</v>
      </c>
      <c r="N183" s="4"/>
      <c r="O183" s="4"/>
      <c r="P183" s="4" t="s">
        <v>74</v>
      </c>
      <c r="Q183" s="8">
        <v>154</v>
      </c>
      <c r="R183" s="5">
        <v>770</v>
      </c>
      <c r="S183" s="4" t="s">
        <v>75</v>
      </c>
      <c r="T183" s="4" t="s">
        <v>101</v>
      </c>
      <c r="U183" s="4"/>
      <c r="V183" s="4"/>
      <c r="W183" s="4">
        <v>154</v>
      </c>
      <c r="X183" s="4">
        <v>770</v>
      </c>
      <c r="Y183" s="4" t="s">
        <v>68</v>
      </c>
      <c r="Z183" s="4"/>
      <c r="AA183" s="4"/>
      <c r="AB183" s="4"/>
      <c r="AC183" s="4"/>
      <c r="AD183" s="4"/>
      <c r="AE183" s="4"/>
      <c r="AF183" s="4"/>
      <c r="AG183" s="4" t="s">
        <v>68</v>
      </c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 t="s">
        <v>359</v>
      </c>
      <c r="AS183" s="4" t="s">
        <v>325</v>
      </c>
      <c r="AT183" s="4" t="s">
        <v>338</v>
      </c>
      <c r="AU183" s="4" t="s">
        <v>68</v>
      </c>
      <c r="AV183" s="4"/>
      <c r="AW183" s="4"/>
      <c r="AX183" s="4"/>
      <c r="AY183" s="4"/>
      <c r="AZ183" s="4" t="s">
        <v>74</v>
      </c>
      <c r="BA183" s="4" t="s">
        <v>76</v>
      </c>
      <c r="BB183" s="4">
        <v>154</v>
      </c>
      <c r="BC183" s="4">
        <v>770</v>
      </c>
      <c r="BD183" s="4" t="s">
        <v>209</v>
      </c>
      <c r="BE183" s="4"/>
      <c r="BF183" s="4" t="s">
        <v>112</v>
      </c>
      <c r="BG183" s="4"/>
      <c r="BH183" s="4"/>
      <c r="BI183" s="8"/>
      <c r="BJ183" s="4" t="s">
        <v>112</v>
      </c>
      <c r="BK183" s="4"/>
      <c r="BL183" s="4"/>
      <c r="BM183" s="8"/>
      <c r="BN183" s="4" t="s">
        <v>112</v>
      </c>
      <c r="BO183" s="4"/>
      <c r="BP183" s="4"/>
      <c r="BQ183" s="4" t="s">
        <v>79</v>
      </c>
      <c r="BR183" s="4" t="s">
        <v>74</v>
      </c>
      <c r="BS183" s="4" t="s">
        <v>80</v>
      </c>
      <c r="BT183" s="4" t="s">
        <v>74</v>
      </c>
      <c r="BU183" s="4" t="s">
        <v>343</v>
      </c>
      <c r="BV183" s="4" t="s">
        <v>324</v>
      </c>
      <c r="BW183" s="4" t="s">
        <v>74</v>
      </c>
      <c r="BX183" s="4" t="s">
        <v>68</v>
      </c>
      <c r="BY183" s="4" t="s">
        <v>162</v>
      </c>
      <c r="BZ183" s="4" t="s">
        <v>74</v>
      </c>
      <c r="CA183" s="4" t="s">
        <v>74</v>
      </c>
      <c r="CB183" s="4"/>
      <c r="CC183" s="4" t="s">
        <v>74</v>
      </c>
      <c r="CD183" s="4" t="s">
        <v>74</v>
      </c>
      <c r="CE183" s="4"/>
      <c r="CF183" s="4" t="s">
        <v>74</v>
      </c>
      <c r="CG183" s="4" t="s">
        <v>74</v>
      </c>
      <c r="CH183" s="4"/>
      <c r="CI183" s="4">
        <v>108</v>
      </c>
    </row>
    <row r="184" spans="1:87" x14ac:dyDescent="0.35">
      <c r="A184" s="7">
        <v>43747</v>
      </c>
      <c r="B184" s="8">
        <v>6</v>
      </c>
      <c r="C184" s="4" t="s">
        <v>69</v>
      </c>
      <c r="D184" s="4" t="str">
        <f>VLOOKUP(C184,[1]Data!$C:$D,2,0)</f>
        <v>MZ09</v>
      </c>
      <c r="E184" s="4" t="s">
        <v>163</v>
      </c>
      <c r="F184" s="4" t="str">
        <f>VLOOKUP(E184,[1]Data!$E:$F,2,0)</f>
        <v>MZ0907</v>
      </c>
      <c r="G184" s="4" t="s">
        <v>163</v>
      </c>
      <c r="H184" s="4" t="s">
        <v>330</v>
      </c>
      <c r="I184" s="4" t="s">
        <v>72</v>
      </c>
      <c r="J184" s="8">
        <v>-19.603242000000002</v>
      </c>
      <c r="K184" s="8">
        <v>34.725503000000003</v>
      </c>
      <c r="L184" s="4" t="s">
        <v>73</v>
      </c>
      <c r="M184" s="4" t="s">
        <v>74</v>
      </c>
      <c r="N184" s="8">
        <v>25600</v>
      </c>
      <c r="O184" s="8">
        <v>34450</v>
      </c>
      <c r="P184" s="4" t="s">
        <v>74</v>
      </c>
      <c r="Q184" s="8">
        <v>25600</v>
      </c>
      <c r="R184" s="5">
        <v>32450</v>
      </c>
      <c r="S184" s="4" t="s">
        <v>75</v>
      </c>
      <c r="T184" s="4" t="s">
        <v>101</v>
      </c>
      <c r="U184" s="4"/>
      <c r="V184" s="4"/>
      <c r="W184" s="4">
        <v>25600</v>
      </c>
      <c r="X184" s="4">
        <v>32450</v>
      </c>
      <c r="Y184" s="4" t="s">
        <v>74</v>
      </c>
      <c r="Z184" s="8">
        <v>28</v>
      </c>
      <c r="AA184" s="8">
        <v>0</v>
      </c>
      <c r="AB184" s="4" t="s">
        <v>85</v>
      </c>
      <c r="AC184" s="4" t="s">
        <v>69</v>
      </c>
      <c r="AD184" s="4" t="s">
        <v>163</v>
      </c>
      <c r="AE184" s="4" t="s">
        <v>163</v>
      </c>
      <c r="AF184" s="4" t="s">
        <v>210</v>
      </c>
      <c r="AG184" s="4" t="s">
        <v>68</v>
      </c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 t="s">
        <v>379</v>
      </c>
      <c r="AS184" s="4" t="s">
        <v>379</v>
      </c>
      <c r="AT184" s="4" t="s">
        <v>379</v>
      </c>
      <c r="AU184" s="4" t="s">
        <v>74</v>
      </c>
      <c r="AV184" s="4" t="s">
        <v>76</v>
      </c>
      <c r="AW184" s="4">
        <v>25600</v>
      </c>
      <c r="AX184" s="4">
        <v>32450</v>
      </c>
      <c r="AY184" s="4" t="s">
        <v>77</v>
      </c>
      <c r="AZ184" s="4" t="s">
        <v>74</v>
      </c>
      <c r="BA184" s="4" t="s">
        <v>76</v>
      </c>
      <c r="BB184" s="4">
        <v>25600</v>
      </c>
      <c r="BC184" s="4">
        <v>32450</v>
      </c>
      <c r="BD184" s="4" t="s">
        <v>111</v>
      </c>
      <c r="BE184" s="4"/>
      <c r="BF184" s="4" t="s">
        <v>112</v>
      </c>
      <c r="BG184" s="4"/>
      <c r="BH184" s="4"/>
      <c r="BI184" s="4"/>
      <c r="BJ184" s="4" t="s">
        <v>112</v>
      </c>
      <c r="BK184" s="4"/>
      <c r="BL184" s="4"/>
      <c r="BM184" s="4"/>
      <c r="BN184" s="4" t="s">
        <v>112</v>
      </c>
      <c r="BO184" s="4"/>
      <c r="BP184" s="4"/>
      <c r="BQ184" s="4" t="s">
        <v>79</v>
      </c>
      <c r="BR184" s="4" t="s">
        <v>74</v>
      </c>
      <c r="BS184" s="4" t="s">
        <v>92</v>
      </c>
      <c r="BT184" s="4" t="s">
        <v>74</v>
      </c>
      <c r="BU184" s="4" t="s">
        <v>345</v>
      </c>
      <c r="BV184" s="4" t="s">
        <v>74</v>
      </c>
      <c r="BW184" s="4" t="s">
        <v>74</v>
      </c>
      <c r="BX184" s="4" t="s">
        <v>74</v>
      </c>
      <c r="BY184" s="4"/>
      <c r="BZ184" s="4" t="s">
        <v>74</v>
      </c>
      <c r="CA184" s="4" t="s">
        <v>74</v>
      </c>
      <c r="CB184" s="4"/>
      <c r="CC184" s="4" t="s">
        <v>74</v>
      </c>
      <c r="CD184" s="4" t="s">
        <v>74</v>
      </c>
      <c r="CE184" s="4"/>
      <c r="CF184" s="4" t="s">
        <v>74</v>
      </c>
      <c r="CG184" s="4" t="s">
        <v>74</v>
      </c>
      <c r="CH184" s="4"/>
      <c r="CI184" s="4">
        <v>157</v>
      </c>
    </row>
    <row r="185" spans="1:87" x14ac:dyDescent="0.35">
      <c r="A185" s="7">
        <v>43747</v>
      </c>
      <c r="B185" s="8">
        <v>6</v>
      </c>
      <c r="C185" s="4" t="s">
        <v>215</v>
      </c>
      <c r="D185" s="4" t="str">
        <f>VLOOKUP(C185,[1]Data!$C:$D,2,0)</f>
        <v>MZ11</v>
      </c>
      <c r="E185" s="4" t="s">
        <v>216</v>
      </c>
      <c r="F185" s="4" t="str">
        <f>VLOOKUP(E185,[1]Data!$E:$F,2,0)</f>
        <v>MZ1117</v>
      </c>
      <c r="G185" s="4" t="s">
        <v>265</v>
      </c>
      <c r="H185" s="4" t="s">
        <v>266</v>
      </c>
      <c r="I185" s="4" t="s">
        <v>72</v>
      </c>
      <c r="J185" s="8">
        <v>-17.3139</v>
      </c>
      <c r="K185" s="8">
        <v>36.174399999999999</v>
      </c>
      <c r="L185" s="4" t="s">
        <v>73</v>
      </c>
      <c r="M185" s="4" t="s">
        <v>74</v>
      </c>
      <c r="N185" s="8">
        <v>25707</v>
      </c>
      <c r="O185" s="8">
        <v>128535</v>
      </c>
      <c r="P185" s="4" t="s">
        <v>74</v>
      </c>
      <c r="Q185" s="8">
        <v>618</v>
      </c>
      <c r="R185" s="5">
        <v>3090</v>
      </c>
      <c r="S185" s="4" t="s">
        <v>75</v>
      </c>
      <c r="T185" s="4" t="s">
        <v>76</v>
      </c>
      <c r="U185" s="4"/>
      <c r="V185" s="4"/>
      <c r="W185" s="8">
        <v>618</v>
      </c>
      <c r="X185" s="8">
        <v>3090</v>
      </c>
      <c r="Y185" s="4" t="s">
        <v>68</v>
      </c>
      <c r="Z185" s="4"/>
      <c r="AA185" s="4"/>
      <c r="AB185" s="4"/>
      <c r="AC185" s="4"/>
      <c r="AD185" s="4"/>
      <c r="AE185" s="4"/>
      <c r="AF185" s="4"/>
      <c r="AG185" s="4" t="s">
        <v>68</v>
      </c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 t="s">
        <v>353</v>
      </c>
      <c r="AS185" s="4" t="s">
        <v>357</v>
      </c>
      <c r="AT185" s="4" t="s">
        <v>379</v>
      </c>
      <c r="AU185" s="4" t="s">
        <v>68</v>
      </c>
      <c r="AV185" s="4"/>
      <c r="AW185" s="4"/>
      <c r="AX185" s="4"/>
      <c r="AY185" s="4"/>
      <c r="AZ185" s="4" t="s">
        <v>74</v>
      </c>
      <c r="BA185" s="4" t="s">
        <v>76</v>
      </c>
      <c r="BB185" s="8">
        <v>618</v>
      </c>
      <c r="BC185" s="8">
        <v>3090</v>
      </c>
      <c r="BD185" s="4" t="s">
        <v>78</v>
      </c>
      <c r="BE185" s="4"/>
      <c r="BF185" s="4" t="s">
        <v>112</v>
      </c>
      <c r="BG185" s="8"/>
      <c r="BH185" s="8"/>
      <c r="BI185" s="4"/>
      <c r="BJ185" s="4" t="s">
        <v>76</v>
      </c>
      <c r="BK185" s="8">
        <v>618</v>
      </c>
      <c r="BL185" s="8">
        <v>3090</v>
      </c>
      <c r="BM185" s="4"/>
      <c r="BN185" s="4" t="s">
        <v>112</v>
      </c>
      <c r="BO185" s="4"/>
      <c r="BP185" s="4"/>
      <c r="BQ185" s="4" t="s">
        <v>79</v>
      </c>
      <c r="BR185" s="4" t="s">
        <v>74</v>
      </c>
      <c r="BS185" s="4" t="s">
        <v>80</v>
      </c>
      <c r="BT185" s="4" t="s">
        <v>74</v>
      </c>
      <c r="BU185" s="4" t="s">
        <v>345</v>
      </c>
      <c r="BV185" s="4" t="s">
        <v>74</v>
      </c>
      <c r="BW185" s="4" t="s">
        <v>74</v>
      </c>
      <c r="BX185" s="4" t="s">
        <v>74</v>
      </c>
      <c r="BY185" s="4"/>
      <c r="BZ185" s="4" t="s">
        <v>74</v>
      </c>
      <c r="CA185" s="4" t="s">
        <v>74</v>
      </c>
      <c r="CB185" s="4"/>
      <c r="CC185" s="4" t="s">
        <v>74</v>
      </c>
      <c r="CD185" s="4" t="s">
        <v>74</v>
      </c>
      <c r="CE185" s="4"/>
      <c r="CF185" s="4" t="s">
        <v>74</v>
      </c>
      <c r="CG185" s="4" t="s">
        <v>74</v>
      </c>
      <c r="CH185" s="4"/>
      <c r="CI185" s="4">
        <v>174</v>
      </c>
    </row>
    <row r="186" spans="1:87" x14ac:dyDescent="0.35">
      <c r="A186" s="7">
        <v>43747</v>
      </c>
      <c r="B186" s="8">
        <v>6</v>
      </c>
      <c r="C186" s="4" t="s">
        <v>215</v>
      </c>
      <c r="D186" s="4" t="str">
        <f>VLOOKUP(C186,[1]Data!$C:$D,2,0)</f>
        <v>MZ11</v>
      </c>
      <c r="E186" s="4" t="s">
        <v>267</v>
      </c>
      <c r="F186" s="4" t="str">
        <f>VLOOKUP(E186,[1]Data!$E:$F,2,0)</f>
        <v>MZ1104</v>
      </c>
      <c r="G186" s="4" t="s">
        <v>267</v>
      </c>
      <c r="H186" s="4" t="s">
        <v>334</v>
      </c>
      <c r="I186" s="4" t="s">
        <v>72</v>
      </c>
      <c r="J186" s="8">
        <v>-17.388027999999998</v>
      </c>
      <c r="K186" s="8">
        <v>36.130262000000002</v>
      </c>
      <c r="L186" s="4" t="s">
        <v>73</v>
      </c>
      <c r="M186" s="4" t="s">
        <v>68</v>
      </c>
      <c r="N186" s="4"/>
      <c r="O186" s="4"/>
      <c r="P186" s="4" t="s">
        <v>74</v>
      </c>
      <c r="Q186" s="8">
        <v>179</v>
      </c>
      <c r="R186" s="5">
        <v>846</v>
      </c>
      <c r="S186" s="4" t="s">
        <v>75</v>
      </c>
      <c r="T186" s="4" t="s">
        <v>101</v>
      </c>
      <c r="U186" s="4"/>
      <c r="V186" s="4"/>
      <c r="W186" s="4">
        <v>179</v>
      </c>
      <c r="X186" s="4">
        <v>846</v>
      </c>
      <c r="Y186" s="4" t="s">
        <v>68</v>
      </c>
      <c r="Z186" s="4"/>
      <c r="AA186" s="4"/>
      <c r="AB186" s="4"/>
      <c r="AC186" s="4"/>
      <c r="AD186" s="4"/>
      <c r="AE186" s="4"/>
      <c r="AF186" s="4"/>
      <c r="AG186" s="4" t="s">
        <v>68</v>
      </c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 t="s">
        <v>354</v>
      </c>
      <c r="AS186" s="4" t="s">
        <v>338</v>
      </c>
      <c r="AT186" s="4" t="s">
        <v>365</v>
      </c>
      <c r="AU186" s="4" t="s">
        <v>68</v>
      </c>
      <c r="AV186" s="4"/>
      <c r="AW186" s="4"/>
      <c r="AX186" s="4"/>
      <c r="AY186" s="4"/>
      <c r="AZ186" s="4" t="s">
        <v>74</v>
      </c>
      <c r="BA186" s="4" t="s">
        <v>76</v>
      </c>
      <c r="BB186" s="4">
        <v>179</v>
      </c>
      <c r="BC186" s="4">
        <v>846</v>
      </c>
      <c r="BD186" s="4" t="s">
        <v>78</v>
      </c>
      <c r="BE186" s="4"/>
      <c r="BF186" s="4" t="s">
        <v>112</v>
      </c>
      <c r="BG186" s="4"/>
      <c r="BH186" s="4"/>
      <c r="BI186" s="4"/>
      <c r="BJ186" s="4" t="s">
        <v>112</v>
      </c>
      <c r="BK186" s="4"/>
      <c r="BL186" s="4"/>
      <c r="BM186" s="8"/>
      <c r="BN186" s="4" t="s">
        <v>112</v>
      </c>
      <c r="BO186" s="4"/>
      <c r="BP186" s="4"/>
      <c r="BQ186" s="4" t="s">
        <v>79</v>
      </c>
      <c r="BR186" s="4" t="s">
        <v>74</v>
      </c>
      <c r="BS186" s="4" t="s">
        <v>80</v>
      </c>
      <c r="BT186" s="4" t="s">
        <v>74</v>
      </c>
      <c r="BU186" s="4" t="s">
        <v>343</v>
      </c>
      <c r="BV186" s="4" t="s">
        <v>324</v>
      </c>
      <c r="BW186" s="4" t="s">
        <v>74</v>
      </c>
      <c r="BX186" s="4" t="s">
        <v>74</v>
      </c>
      <c r="BY186" s="4"/>
      <c r="BZ186" s="4" t="s">
        <v>68</v>
      </c>
      <c r="CA186" s="4" t="s">
        <v>68</v>
      </c>
      <c r="CB186" s="4" t="s">
        <v>387</v>
      </c>
      <c r="CC186" s="4" t="s">
        <v>74</v>
      </c>
      <c r="CD186" s="4" t="s">
        <v>74</v>
      </c>
      <c r="CE186" s="4"/>
      <c r="CF186" s="4" t="s">
        <v>74</v>
      </c>
      <c r="CG186" s="4" t="s">
        <v>68</v>
      </c>
      <c r="CH186" s="4"/>
      <c r="CI186" s="4">
        <v>95</v>
      </c>
    </row>
    <row r="187" spans="1:87" x14ac:dyDescent="0.35">
      <c r="A187" s="7">
        <v>43747</v>
      </c>
      <c r="B187" s="8">
        <v>6</v>
      </c>
      <c r="C187" s="4" t="s">
        <v>69</v>
      </c>
      <c r="D187" s="4" t="str">
        <f>VLOOKUP(C187,[1]Data!$C:$D,2,0)</f>
        <v>MZ09</v>
      </c>
      <c r="E187" s="4" t="s">
        <v>163</v>
      </c>
      <c r="F187" s="4" t="str">
        <f>VLOOKUP(E187,[1]Data!$E:$F,2,0)</f>
        <v>MZ0907</v>
      </c>
      <c r="G187" s="4" t="s">
        <v>163</v>
      </c>
      <c r="H187" s="4" t="s">
        <v>166</v>
      </c>
      <c r="I187" s="4" t="s">
        <v>72</v>
      </c>
      <c r="J187" s="8">
        <v>-19.607692</v>
      </c>
      <c r="K187" s="8">
        <v>34.742244999999997</v>
      </c>
      <c r="L187" s="4" t="s">
        <v>73</v>
      </c>
      <c r="M187" s="4" t="s">
        <v>74</v>
      </c>
      <c r="N187" s="8">
        <v>85140</v>
      </c>
      <c r="O187" s="8">
        <v>1700028</v>
      </c>
      <c r="P187" s="4" t="s">
        <v>74</v>
      </c>
      <c r="Q187" s="8">
        <v>10025</v>
      </c>
      <c r="R187" s="5">
        <v>57625</v>
      </c>
      <c r="S187" s="4" t="s">
        <v>75</v>
      </c>
      <c r="T187" s="4" t="s">
        <v>76</v>
      </c>
      <c r="U187" s="4"/>
      <c r="V187" s="4"/>
      <c r="W187" s="8">
        <v>10025</v>
      </c>
      <c r="X187" s="8">
        <v>57625</v>
      </c>
      <c r="Y187" s="4" t="s">
        <v>68</v>
      </c>
      <c r="Z187" s="4"/>
      <c r="AA187" s="4"/>
      <c r="AB187" s="4"/>
      <c r="AC187" s="4"/>
      <c r="AD187" s="4"/>
      <c r="AE187" s="4"/>
      <c r="AF187" s="4"/>
      <c r="AG187" s="4" t="s">
        <v>68</v>
      </c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 t="s">
        <v>356</v>
      </c>
      <c r="AS187" s="4" t="s">
        <v>338</v>
      </c>
      <c r="AT187" s="4" t="s">
        <v>355</v>
      </c>
      <c r="AU187" s="4" t="s">
        <v>74</v>
      </c>
      <c r="AV187" s="4" t="s">
        <v>112</v>
      </c>
      <c r="AW187" s="4"/>
      <c r="AX187" s="4"/>
      <c r="AY187" s="4" t="s">
        <v>77</v>
      </c>
      <c r="AZ187" s="4" t="s">
        <v>74</v>
      </c>
      <c r="BA187" s="4" t="s">
        <v>112</v>
      </c>
      <c r="BB187" s="4"/>
      <c r="BC187" s="4"/>
      <c r="BD187" s="4" t="s">
        <v>78</v>
      </c>
      <c r="BE187" s="4"/>
      <c r="BF187" s="4" t="s">
        <v>112</v>
      </c>
      <c r="BG187" s="4"/>
      <c r="BH187" s="4"/>
      <c r="BI187" s="4"/>
      <c r="BJ187" s="4" t="s">
        <v>112</v>
      </c>
      <c r="BK187" s="4"/>
      <c r="BL187" s="4"/>
      <c r="BM187" s="4"/>
      <c r="BN187" s="4" t="s">
        <v>112</v>
      </c>
      <c r="BO187" s="4"/>
      <c r="BP187" s="4"/>
      <c r="BQ187" s="4" t="s">
        <v>113</v>
      </c>
      <c r="BR187" s="4" t="s">
        <v>74</v>
      </c>
      <c r="BS187" s="4" t="s">
        <v>80</v>
      </c>
      <c r="BT187" s="4" t="s">
        <v>74</v>
      </c>
      <c r="BU187" s="4" t="s">
        <v>345</v>
      </c>
      <c r="BV187" s="4" t="s">
        <v>346</v>
      </c>
      <c r="BW187" s="4" t="s">
        <v>74</v>
      </c>
      <c r="BX187" s="4" t="s">
        <v>74</v>
      </c>
      <c r="BY187" s="4"/>
      <c r="BZ187" s="4" t="s">
        <v>74</v>
      </c>
      <c r="CA187" s="4" t="s">
        <v>74</v>
      </c>
      <c r="CB187" s="4"/>
      <c r="CC187" s="4" t="s">
        <v>74</v>
      </c>
      <c r="CD187" s="4" t="s">
        <v>74</v>
      </c>
      <c r="CE187" s="4"/>
      <c r="CF187" s="4" t="s">
        <v>74</v>
      </c>
      <c r="CG187" s="4" t="s">
        <v>68</v>
      </c>
      <c r="CH187" s="4" t="s">
        <v>182</v>
      </c>
      <c r="CI187" s="4">
        <v>158</v>
      </c>
    </row>
    <row r="188" spans="1:87" x14ac:dyDescent="0.35">
      <c r="A188" s="7">
        <v>43747</v>
      </c>
      <c r="B188" s="8">
        <v>6</v>
      </c>
      <c r="C188" s="4" t="s">
        <v>215</v>
      </c>
      <c r="D188" s="4" t="str">
        <f>VLOOKUP(C188,[1]Data!$C:$D,2,0)</f>
        <v>MZ11</v>
      </c>
      <c r="E188" s="4" t="s">
        <v>235</v>
      </c>
      <c r="F188" s="4" t="str">
        <f>VLOOKUP(E188,[1]Data!$E:$F,2,0)</f>
        <v>MZ1111</v>
      </c>
      <c r="G188" s="4" t="s">
        <v>236</v>
      </c>
      <c r="H188" s="4" t="s">
        <v>335</v>
      </c>
      <c r="I188" s="4" t="s">
        <v>72</v>
      </c>
      <c r="J188" s="8">
        <v>-17.014230999999999</v>
      </c>
      <c r="K188" s="8">
        <v>37.481515000000002</v>
      </c>
      <c r="L188" s="4" t="s">
        <v>73</v>
      </c>
      <c r="M188" s="4" t="s">
        <v>68</v>
      </c>
      <c r="N188" s="4"/>
      <c r="O188" s="4"/>
      <c r="P188" s="4" t="s">
        <v>74</v>
      </c>
      <c r="Q188" s="8">
        <v>346</v>
      </c>
      <c r="R188" s="5">
        <v>1730</v>
      </c>
      <c r="S188" s="4" t="s">
        <v>75</v>
      </c>
      <c r="T188" s="4" t="s">
        <v>101</v>
      </c>
      <c r="U188" s="4"/>
      <c r="V188" s="4"/>
      <c r="W188" s="4">
        <v>346</v>
      </c>
      <c r="X188" s="4">
        <v>1730</v>
      </c>
      <c r="Y188" s="4" t="s">
        <v>68</v>
      </c>
      <c r="Z188" s="4"/>
      <c r="AA188" s="4"/>
      <c r="AB188" s="4"/>
      <c r="AC188" s="4"/>
      <c r="AD188" s="4"/>
      <c r="AE188" s="4"/>
      <c r="AF188" s="4"/>
      <c r="AG188" s="4" t="s">
        <v>68</v>
      </c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 t="s">
        <v>353</v>
      </c>
      <c r="AS188" s="4" t="s">
        <v>359</v>
      </c>
      <c r="AT188" s="4" t="s">
        <v>356</v>
      </c>
      <c r="AU188" s="4" t="s">
        <v>68</v>
      </c>
      <c r="AV188" s="4"/>
      <c r="AW188" s="4"/>
      <c r="AX188" s="4"/>
      <c r="AY188" s="4"/>
      <c r="AZ188" s="4" t="s">
        <v>74</v>
      </c>
      <c r="BA188" s="4" t="s">
        <v>76</v>
      </c>
      <c r="BB188" s="4">
        <v>318</v>
      </c>
      <c r="BC188" s="4">
        <v>1592</v>
      </c>
      <c r="BD188" s="4" t="s">
        <v>111</v>
      </c>
      <c r="BE188" s="4"/>
      <c r="BF188" s="4" t="s">
        <v>112</v>
      </c>
      <c r="BG188" s="4"/>
      <c r="BH188" s="4"/>
      <c r="BI188" s="8"/>
      <c r="BJ188" s="4" t="s">
        <v>112</v>
      </c>
      <c r="BK188" s="4"/>
      <c r="BL188" s="4"/>
      <c r="BM188" s="8"/>
      <c r="BN188" s="4" t="s">
        <v>112</v>
      </c>
      <c r="BO188" s="4"/>
      <c r="BP188" s="4"/>
      <c r="BQ188" s="4" t="s">
        <v>79</v>
      </c>
      <c r="BR188" s="4" t="s">
        <v>74</v>
      </c>
      <c r="BS188" s="4" t="s">
        <v>383</v>
      </c>
      <c r="BT188" s="4" t="s">
        <v>74</v>
      </c>
      <c r="BU188" s="4" t="s">
        <v>344</v>
      </c>
      <c r="BV188" s="4" t="s">
        <v>74</v>
      </c>
      <c r="BW188" s="4" t="s">
        <v>74</v>
      </c>
      <c r="BX188" s="4" t="s">
        <v>74</v>
      </c>
      <c r="BY188" s="4"/>
      <c r="BZ188" s="4" t="s">
        <v>74</v>
      </c>
      <c r="CA188" s="4" t="s">
        <v>74</v>
      </c>
      <c r="CB188" s="4"/>
      <c r="CC188" s="4" t="s">
        <v>74</v>
      </c>
      <c r="CD188" s="4" t="s">
        <v>74</v>
      </c>
      <c r="CE188" s="4"/>
      <c r="CF188" s="4" t="s">
        <v>74</v>
      </c>
      <c r="CG188" s="4" t="s">
        <v>68</v>
      </c>
      <c r="CH188" s="4"/>
      <c r="CI188" s="4">
        <v>149</v>
      </c>
    </row>
  </sheetData>
  <pageMargins left="0.7" right="0.7" top="0.75" bottom="0.75" header="0.3" footer="0.3"/>
  <pageSetup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D19961D3730E342898E4BFAA009B243" ma:contentTypeVersion="10" ma:contentTypeDescription="Create a new document." ma:contentTypeScope="" ma:versionID="4b5bd911aece1ea1dffdecd026885457">
  <xsd:schema xmlns:xsd="http://www.w3.org/2001/XMLSchema" xmlns:xs="http://www.w3.org/2001/XMLSchema" xmlns:p="http://schemas.microsoft.com/office/2006/metadata/properties" xmlns:ns3="d06793e7-9fbb-48bf-8e99-9b366392df3c" xmlns:ns4="9d3b1192-d6e2-4b53-84da-d5e4f341b98d" targetNamespace="http://schemas.microsoft.com/office/2006/metadata/properties" ma:root="true" ma:fieldsID="e2d05412f8d55b1fd0904e40eaab9fc7" ns3:_="" ns4:_="">
    <xsd:import namespace="d06793e7-9fbb-48bf-8e99-9b366392df3c"/>
    <xsd:import namespace="9d3b1192-d6e2-4b53-84da-d5e4f341b98d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6793e7-9fbb-48bf-8e99-9b366392df3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3b1192-d6e2-4b53-84da-d5e4f341b98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4027471-2D77-40C7-A426-9792631AF03E}">
  <ds:schemaRefs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schemas.microsoft.com/office/2006/metadata/properties"/>
    <ds:schemaRef ds:uri="9d3b1192-d6e2-4b53-84da-d5e4f341b98d"/>
    <ds:schemaRef ds:uri="http://purl.org/dc/terms/"/>
    <ds:schemaRef ds:uri="d06793e7-9fbb-48bf-8e99-9b366392df3c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37A9013-3EDF-4390-B962-2B5C4066F7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06793e7-9fbb-48bf-8e99-9b366392df3c"/>
    <ds:schemaRef ds:uri="9d3b1192-d6e2-4b53-84da-d5e4f341b9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F2347B3-CFCD-45FE-BE66-F3B7ED20530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Baseline Assessment - Round 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PyExcelerate</dc:creator>
  <cp:lastModifiedBy>ZONG-NABA Issa</cp:lastModifiedBy>
  <dcterms:created xsi:type="dcterms:W3CDTF">2019-08-09T15:21:00Z</dcterms:created>
  <dcterms:modified xsi:type="dcterms:W3CDTF">2019-11-22T08:35:27Z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0x010100FD19961D3730E342898E4BFAA009B243</vt:lpwstr>
  </property>
</Properties>
</file>