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iomint-my.sharepoint.com/personal/izong-naba_iom_int/Documents/Data/Haiti/2022/Round 2/"/>
    </mc:Choice>
  </mc:AlternateContent>
  <xr:revisionPtr revIDLastSave="9" documentId="8_{C3B269FF-5EB9-43A1-AA0C-5ED89C8AA32F}" xr6:coauthVersionLast="47" xr6:coauthVersionMax="47" xr10:uidLastSave="{79569A80-9EAA-4394-AF8C-9E495643BE1C}"/>
  <bookViews>
    <workbookView xWindow="-120" yWindow="-120" windowWidth="29040" windowHeight="15840" xr2:uid="{00000000-000D-0000-FFFF-FFFF00000000}"/>
  </bookViews>
  <sheets>
    <sheet name="Overview (CH+sites)" sheetId="3" r:id="rId1"/>
    <sheet name="Sites de déplacement" sheetId="9" r:id="rId2"/>
  </sheets>
  <definedNames>
    <definedName name="_xlnm._FilterDatabase" localSheetId="0" hidden="1">'Overview (CH+sites)'!$A$2:$AM$379</definedName>
    <definedName name="_xlnm._FilterDatabase" localSheetId="1" hidden="1">'Sites de déplacement'!$A$1:$J$51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3" l="1"/>
  <c r="G4" i="3"/>
  <c r="F5" i="3"/>
  <c r="G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F307" i="3"/>
  <c r="G307" i="3"/>
  <c r="F308" i="3"/>
  <c r="G308" i="3"/>
  <c r="F309" i="3"/>
  <c r="G309" i="3"/>
  <c r="F310" i="3"/>
  <c r="G310" i="3"/>
  <c r="F311" i="3"/>
  <c r="G311" i="3"/>
  <c r="F312" i="3"/>
  <c r="G312" i="3"/>
  <c r="F313" i="3"/>
  <c r="G313" i="3"/>
  <c r="F314" i="3"/>
  <c r="G314" i="3"/>
  <c r="F315" i="3"/>
  <c r="G315" i="3"/>
  <c r="F316" i="3"/>
  <c r="G316" i="3"/>
  <c r="F317" i="3"/>
  <c r="G317" i="3"/>
  <c r="F318" i="3"/>
  <c r="G318" i="3"/>
  <c r="F319" i="3"/>
  <c r="G319" i="3"/>
  <c r="F320" i="3"/>
  <c r="G320" i="3"/>
  <c r="F321" i="3"/>
  <c r="G321" i="3"/>
  <c r="F322" i="3"/>
  <c r="G322" i="3"/>
  <c r="F323" i="3"/>
  <c r="G323" i="3"/>
  <c r="F324" i="3"/>
  <c r="G324" i="3"/>
  <c r="F325" i="3"/>
  <c r="G325" i="3"/>
  <c r="F326" i="3"/>
  <c r="G326" i="3"/>
  <c r="F327" i="3"/>
  <c r="G327" i="3"/>
  <c r="F328" i="3"/>
  <c r="G328" i="3"/>
  <c r="F329" i="3"/>
  <c r="G329" i="3"/>
  <c r="F330" i="3"/>
  <c r="G330" i="3"/>
  <c r="F331" i="3"/>
  <c r="G331" i="3"/>
  <c r="F332" i="3"/>
  <c r="G332" i="3"/>
  <c r="F333" i="3"/>
  <c r="G333" i="3"/>
  <c r="F334" i="3"/>
  <c r="G334" i="3"/>
  <c r="F335" i="3"/>
  <c r="G335" i="3"/>
  <c r="F336" i="3"/>
  <c r="G336" i="3"/>
  <c r="F337" i="3"/>
  <c r="G337" i="3"/>
  <c r="F338" i="3"/>
  <c r="G338" i="3"/>
  <c r="F339" i="3"/>
  <c r="G339" i="3"/>
  <c r="F340" i="3"/>
  <c r="G340" i="3"/>
  <c r="F341" i="3"/>
  <c r="G341" i="3"/>
  <c r="F342" i="3"/>
  <c r="G342" i="3"/>
  <c r="F343" i="3"/>
  <c r="G343" i="3"/>
  <c r="F344" i="3"/>
  <c r="G344" i="3"/>
  <c r="F345" i="3"/>
  <c r="G345" i="3"/>
  <c r="F346" i="3"/>
  <c r="G346" i="3"/>
  <c r="F347" i="3"/>
  <c r="G347" i="3"/>
  <c r="F348" i="3"/>
  <c r="G348" i="3"/>
  <c r="F349" i="3"/>
  <c r="G349" i="3"/>
  <c r="F350" i="3"/>
  <c r="G350" i="3"/>
  <c r="F351" i="3"/>
  <c r="G351" i="3"/>
  <c r="F352" i="3"/>
  <c r="G352" i="3"/>
  <c r="F353" i="3"/>
  <c r="G353" i="3"/>
  <c r="F354" i="3"/>
  <c r="G354" i="3"/>
  <c r="F355" i="3"/>
  <c r="G355" i="3"/>
  <c r="F356" i="3"/>
  <c r="G356" i="3"/>
  <c r="F357" i="3"/>
  <c r="G357" i="3"/>
  <c r="F358" i="3"/>
  <c r="G358" i="3"/>
  <c r="F359" i="3"/>
  <c r="G359" i="3"/>
  <c r="F360" i="3"/>
  <c r="G360" i="3"/>
  <c r="F361" i="3"/>
  <c r="G361" i="3"/>
  <c r="F362" i="3"/>
  <c r="G362" i="3"/>
  <c r="F363" i="3"/>
  <c r="G363" i="3"/>
  <c r="F364" i="3"/>
  <c r="G364" i="3"/>
  <c r="F365" i="3"/>
  <c r="G365" i="3"/>
  <c r="F366" i="3"/>
  <c r="G366" i="3"/>
  <c r="F367" i="3"/>
  <c r="G367" i="3"/>
  <c r="F368" i="3"/>
  <c r="G368" i="3"/>
  <c r="F369" i="3"/>
  <c r="G369" i="3"/>
  <c r="F370" i="3"/>
  <c r="G370" i="3"/>
  <c r="F371" i="3"/>
  <c r="G371" i="3"/>
  <c r="F372" i="3"/>
  <c r="G372" i="3"/>
  <c r="F373" i="3"/>
  <c r="G373" i="3"/>
  <c r="F374" i="3"/>
  <c r="G374" i="3"/>
  <c r="F375" i="3"/>
  <c r="G375" i="3"/>
  <c r="F376" i="3"/>
  <c r="G376" i="3"/>
  <c r="F377" i="3"/>
  <c r="G377" i="3"/>
  <c r="F378" i="3"/>
  <c r="G378" i="3"/>
  <c r="F379" i="3"/>
  <c r="G379" i="3"/>
  <c r="G3" i="3"/>
  <c r="F3" i="3"/>
</calcChain>
</file>

<file path=xl/sharedStrings.xml><?xml version="1.0" encoding="utf-8"?>
<sst xmlns="http://schemas.openxmlformats.org/spreadsheetml/2006/main" count="2238" uniqueCount="934">
  <si>
    <t>Camp Boulosse</t>
  </si>
  <si>
    <t>Camp Carrefour Musseau</t>
  </si>
  <si>
    <t>Camp Haut Balanyen</t>
  </si>
  <si>
    <t>Camp Zamor</t>
  </si>
  <si>
    <t>Centre Communautaire de corail Cesselesse</t>
  </si>
  <si>
    <t>Cité 12</t>
  </si>
  <si>
    <t>Cité Jamaique</t>
  </si>
  <si>
    <t>College mixte de pernier</t>
  </si>
  <si>
    <t>College verena Armee-dusalue</t>
  </si>
  <si>
    <t>Ecole Dumarsais Estime</t>
  </si>
  <si>
    <t>Ecole Gramond Paul</t>
  </si>
  <si>
    <t>Ecole Mixte foyer de l'éducation</t>
  </si>
  <si>
    <t>Ecole nationale coeur unis</t>
  </si>
  <si>
    <t>Ecole paradis des petits</t>
  </si>
  <si>
    <t>Ecole pelerin de drouillard</t>
  </si>
  <si>
    <t>Eglise Evangelise jean 3/16</t>
  </si>
  <si>
    <t>Eglise jesus christ le nazareen</t>
  </si>
  <si>
    <t>Gwoup fanm vanyan</t>
  </si>
  <si>
    <t>La cour de l eglise de la montagne boutillier</t>
  </si>
  <si>
    <t>Lycee National Carrefour Feuille</t>
  </si>
  <si>
    <t>Mache pwoson larochel</t>
  </si>
  <si>
    <t>Mission de eglise de dieu messager pour christ</t>
  </si>
  <si>
    <t>Morne seminaire</t>
  </si>
  <si>
    <t>Nan tchiavez (Carrefour)</t>
  </si>
  <si>
    <t>Place clercine</t>
  </si>
  <si>
    <t>Rue Saint Taude</t>
  </si>
  <si>
    <t>Sanctuaire de prierre du ministere complet</t>
  </si>
  <si>
    <t>Site Guercy</t>
  </si>
  <si>
    <t>Nan Diègue</t>
  </si>
  <si>
    <t>7ème Bellevue Chardonnière</t>
  </si>
  <si>
    <t>Petion-Ville</t>
  </si>
  <si>
    <t>Sion</t>
  </si>
  <si>
    <t>8ème Martissant</t>
  </si>
  <si>
    <t>Port-au-Prince</t>
  </si>
  <si>
    <t>Fontamara Est</t>
  </si>
  <si>
    <t>Ste-Thérèse</t>
  </si>
  <si>
    <t>Do Karyann</t>
  </si>
  <si>
    <t>10ème Thor</t>
  </si>
  <si>
    <t>Carrefour</t>
  </si>
  <si>
    <t>Lelio</t>
  </si>
  <si>
    <t>6ème Turgeau</t>
  </si>
  <si>
    <t>Fort Mercredi</t>
  </si>
  <si>
    <t>Cité Démélé</t>
  </si>
  <si>
    <t>1ère Saint martin</t>
  </si>
  <si>
    <t>Delmas</t>
  </si>
  <si>
    <t>Rousseau - Dupré - Village ULDECA</t>
  </si>
  <si>
    <t>Charbonnière</t>
  </si>
  <si>
    <t>Immaculée Conception</t>
  </si>
  <si>
    <t>11ème Rivière Froide</t>
  </si>
  <si>
    <t>Barbancourt</t>
  </si>
  <si>
    <t>3ème Bellevue</t>
  </si>
  <si>
    <t>Tabarre</t>
  </si>
  <si>
    <t>Bigarade Damien</t>
  </si>
  <si>
    <t>La Grotte</t>
  </si>
  <si>
    <t>Haut La Grotte</t>
  </si>
  <si>
    <t>Babiole - Débussy - Haut Turgeau</t>
  </si>
  <si>
    <t>Croix Desprez - Ti-Source</t>
  </si>
  <si>
    <t>Baillergeau</t>
  </si>
  <si>
    <t>7ème Morne l'Hopital</t>
  </si>
  <si>
    <t>Campeche</t>
  </si>
  <si>
    <t>Tapis Rouge</t>
  </si>
  <si>
    <t>Terre-Blanche</t>
  </si>
  <si>
    <t>Sicot</t>
  </si>
  <si>
    <t>Carrefour - Feuilles</t>
  </si>
  <si>
    <t>Saieh</t>
  </si>
  <si>
    <t>Pacot</t>
  </si>
  <si>
    <t>Mais GGté - Clercine 8</t>
  </si>
  <si>
    <t>Cocoyer - Bas Rails</t>
  </si>
  <si>
    <t>Waney</t>
  </si>
  <si>
    <t>St-Gérard</t>
  </si>
  <si>
    <t>Avenue Christophe</t>
  </si>
  <si>
    <t>Sanatorium</t>
  </si>
  <si>
    <t>Solino</t>
  </si>
  <si>
    <t>Bas Peu de Chose</t>
  </si>
  <si>
    <t>Canapé-Vert</t>
  </si>
  <si>
    <t>Accoye de Bois Greffin</t>
  </si>
  <si>
    <t>Petit Moulin de Pernier</t>
  </si>
  <si>
    <t>Lizon</t>
  </si>
  <si>
    <t>2ème Varreux</t>
  </si>
  <si>
    <t>Croix-Des-Bouquets</t>
  </si>
  <si>
    <t>Cité Neuf</t>
  </si>
  <si>
    <t>Juvénat</t>
  </si>
  <si>
    <t>3ème Etang du Jong</t>
  </si>
  <si>
    <t>Centre Ville (Sud)</t>
  </si>
  <si>
    <t>Débrosse</t>
  </si>
  <si>
    <t>Kernizan</t>
  </si>
  <si>
    <t>Dubuisson - Lillavois</t>
  </si>
  <si>
    <t>Boulay</t>
  </si>
  <si>
    <t>4ème Bellevue la Montagne</t>
  </si>
  <si>
    <t>Dupont</t>
  </si>
  <si>
    <t>Mariani Ouest</t>
  </si>
  <si>
    <t>Petite Saline - Chiwawa</t>
  </si>
  <si>
    <t>Marassa - Santo - Djaboul</t>
  </si>
  <si>
    <t>1ère Petit Bois</t>
  </si>
  <si>
    <t>Bremond</t>
  </si>
  <si>
    <t>Siloé</t>
  </si>
  <si>
    <t>Morne Marie</t>
  </si>
  <si>
    <t>Bas Thorland</t>
  </si>
  <si>
    <t>Marine Haitienne</t>
  </si>
  <si>
    <t>Delmas 32</t>
  </si>
  <si>
    <t>Delmas 32 - Lakou New York - REMY</t>
  </si>
  <si>
    <t>Nord Alexis</t>
  </si>
  <si>
    <t>Ti Chérie</t>
  </si>
  <si>
    <t>Baigne - Nan Beny</t>
  </si>
  <si>
    <t>Ti Bois</t>
  </si>
  <si>
    <t>Bristou</t>
  </si>
  <si>
    <t>Bobin</t>
  </si>
  <si>
    <t>Bois Patate</t>
  </si>
  <si>
    <t>Kay Colette</t>
  </si>
  <si>
    <t>Méyotte</t>
  </si>
  <si>
    <t>Cité de l'Eternel</t>
  </si>
  <si>
    <t>TOte de l'Eau</t>
  </si>
  <si>
    <t>Calebacher</t>
  </si>
  <si>
    <t>Adoquin - Colofé</t>
  </si>
  <si>
    <t>Jean Baptiste</t>
  </si>
  <si>
    <t>Terre-Noire - Blanchard</t>
  </si>
  <si>
    <t>Cite Soleil</t>
  </si>
  <si>
    <t>Christ Vivant</t>
  </si>
  <si>
    <t>Paloma</t>
  </si>
  <si>
    <t>1re Section St Martin</t>
  </si>
  <si>
    <t>Dessalines</t>
  </si>
  <si>
    <t>Hatt - Thomas</t>
  </si>
  <si>
    <t>Citron</t>
  </si>
  <si>
    <t>Terrain Acra 2</t>
  </si>
  <si>
    <t>Aviation Militaire - Sous Piste</t>
  </si>
  <si>
    <t>Parc Industriel - SONAPI</t>
  </si>
  <si>
    <t>Delmas 13</t>
  </si>
  <si>
    <t>SHODECOSA - Chancerelles</t>
  </si>
  <si>
    <t>Ferme Goureau</t>
  </si>
  <si>
    <t>Galette Goureau</t>
  </si>
  <si>
    <t>Tabarre 27</t>
  </si>
  <si>
    <t>Village Théodate</t>
  </si>
  <si>
    <t>Dumornay</t>
  </si>
  <si>
    <t>4ème Bellevue</t>
  </si>
  <si>
    <t>Grande Anse</t>
  </si>
  <si>
    <t>St-Charles - Lamentin</t>
  </si>
  <si>
    <t>Truitier - Canne-a-Sucre</t>
  </si>
  <si>
    <t>Paloma( canne a Sucre)</t>
  </si>
  <si>
    <t>Cité Militaire</t>
  </si>
  <si>
    <t>Cité Caraibes</t>
  </si>
  <si>
    <t>Delmas 19 - Joseph Janvier</t>
  </si>
  <si>
    <t>Delmas 19 - Mackandal</t>
  </si>
  <si>
    <t>Cité aux Cayes</t>
  </si>
  <si>
    <t>Cité Gérard</t>
  </si>
  <si>
    <t>1ère Varreux</t>
  </si>
  <si>
    <t>Wharf Soleil</t>
  </si>
  <si>
    <t>Bois Dioute - Ti Kajou</t>
  </si>
  <si>
    <t>Morne-Tesserot</t>
  </si>
  <si>
    <t>Lalue</t>
  </si>
  <si>
    <t>Bois Verna</t>
  </si>
  <si>
    <t>Bas Turgeau</t>
  </si>
  <si>
    <t>Bel-air</t>
  </si>
  <si>
    <t>Morne-a-Tuf</t>
  </si>
  <si>
    <t>Centre-Ville</t>
  </si>
  <si>
    <t>Poste Marchand</t>
  </si>
  <si>
    <t>Revine Pintade</t>
  </si>
  <si>
    <t>Champ-de-Mars</t>
  </si>
  <si>
    <t>Cathédrale</t>
  </si>
  <si>
    <t>Christ-Roi</t>
  </si>
  <si>
    <t>Nazon</t>
  </si>
  <si>
    <t>Terrain Acra 1</t>
  </si>
  <si>
    <t>Codada - Delmas 30</t>
  </si>
  <si>
    <t>Grand Ravine</t>
  </si>
  <si>
    <t>Fragneauville - 75</t>
  </si>
  <si>
    <t>Shada - Tiginen</t>
  </si>
  <si>
    <t>Marin</t>
  </si>
  <si>
    <t>Martial</t>
  </si>
  <si>
    <t>Vaudreuil - Truttier</t>
  </si>
  <si>
    <t>Bas Fontaine</t>
  </si>
  <si>
    <t>Village des Rapatriés - Menetas</t>
  </si>
  <si>
    <t>Duviviers</t>
  </si>
  <si>
    <t>Marie-Thérèse</t>
  </si>
  <si>
    <t>Vivy-Mitchell</t>
  </si>
  <si>
    <t>Villa Rosa</t>
  </si>
  <si>
    <t>Morne Ebo - Mont Jolly</t>
  </si>
  <si>
    <t>Cargo</t>
  </si>
  <si>
    <t>Frères</t>
  </si>
  <si>
    <t>Jacquet Pitimi</t>
  </si>
  <si>
    <t>Puits Blain</t>
  </si>
  <si>
    <t>Belvil</t>
  </si>
  <si>
    <t>Torcelle</t>
  </si>
  <si>
    <t>Bas Martissant</t>
  </si>
  <si>
    <t>Cité Plus</t>
  </si>
  <si>
    <t>Bas Pèlerin (1-3)</t>
  </si>
  <si>
    <t>Pèlerin 2</t>
  </si>
  <si>
    <t>Rivière Froide</t>
  </si>
  <si>
    <t>Jérusalem</t>
  </si>
  <si>
    <t>Degand</t>
  </si>
  <si>
    <t>Lajoie</t>
  </si>
  <si>
    <t>Haut La Grenade</t>
  </si>
  <si>
    <t>Rosembert</t>
  </si>
  <si>
    <t>Lisière - Terre Blanche</t>
  </si>
  <si>
    <t>2ème Petit Bois</t>
  </si>
  <si>
    <t>Centre Ville (Ouest)</t>
  </si>
  <si>
    <t>Nerette</t>
  </si>
  <si>
    <t>Morne-Hercule</t>
  </si>
  <si>
    <t>Petite Place Cazeau - Barbancourt</t>
  </si>
  <si>
    <t>Petite Place Cazeau - Sainte Claire</t>
  </si>
  <si>
    <t>Ravine Ti-Source</t>
  </si>
  <si>
    <t>Ti Sous</t>
  </si>
  <si>
    <t>Mariani Est</t>
  </si>
  <si>
    <t>Mais Gaté - Villambeta</t>
  </si>
  <si>
    <t>Sarthe</t>
  </si>
  <si>
    <t>3e Section Bellevue</t>
  </si>
  <si>
    <t>Digue - Route Rails</t>
  </si>
  <si>
    <t>Croix-des-Missions</t>
  </si>
  <si>
    <t>Ti Jardin - Fleuriot</t>
  </si>
  <si>
    <t>Caradeux</t>
  </si>
  <si>
    <t>Chateaublond - Canne a Sucre</t>
  </si>
  <si>
    <t>Centre Sportif de Carrefour</t>
  </si>
  <si>
    <t>Bertin</t>
  </si>
  <si>
    <t>Sapotille</t>
  </si>
  <si>
    <t>La Grenade</t>
  </si>
  <si>
    <t>Cité St Claire - Batimat</t>
  </si>
  <si>
    <t>Barbaco</t>
  </si>
  <si>
    <t>Maguana</t>
  </si>
  <si>
    <t>Valmé</t>
  </si>
  <si>
    <t>Ti Ayiti</t>
  </si>
  <si>
    <t>Cité Fierté - Linto 1</t>
  </si>
  <si>
    <t>Beudet</t>
  </si>
  <si>
    <t>Terrain Ti Carme</t>
  </si>
  <si>
    <t>Wharf de la Saline</t>
  </si>
  <si>
    <t>St Jean Bosco - Portail St Joseph</t>
  </si>
  <si>
    <t>Delmas 2 - Saint-Martin - Tokyo</t>
  </si>
  <si>
    <t>Christ-Roi - Nan Moise</t>
  </si>
  <si>
    <t>Christ-Roi - Lalue</t>
  </si>
  <si>
    <t>Croix-des-Bossales</t>
  </si>
  <si>
    <t>Silvina - Madelaine</t>
  </si>
  <si>
    <t>Jammeau - Fourgy - Dorigol</t>
  </si>
  <si>
    <t>Pointe du Cul de Sac</t>
  </si>
  <si>
    <t>Lerbourt - Sibert</t>
  </si>
  <si>
    <t>Bas Vivy-Mitchell - Nan Bony</t>
  </si>
  <si>
    <t>Canapé-Vert (Lalue)</t>
  </si>
  <si>
    <t>Bourdon</t>
  </si>
  <si>
    <t>Village Descollines</t>
  </si>
  <si>
    <t>Académie</t>
  </si>
  <si>
    <t>Métivier</t>
  </si>
  <si>
    <t>Pernier 24</t>
  </si>
  <si>
    <t>Girardeau</t>
  </si>
  <si>
    <t>Morne Brun</t>
  </si>
  <si>
    <t>Berthé</t>
  </si>
  <si>
    <t>Ti Source</t>
  </si>
  <si>
    <t>Bois Moquette</t>
  </si>
  <si>
    <t>Bolosse</t>
  </si>
  <si>
    <t>Martissant - Cité Manigat</t>
  </si>
  <si>
    <t>Haut Pèlerin (5-11)</t>
  </si>
  <si>
    <t>Coupon - Pieroux - Gaman</t>
  </si>
  <si>
    <t>Guédon</t>
  </si>
  <si>
    <t>No Data</t>
  </si>
  <si>
    <t>Dumay</t>
  </si>
  <si>
    <t>Turbé</t>
  </si>
  <si>
    <t>Charbonnier</t>
  </si>
  <si>
    <t>Sylvio Cator - Delmas 28</t>
  </si>
  <si>
    <t>Arcachon - Mon-repos</t>
  </si>
  <si>
    <t>Ruelle Jeune</t>
  </si>
  <si>
    <t>Delmas 19 - Village Lamothe</t>
  </si>
  <si>
    <t>Duval</t>
  </si>
  <si>
    <t>Bellanton</t>
  </si>
  <si>
    <t>3ème Petit Bois</t>
  </si>
  <si>
    <t>Source Corrossol</t>
  </si>
  <si>
    <t>Haut Rivière Froide</t>
  </si>
  <si>
    <t>Fort National</t>
  </si>
  <si>
    <t>Sans-Fil</t>
  </si>
  <si>
    <t>Nord Alexis - Cité Marc II</t>
  </si>
  <si>
    <t>Village La Rennaissance - Les Orangers</t>
  </si>
  <si>
    <t>Mergé</t>
  </si>
  <si>
    <t>Sibais - Binadon</t>
  </si>
  <si>
    <t>Lathan</t>
  </si>
  <si>
    <t>Molea</t>
  </si>
  <si>
    <t>Dargout</t>
  </si>
  <si>
    <t>Les Ruelles Rivière</t>
  </si>
  <si>
    <t>Sainte Marie</t>
  </si>
  <si>
    <t>Bois Greffin</t>
  </si>
  <si>
    <t>Corvette</t>
  </si>
  <si>
    <t>Fatima - Lakou Normil de Pernier</t>
  </si>
  <si>
    <t>Beauduit</t>
  </si>
  <si>
    <t>Lasserre - Cuvier</t>
  </si>
  <si>
    <t>Garnier - Diguer - Dorlène</t>
  </si>
  <si>
    <t>Vaudreuille</t>
  </si>
  <si>
    <t>Michaud</t>
  </si>
  <si>
    <t>Lepine - Devareux</t>
  </si>
  <si>
    <t>Nan Balba</t>
  </si>
  <si>
    <t>Duplan</t>
  </si>
  <si>
    <t>Montagne Noire</t>
  </si>
  <si>
    <t>Marie-Armand</t>
  </si>
  <si>
    <t>Corail - Jerusalem</t>
  </si>
  <si>
    <t>2ème Crochus</t>
  </si>
  <si>
    <t>Lassaire - La Morinier</t>
  </si>
  <si>
    <t>Latremblais</t>
  </si>
  <si>
    <t>Delmas 2</t>
  </si>
  <si>
    <t>Cité Numero 1</t>
  </si>
  <si>
    <t>Carrefour Péan</t>
  </si>
  <si>
    <t>Delmas 5</t>
  </si>
  <si>
    <t>Cité Numero 2</t>
  </si>
  <si>
    <t>Simon Pélé</t>
  </si>
  <si>
    <t>Christ-Roi - Boulard</t>
  </si>
  <si>
    <t>Canot - Morancy</t>
  </si>
  <si>
    <t>Mélérie</t>
  </si>
  <si>
    <t>Duval Roche</t>
  </si>
  <si>
    <t>Noilles</t>
  </si>
  <si>
    <t>Boutin - Toka</t>
  </si>
  <si>
    <t>Vyepon - Nan Cocoyer - Déspinos</t>
  </si>
  <si>
    <t>Leroux</t>
  </si>
  <si>
    <t>Digneron</t>
  </si>
  <si>
    <t>Duval Ambroise</t>
  </si>
  <si>
    <t>Drouillard - Dasney</t>
  </si>
  <si>
    <t>Payrard - Barbaco</t>
  </si>
  <si>
    <t>Bois Delmas</t>
  </si>
  <si>
    <t>Cité Drouillard</t>
  </si>
  <si>
    <t>Zone Industrielle</t>
  </si>
  <si>
    <t>Village Lins Harrys</t>
  </si>
  <si>
    <t>Boston</t>
  </si>
  <si>
    <t>Drouillard</t>
  </si>
  <si>
    <t>Cité Lumière</t>
  </si>
  <si>
    <t>Soleil 1 &amp; 2</t>
  </si>
  <si>
    <t>Delmas 41</t>
  </si>
  <si>
    <t>Cinéas</t>
  </si>
  <si>
    <t>Kernizan - Defilée - Charlemagne Péralte</t>
  </si>
  <si>
    <t>Cite Marc I</t>
  </si>
  <si>
    <t>Faustin 1er - Durandis - Delmas 75</t>
  </si>
  <si>
    <t>Cité Louverture</t>
  </si>
  <si>
    <t>Laboule</t>
  </si>
  <si>
    <t>Désiré - Boutilier</t>
  </si>
  <si>
    <t>Thomassin - Fermathe - Fort Jacques</t>
  </si>
  <si>
    <t>Haut Mariani</t>
  </si>
  <si>
    <t>Ravine Grand-Fond</t>
  </si>
  <si>
    <t>St Patrick</t>
  </si>
  <si>
    <t>Village AFCA - Gérald Bataille</t>
  </si>
  <si>
    <t>Village de l'Amitié - Mais Gaté</t>
  </si>
  <si>
    <t>Cité Jérémie</t>
  </si>
  <si>
    <t>Phare Lamentin</t>
  </si>
  <si>
    <t>Village Petit Paradis</t>
  </si>
  <si>
    <t>Gaston - Magron</t>
  </si>
  <si>
    <t>Wharf Jérémie</t>
  </si>
  <si>
    <t>Pont-Rouge - Chancerelles</t>
  </si>
  <si>
    <t>Santo</t>
  </si>
  <si>
    <t>Gabelliste - Grand Cimetière</t>
  </si>
  <si>
    <t>Haut Thor</t>
  </si>
  <si>
    <t>Peligre - Charbonnière</t>
  </si>
  <si>
    <t>Delmas 40b</t>
  </si>
  <si>
    <t>Delmas 44 - Cité Charitable</t>
  </si>
  <si>
    <t>Delmas 56 - 58</t>
  </si>
  <si>
    <t>Morne Ti-source</t>
  </si>
  <si>
    <t>Marchand</t>
  </si>
  <si>
    <t>Beauboeuf</t>
  </si>
  <si>
    <t>Savanne Pistaches</t>
  </si>
  <si>
    <t>Delmas 65</t>
  </si>
  <si>
    <t>Delmas 75</t>
  </si>
  <si>
    <t>Fragneauville - 83</t>
  </si>
  <si>
    <t>Delmas 83</t>
  </si>
  <si>
    <t>Changement</t>
  </si>
  <si>
    <t>Grande Ravine</t>
  </si>
  <si>
    <t>Le Lambi</t>
  </si>
  <si>
    <t>Casimir</t>
  </si>
  <si>
    <t>Sibert</t>
  </si>
  <si>
    <t>Morne Garnier</t>
  </si>
  <si>
    <t>Ti Savanne - Trantin</t>
  </si>
  <si>
    <t>Loriange - Canaan</t>
  </si>
  <si>
    <t>Nan Castro</t>
  </si>
  <si>
    <t>La Victoire</t>
  </si>
  <si>
    <t>Macaya</t>
  </si>
  <si>
    <t>Soisson</t>
  </si>
  <si>
    <t>1ère Cité Saint Martin</t>
  </si>
  <si>
    <t>Pandjamen - Sous-Rails</t>
  </si>
  <si>
    <t>Delmas 17</t>
  </si>
  <si>
    <t>Delmas 33</t>
  </si>
  <si>
    <t>St Louis de Gonzague - Henfrasa - Palais de l'art</t>
  </si>
  <si>
    <t>Village Solidarité</t>
  </si>
  <si>
    <t>STEP - Eglise Baptiste de Bolosse</t>
  </si>
  <si>
    <t>Martissant - Bréard - Sainte-Bernadette</t>
  </si>
  <si>
    <t>Fontamara Ouest</t>
  </si>
  <si>
    <t>9ème Bizoton</t>
  </si>
  <si>
    <t>Morne Calvaire</t>
  </si>
  <si>
    <t>Ménard I</t>
  </si>
  <si>
    <t>Ménard II</t>
  </si>
  <si>
    <t>Bois Neuf</t>
  </si>
  <si>
    <t>Projet Drouillard</t>
  </si>
  <si>
    <t>Monoville</t>
  </si>
  <si>
    <t>Filipo</t>
  </si>
  <si>
    <t>Bélécou</t>
  </si>
  <si>
    <t>Delmas 48</t>
  </si>
  <si>
    <t>Musseau - Delmas 48</t>
  </si>
  <si>
    <t>Vallée de Bourdon</t>
  </si>
  <si>
    <t>Hasco - Village Démocratie</t>
  </si>
  <si>
    <t>Domaine Idéal</t>
  </si>
  <si>
    <t>Morne-Lazarre</t>
  </si>
  <si>
    <t>Pierre Sully - Bouk Champay</t>
  </si>
  <si>
    <t>Panaméricaine</t>
  </si>
  <si>
    <t>Oasis</t>
  </si>
  <si>
    <t>Cité Linto 2</t>
  </si>
  <si>
    <t>Nan Citron - Village Michel</t>
  </si>
  <si>
    <t>Christ-Roi - Trou Sable</t>
  </si>
  <si>
    <t>6eme Turgeau</t>
  </si>
  <si>
    <t>Haut Nazon</t>
  </si>
  <si>
    <t>Source Puente - Loran</t>
  </si>
  <si>
    <t>Haut Turgeau</t>
  </si>
  <si>
    <t>Campus Diquini</t>
  </si>
  <si>
    <t>La Belair</t>
  </si>
  <si>
    <t>Brochette</t>
  </si>
  <si>
    <t>Malcom</t>
  </si>
  <si>
    <t>Brouklin</t>
  </si>
  <si>
    <t>Denis - Campeche - Livia</t>
  </si>
  <si>
    <t>3ème Belle Fontaine</t>
  </si>
  <si>
    <t>Haut Canapé-Vert - St-Hilaire</t>
  </si>
  <si>
    <t>Bizoton 51</t>
  </si>
  <si>
    <t>Bizoton - Bergamot</t>
  </si>
  <si>
    <t>Catalpa - Delmas 75</t>
  </si>
  <si>
    <t>Jacquet Tybulle</t>
  </si>
  <si>
    <t>Village HOPS - Bas Siloe</t>
  </si>
  <si>
    <t>Clerville</t>
  </si>
  <si>
    <t>Littoral Est - Gressier</t>
  </si>
  <si>
    <t>Delmas 60</t>
  </si>
  <si>
    <t>Delmas 95 -105</t>
  </si>
  <si>
    <t>Jacquet Toto</t>
  </si>
  <si>
    <t>Nan Kajou</t>
  </si>
  <si>
    <t>Nazaréen</t>
  </si>
  <si>
    <t>Charles-Oscar - Bas-Cimetière</t>
  </si>
  <si>
    <t>Centre Ville (Nord)</t>
  </si>
  <si>
    <t>Desir - Gabriel</t>
  </si>
  <si>
    <t>Chavannes Prolongée</t>
  </si>
  <si>
    <t>Péguy-Ville</t>
  </si>
  <si>
    <t>Haut Chaud-Eau</t>
  </si>
  <si>
    <t>Chaud-Eau</t>
  </si>
  <si>
    <t>Bizoton - Mont-Carmel - Diquini</t>
  </si>
  <si>
    <t>Mais-GGté - Clercine 2</t>
  </si>
  <si>
    <t>Nan Citron</t>
  </si>
  <si>
    <t>Platon - Terre Blanche</t>
  </si>
  <si>
    <t>Caradeux - Terrain Toto</t>
  </si>
  <si>
    <t>Dépio - Ségur -Lillavois</t>
  </si>
  <si>
    <t>Caridad</t>
  </si>
  <si>
    <t>Mahotière</t>
  </si>
  <si>
    <t>Clinique Saint Michel Sauveur</t>
  </si>
  <si>
    <t>Eglise Sainte Bernadette</t>
  </si>
  <si>
    <t>Institut Monfort</t>
  </si>
  <si>
    <t>Kay Lemé</t>
  </si>
  <si>
    <t>Lycée Pétion</t>
  </si>
  <si>
    <t>Messager du Salut</t>
  </si>
  <si>
    <t>Nan Geran</t>
  </si>
  <si>
    <t>Nan Si</t>
  </si>
  <si>
    <t>Delmas 2 (Ecole Komiked)</t>
  </si>
  <si>
    <t>Building 2004</t>
  </si>
  <si>
    <t>Eglise de Shalom</t>
  </si>
  <si>
    <t>Haut Fontamara</t>
  </si>
  <si>
    <t>College Mixte St Alphonse</t>
  </si>
  <si>
    <t>College la Renaissance</t>
  </si>
  <si>
    <t>Covel SA (rue Michico)</t>
  </si>
  <si>
    <t>Ecole Don Bosco</t>
  </si>
  <si>
    <t>Ecole Sacre Coeur (Soleil 21 / Norway)</t>
  </si>
  <si>
    <t>Foyer Culturel du Mexique</t>
  </si>
  <si>
    <t>Nan Martelly</t>
  </si>
  <si>
    <t>Place Shalom (Soleil 17)</t>
  </si>
  <si>
    <t>Radio Commerce</t>
  </si>
  <si>
    <t>Ecole Mixte Vision Nouvelle</t>
  </si>
  <si>
    <t>Ouest</t>
  </si>
  <si>
    <t>Quartier</t>
  </si>
  <si>
    <t>Section Communale</t>
  </si>
  <si>
    <t>Commune</t>
  </si>
  <si>
    <t>Department</t>
  </si>
  <si>
    <t>Nom du site</t>
  </si>
  <si>
    <t>Total Ménages</t>
  </si>
  <si>
    <t>Total individus</t>
  </si>
  <si>
    <t>Latitude</t>
  </si>
  <si>
    <t>Longitude</t>
  </si>
  <si>
    <t>114-05-37</t>
  </si>
  <si>
    <t>111-03-20</t>
  </si>
  <si>
    <t>111-03-10</t>
  </si>
  <si>
    <t>114-05-49</t>
  </si>
  <si>
    <t>113-10-12</t>
  </si>
  <si>
    <t>111-01-35</t>
  </si>
  <si>
    <t>111-03-11</t>
  </si>
  <si>
    <t>112-01-16</t>
  </si>
  <si>
    <t>112-01-68</t>
  </si>
  <si>
    <t>112-01-10</t>
  </si>
  <si>
    <t>113-11-9</t>
  </si>
  <si>
    <t>118-03-15</t>
  </si>
  <si>
    <t>118-03-16</t>
  </si>
  <si>
    <t>111-01-33</t>
  </si>
  <si>
    <t>111-01-30</t>
  </si>
  <si>
    <t>111-01-2</t>
  </si>
  <si>
    <t>111-01-25</t>
  </si>
  <si>
    <t>111-02-1</t>
  </si>
  <si>
    <t>111-02-3</t>
  </si>
  <si>
    <t>111-02-9</t>
  </si>
  <si>
    <t>111-02-10</t>
  </si>
  <si>
    <t>111-02-8</t>
  </si>
  <si>
    <t>111-01-14</t>
  </si>
  <si>
    <t>111-02-6</t>
  </si>
  <si>
    <t>111-01-46</t>
  </si>
  <si>
    <t>118-03-12</t>
  </si>
  <si>
    <t>113-10-10</t>
  </si>
  <si>
    <t>113-10-24</t>
  </si>
  <si>
    <t>111-01-55</t>
  </si>
  <si>
    <t>111-01-1</t>
  </si>
  <si>
    <t>111-01-51</t>
  </si>
  <si>
    <t>111-01-53</t>
  </si>
  <si>
    <t>111-01-3</t>
  </si>
  <si>
    <t>111-01-10</t>
  </si>
  <si>
    <t>114-05-3</t>
  </si>
  <si>
    <t>114-05-45</t>
  </si>
  <si>
    <t>131-01-6</t>
  </si>
  <si>
    <t>111-03-6</t>
  </si>
  <si>
    <t>114-03-8</t>
  </si>
  <si>
    <t>114-05-15</t>
  </si>
  <si>
    <t>114-03-3</t>
  </si>
  <si>
    <t>112-01-50</t>
  </si>
  <si>
    <t>131-02-9</t>
  </si>
  <si>
    <t>114-04-1</t>
  </si>
  <si>
    <t>114-05-22</t>
  </si>
  <si>
    <t>113-11-17</t>
  </si>
  <si>
    <t>113-11-20</t>
  </si>
  <si>
    <t>131-03-7</t>
  </si>
  <si>
    <t>114-03-2</t>
  </si>
  <si>
    <t>112-01-71</t>
  </si>
  <si>
    <t>111-02-5</t>
  </si>
  <si>
    <t>113-10-3</t>
  </si>
  <si>
    <t>113-10-19</t>
  </si>
  <si>
    <t>112-01-31</t>
  </si>
  <si>
    <t>112-01-32</t>
  </si>
  <si>
    <t>111-01-44</t>
  </si>
  <si>
    <t>111-01-56</t>
  </si>
  <si>
    <t>111-03-1</t>
  </si>
  <si>
    <t>111-03-23</t>
  </si>
  <si>
    <t>114-05-10</t>
  </si>
  <si>
    <t>114-05-7</t>
  </si>
  <si>
    <t>111-01-7</t>
  </si>
  <si>
    <t>114-05-28</t>
  </si>
  <si>
    <t>114-05-32</t>
  </si>
  <si>
    <t>111-03-4</t>
  </si>
  <si>
    <t>114-03-20</t>
  </si>
  <si>
    <t>113-11-2</t>
  </si>
  <si>
    <t>112-01-3</t>
  </si>
  <si>
    <t>112-01-49</t>
  </si>
  <si>
    <t>117-02-3</t>
  </si>
  <si>
    <t>112-01-11</t>
  </si>
  <si>
    <t>112-01-61</t>
  </si>
  <si>
    <t>112-01-42</t>
  </si>
  <si>
    <t>112-01-47</t>
  </si>
  <si>
    <t>112-01-22</t>
  </si>
  <si>
    <t>112-01-77</t>
  </si>
  <si>
    <t>112-01-4</t>
  </si>
  <si>
    <t>112-01-62</t>
  </si>
  <si>
    <t>112-01-25</t>
  </si>
  <si>
    <t>112-01-70</t>
  </si>
  <si>
    <t>118-03-6</t>
  </si>
  <si>
    <t>118-03-5</t>
  </si>
  <si>
    <t>118-03-8</t>
  </si>
  <si>
    <t>118-03-4</t>
  </si>
  <si>
    <t>118-04-7</t>
  </si>
  <si>
    <t>112-01-46</t>
  </si>
  <si>
    <t>113-11-26</t>
  </si>
  <si>
    <t>113-11-18</t>
  </si>
  <si>
    <t>113-11-29</t>
  </si>
  <si>
    <t>112-01-18</t>
  </si>
  <si>
    <t>112-01-15</t>
  </si>
  <si>
    <t>112-01-27</t>
  </si>
  <si>
    <t>112-01-28</t>
  </si>
  <si>
    <t>112-01-14</t>
  </si>
  <si>
    <t>117-01-7</t>
  </si>
  <si>
    <t>117-01-18</t>
  </si>
  <si>
    <t>113-10-6</t>
  </si>
  <si>
    <t>113-10-20</t>
  </si>
  <si>
    <t>111-01-34</t>
  </si>
  <si>
    <t>111-01-8</t>
  </si>
  <si>
    <t>111-01-4</t>
  </si>
  <si>
    <t>111-01-5</t>
  </si>
  <si>
    <t>111-01-40</t>
  </si>
  <si>
    <t>111-01-16</t>
  </si>
  <si>
    <t>111-01-47</t>
  </si>
  <si>
    <t>111-01-48</t>
  </si>
  <si>
    <t>111-01-17</t>
  </si>
  <si>
    <t>111-01-15</t>
  </si>
  <si>
    <t>112-01-12</t>
  </si>
  <si>
    <t>112-01-60</t>
  </si>
  <si>
    <t>112-01-78</t>
  </si>
  <si>
    <t>112-01-24</t>
  </si>
  <si>
    <t>111-03-12</t>
  </si>
  <si>
    <t>112-01-44</t>
  </si>
  <si>
    <t>131-01-11</t>
  </si>
  <si>
    <t>131-01-9</t>
  </si>
  <si>
    <t>117-01-21</t>
  </si>
  <si>
    <t>117-01-22</t>
  </si>
  <si>
    <t>117-01-20</t>
  </si>
  <si>
    <t>117-01-23</t>
  </si>
  <si>
    <t>117-02-4</t>
  </si>
  <si>
    <t>114-05-30</t>
  </si>
  <si>
    <t>114-05-52</t>
  </si>
  <si>
    <t>111-01-58</t>
  </si>
  <si>
    <t>111-01-38</t>
  </si>
  <si>
    <t>114-05-12</t>
  </si>
  <si>
    <t>114-05-24</t>
  </si>
  <si>
    <t>114-05-26</t>
  </si>
  <si>
    <t>114-05-48</t>
  </si>
  <si>
    <t>114-05-5</t>
  </si>
  <si>
    <t>114-05-50</t>
  </si>
  <si>
    <t>111-03-2</t>
  </si>
  <si>
    <t>111-03-7</t>
  </si>
  <si>
    <t>114-03-1</t>
  </si>
  <si>
    <t>114-03-17</t>
  </si>
  <si>
    <t>113-11-24</t>
  </si>
  <si>
    <t>113-11-10</t>
  </si>
  <si>
    <t>113-11-4</t>
  </si>
  <si>
    <t>113-11-12</t>
  </si>
  <si>
    <t>113-11-7</t>
  </si>
  <si>
    <t>131-02-3</t>
  </si>
  <si>
    <t>131-04-5</t>
  </si>
  <si>
    <t>114-05-14</t>
  </si>
  <si>
    <t>114-05-40</t>
  </si>
  <si>
    <t>114-05-34</t>
  </si>
  <si>
    <t>112-01-64</t>
  </si>
  <si>
    <t>112-01-65</t>
  </si>
  <si>
    <t>113-11-23</t>
  </si>
  <si>
    <t>113-11-27</t>
  </si>
  <si>
    <t>113-11-16</t>
  </si>
  <si>
    <t>112-01-57</t>
  </si>
  <si>
    <t>118-03-2</t>
  </si>
  <si>
    <t>118-03-1</t>
  </si>
  <si>
    <t>118-03-14</t>
  </si>
  <si>
    <t>118-04-8</t>
  </si>
  <si>
    <t>118-04-1</t>
  </si>
  <si>
    <t>118-04-5</t>
  </si>
  <si>
    <t>113-10-9</t>
  </si>
  <si>
    <t>113-11-1</t>
  </si>
  <si>
    <t>113-11-25</t>
  </si>
  <si>
    <t>113-11-11</t>
  </si>
  <si>
    <t>112-01-21</t>
  </si>
  <si>
    <t>112-01-5</t>
  </si>
  <si>
    <t>112-01-56</t>
  </si>
  <si>
    <t>112-01-79</t>
  </si>
  <si>
    <t>117-01-16</t>
  </si>
  <si>
    <t>117-01-6</t>
  </si>
  <si>
    <t>131-02-4</t>
  </si>
  <si>
    <t>113-10-23</t>
  </si>
  <si>
    <t>111-01-61</t>
  </si>
  <si>
    <t>111-01-54</t>
  </si>
  <si>
    <t>111-01-49</t>
  </si>
  <si>
    <t>111-01-21</t>
  </si>
  <si>
    <t>111-01-18</t>
  </si>
  <si>
    <t>111-01-26</t>
  </si>
  <si>
    <t>131-01-10</t>
  </si>
  <si>
    <t>131-01-3</t>
  </si>
  <si>
    <t>131-01-2</t>
  </si>
  <si>
    <t>131-01-12</t>
  </si>
  <si>
    <t>114-05-53</t>
  </si>
  <si>
    <t>111-01-11</t>
  </si>
  <si>
    <t>111-01-9</t>
  </si>
  <si>
    <t>114-05-51</t>
  </si>
  <si>
    <t>114-05-2</t>
  </si>
  <si>
    <t>114-05-31</t>
  </si>
  <si>
    <t>114-05-44</t>
  </si>
  <si>
    <t>114-05-25</t>
  </si>
  <si>
    <t>114-05-33</t>
  </si>
  <si>
    <t>114-05-6</t>
  </si>
  <si>
    <t>114-04-4</t>
  </si>
  <si>
    <t>114-05-9</t>
  </si>
  <si>
    <t>111-03-3</t>
  </si>
  <si>
    <t>111-03-17</t>
  </si>
  <si>
    <t>114-03-6</t>
  </si>
  <si>
    <t>131-04-2</t>
  </si>
  <si>
    <t>131-04-8</t>
  </si>
  <si>
    <t>131-04-1</t>
  </si>
  <si>
    <t>131-03-4</t>
  </si>
  <si>
    <t>131-04-3</t>
  </si>
  <si>
    <t>112-01-9</t>
  </si>
  <si>
    <t>112-01-76</t>
  </si>
  <si>
    <t>113-10-1</t>
  </si>
  <si>
    <t>112-01-69</t>
  </si>
  <si>
    <t>112-01-29</t>
  </si>
  <si>
    <t>131-02-1</t>
  </si>
  <si>
    <t>131-05-12</t>
  </si>
  <si>
    <t>113-10-22</t>
  </si>
  <si>
    <t>113-10-15</t>
  </si>
  <si>
    <t>111-01-27</t>
  </si>
  <si>
    <t>111-01-52</t>
  </si>
  <si>
    <t>111-01-45</t>
  </si>
  <si>
    <t>131-01-7</t>
  </si>
  <si>
    <t>131-01-13</t>
  </si>
  <si>
    <t>131-01-1</t>
  </si>
  <si>
    <t>131-01-8</t>
  </si>
  <si>
    <t>131-01-4</t>
  </si>
  <si>
    <t>131-05-4</t>
  </si>
  <si>
    <t>111-01-36</t>
  </si>
  <si>
    <t>111-01-50</t>
  </si>
  <si>
    <t>114-05-8</t>
  </si>
  <si>
    <t>114-05-18</t>
  </si>
  <si>
    <t>114-05-23</t>
  </si>
  <si>
    <t>114-05-4</t>
  </si>
  <si>
    <t>131-05-5</t>
  </si>
  <si>
    <t>131-05-3</t>
  </si>
  <si>
    <t>131-05-1</t>
  </si>
  <si>
    <t>131-05-2</t>
  </si>
  <si>
    <t>131-05-6</t>
  </si>
  <si>
    <t>131-05-7</t>
  </si>
  <si>
    <t>114-04-2</t>
  </si>
  <si>
    <t>114-03-14</t>
  </si>
  <si>
    <t>114-04-3</t>
  </si>
  <si>
    <t>131-09-1</t>
  </si>
  <si>
    <t>131-05-8</t>
  </si>
  <si>
    <t>131-04-9</t>
  </si>
  <si>
    <t>112-01-72</t>
  </si>
  <si>
    <t>112-01-19</t>
  </si>
  <si>
    <t>112-01-7</t>
  </si>
  <si>
    <t>112-01-38</t>
  </si>
  <si>
    <t>112-01-20</t>
  </si>
  <si>
    <t>112-01-73</t>
  </si>
  <si>
    <t>111-01-20</t>
  </si>
  <si>
    <t>111-01-12</t>
  </si>
  <si>
    <t>111-01-37</t>
  </si>
  <si>
    <t>131-04-6</t>
  </si>
  <si>
    <t>131-03-9</t>
  </si>
  <si>
    <t>131-05-13</t>
  </si>
  <si>
    <t>131-05-11</t>
  </si>
  <si>
    <t>131-05-10</t>
  </si>
  <si>
    <t>131-03-2</t>
  </si>
  <si>
    <t>131-03-5</t>
  </si>
  <si>
    <t>131-03-6</t>
  </si>
  <si>
    <t>131-04-4</t>
  </si>
  <si>
    <t>131-04-7</t>
  </si>
  <si>
    <t>117-01-5</t>
  </si>
  <si>
    <t>117-01-12</t>
  </si>
  <si>
    <t>112-01-83</t>
  </si>
  <si>
    <t>117-01-3</t>
  </si>
  <si>
    <t>117-01-10</t>
  </si>
  <si>
    <t>117-01-9</t>
  </si>
  <si>
    <t>117-01-15</t>
  </si>
  <si>
    <t>112-01-36</t>
  </si>
  <si>
    <t>112-01-13</t>
  </si>
  <si>
    <t>112-01-51</t>
  </si>
  <si>
    <t>111-01-24</t>
  </si>
  <si>
    <t>112-01-43</t>
  </si>
  <si>
    <t>111-03-5</t>
  </si>
  <si>
    <t>114-03-9</t>
  </si>
  <si>
    <t>114-03-4</t>
  </si>
  <si>
    <t>114-03-21</t>
  </si>
  <si>
    <t>113-11-8</t>
  </si>
  <si>
    <t>113-11-22</t>
  </si>
  <si>
    <t>112-01-75</t>
  </si>
  <si>
    <t>112-01-80</t>
  </si>
  <si>
    <t>112-01-81</t>
  </si>
  <si>
    <t>112-01-17</t>
  </si>
  <si>
    <t>113-11-21</t>
  </si>
  <si>
    <t>113-11-28</t>
  </si>
  <si>
    <t>113-11-5</t>
  </si>
  <si>
    <t>117-01-17</t>
  </si>
  <si>
    <t>117-01-13</t>
  </si>
  <si>
    <t>131-02-8</t>
  </si>
  <si>
    <t>111-01-28</t>
  </si>
  <si>
    <t>113-10-16</t>
  </si>
  <si>
    <t>112-01-63</t>
  </si>
  <si>
    <t>112-01-35</t>
  </si>
  <si>
    <t>112-01-37</t>
  </si>
  <si>
    <t>112-01-58</t>
  </si>
  <si>
    <t>111-03-19</t>
  </si>
  <si>
    <t>111-02-4</t>
  </si>
  <si>
    <t>111-02-2</t>
  </si>
  <si>
    <t>111-02-7</t>
  </si>
  <si>
    <t>112-01-39</t>
  </si>
  <si>
    <t>112-01-40</t>
  </si>
  <si>
    <t>112-01-45</t>
  </si>
  <si>
    <t>112-01-41</t>
  </si>
  <si>
    <t>113-11-3</t>
  </si>
  <si>
    <t>113-11-6</t>
  </si>
  <si>
    <t>113-11-13</t>
  </si>
  <si>
    <t>131-01-14</t>
  </si>
  <si>
    <t>131-01-5</t>
  </si>
  <si>
    <t>111-01-39</t>
  </si>
  <si>
    <t>111-02-11</t>
  </si>
  <si>
    <t>112-01-55</t>
  </si>
  <si>
    <t>112-01-59</t>
  </si>
  <si>
    <t>112-01-53</t>
  </si>
  <si>
    <t>117-02-1</t>
  </si>
  <si>
    <t>118-04-4</t>
  </si>
  <si>
    <t>112-01-1</t>
  </si>
  <si>
    <t>113-11-19</t>
  </si>
  <si>
    <t>112-01-26</t>
  </si>
  <si>
    <t>112-01-33</t>
  </si>
  <si>
    <t>112-01-74</t>
  </si>
  <si>
    <t>112-01-84</t>
  </si>
  <si>
    <t>111-03-22</t>
  </si>
  <si>
    <t>111-03-16</t>
  </si>
  <si>
    <t>113-09-3</t>
  </si>
  <si>
    <t>114-03-15</t>
  </si>
  <si>
    <t>114-03-10</t>
  </si>
  <si>
    <t>114-03-11</t>
  </si>
  <si>
    <t>117-01-2</t>
  </si>
  <si>
    <t>117-01-14</t>
  </si>
  <si>
    <t>114-03-13</t>
  </si>
  <si>
    <t>114-03-5</t>
  </si>
  <si>
    <t>117-01-1</t>
  </si>
  <si>
    <t>111-01-41</t>
  </si>
  <si>
    <t>111-01-42</t>
  </si>
  <si>
    <t>111-01-57</t>
  </si>
  <si>
    <t>117-01-11</t>
  </si>
  <si>
    <t>113-10-13</t>
  </si>
  <si>
    <t>114-05-35</t>
  </si>
  <si>
    <t>114-05-46</t>
  </si>
  <si>
    <t>114-05-42</t>
  </si>
  <si>
    <t>114-05-41</t>
  </si>
  <si>
    <t>117-01-8</t>
  </si>
  <si>
    <t>113-09-6</t>
  </si>
  <si>
    <t>111-01-22</t>
  </si>
  <si>
    <t>111-01-63</t>
  </si>
  <si>
    <t>111-01-31</t>
  </si>
  <si>
    <t>131-01-15</t>
  </si>
  <si>
    <t>111-01-32</t>
  </si>
  <si>
    <t>113-10-8</t>
  </si>
  <si>
    <t>113-09-5</t>
  </si>
  <si>
    <t>113-10-7</t>
  </si>
  <si>
    <t>117-02-2</t>
  </si>
  <si>
    <t>113-11-15</t>
  </si>
  <si>
    <t>117-01-4</t>
  </si>
  <si>
    <t>131-08-1</t>
  </si>
  <si>
    <t>111-01-29</t>
  </si>
  <si>
    <t>113-09-1</t>
  </si>
  <si>
    <t>113-10-4</t>
  </si>
  <si>
    <t>112-01-8</t>
  </si>
  <si>
    <t>112-01-66</t>
  </si>
  <si>
    <t>112-01-48</t>
  </si>
  <si>
    <t>112-01-82</t>
  </si>
  <si>
    <t>112-01-23</t>
  </si>
  <si>
    <t>113-11-14</t>
  </si>
  <si>
    <t>114-05-19</t>
  </si>
  <si>
    <t>114-05-20</t>
  </si>
  <si>
    <t>114-05-27</t>
  </si>
  <si>
    <t>114-05-38</t>
  </si>
  <si>
    <t>114-05-39</t>
  </si>
  <si>
    <t>114-05-16</t>
  </si>
  <si>
    <t>114-05-13</t>
  </si>
  <si>
    <t>114-05-21</t>
  </si>
  <si>
    <t>114-05-17</t>
  </si>
  <si>
    <t>114-05-43</t>
  </si>
  <si>
    <t>113-10-14</t>
  </si>
  <si>
    <t>113-09-2</t>
  </si>
  <si>
    <t>113-10-5</t>
  </si>
  <si>
    <t>118-03-10</t>
  </si>
  <si>
    <t>114-05-36</t>
  </si>
  <si>
    <t>114-05-47</t>
  </si>
  <si>
    <t>112-01-85</t>
  </si>
  <si>
    <t>131-02-2</t>
  </si>
  <si>
    <t>111-01-13</t>
  </si>
  <si>
    <t>113-10-18</t>
  </si>
  <si>
    <t>112-01</t>
  </si>
  <si>
    <t>113-10-3-001</t>
  </si>
  <si>
    <t>111-02-2-001</t>
  </si>
  <si>
    <t>111-02-2-002</t>
  </si>
  <si>
    <t>111-02-2-003</t>
  </si>
  <si>
    <t>111-02-2-004</t>
  </si>
  <si>
    <t>117-01-3-001</t>
  </si>
  <si>
    <t>117-01-4-001</t>
  </si>
  <si>
    <t>111-01-13-001</t>
  </si>
  <si>
    <t>117-01-4-002</t>
  </si>
  <si>
    <t>111-01-14-001</t>
  </si>
  <si>
    <t>111-01-15-001</t>
  </si>
  <si>
    <t>117-01-5-001</t>
  </si>
  <si>
    <t>117-01-6-001</t>
  </si>
  <si>
    <t>111-03-5-001</t>
  </si>
  <si>
    <t>112-01-24-001</t>
  </si>
  <si>
    <t>131-09-1-001</t>
  </si>
  <si>
    <t>118-03-14-001</t>
  </si>
  <si>
    <t>118-03-14-002</t>
  </si>
  <si>
    <t>118-03-14-003</t>
  </si>
  <si>
    <t>112-01-72-001</t>
  </si>
  <si>
    <t>112-01-72-002</t>
  </si>
  <si>
    <t>111-01-49-001</t>
  </si>
  <si>
    <t>112-01-31-001</t>
  </si>
  <si>
    <t>111-01-41-001</t>
  </si>
  <si>
    <t>111-03-10-001</t>
  </si>
  <si>
    <t>111-03-10-002</t>
  </si>
  <si>
    <t>111-01-27-001</t>
  </si>
  <si>
    <t>111-01-27-002</t>
  </si>
  <si>
    <t>111-01-32-001</t>
  </si>
  <si>
    <t>111-01-35-001</t>
  </si>
  <si>
    <t>111-01-38-001</t>
  </si>
  <si>
    <t>111-01-39-001</t>
  </si>
  <si>
    <t>111-01-42-001</t>
  </si>
  <si>
    <t>114-05-44-001</t>
  </si>
  <si>
    <t>114-05-45-001</t>
  </si>
  <si>
    <t>117-01-14-001</t>
  </si>
  <si>
    <t>117-01-14-002</t>
  </si>
  <si>
    <t>111-01-51-001</t>
  </si>
  <si>
    <t>117-02-2-001</t>
  </si>
  <si>
    <t>111-02-7-001</t>
  </si>
  <si>
    <t>111-01-54-001</t>
  </si>
  <si>
    <t>111-01-54-002</t>
  </si>
  <si>
    <t>111-01-54-003</t>
  </si>
  <si>
    <t>111-01-54-004</t>
  </si>
  <si>
    <t>112-01-77-001</t>
  </si>
  <si>
    <t>111-01-57-001</t>
  </si>
  <si>
    <t>111-01-57-002</t>
  </si>
  <si>
    <t>117-01-17-001</t>
  </si>
  <si>
    <t>117-01-12-001</t>
  </si>
  <si>
    <t>P-code quartier (admin4)</t>
  </si>
  <si>
    <t>Quartier (admin4)</t>
  </si>
  <si>
    <t>Section Communale (admin3)</t>
  </si>
  <si>
    <t>Commune (admin2)</t>
  </si>
  <si>
    <t>Département (admin1)</t>
  </si>
  <si>
    <t>Total des PDI</t>
  </si>
  <si>
    <t>Total des ménages des PDI</t>
  </si>
  <si>
    <t>Total des Ménages PDI dans les communautés hôtes</t>
  </si>
  <si>
    <t>Total des PDI dans les communautés hôtes</t>
  </si>
  <si>
    <t>Total des ménages PDI dans les sites</t>
  </si>
  <si>
    <t>Total des PDI dans les sites</t>
  </si>
  <si>
    <t>Ménages PDI dans les communautés hôtes suite à une catastrophe naturelle en 2022</t>
  </si>
  <si>
    <t>Ménages PDI dans les communautés hôtes suite à l'insécurité en 2022</t>
  </si>
  <si>
    <t>PDI dans les communautés hôtes suite à une catastrophe naturelle en 2022</t>
  </si>
  <si>
    <t>PDI dans les communautés hôtes suite à l'insécurité en 2022</t>
  </si>
  <si>
    <t>Ménages PDI dans les communautés hôtes suite à une catastrophe naturelle en 2021</t>
  </si>
  <si>
    <t>PDI dans les communautés hôtes suite à une catastrophe naturelle en 2021</t>
  </si>
  <si>
    <t>Ménages PDI dans les communautés hôtes suite à l'insécurité en 2021</t>
  </si>
  <si>
    <t>PDI dans les communautés hôtes suite à l'insécurité en 2021</t>
  </si>
  <si>
    <t>Ménages PDI dans les communautés hôtes suite à une autre raison en 2021</t>
  </si>
  <si>
    <t>PDI dans les communautés hôtes suite à une autre raison en 2021</t>
  </si>
  <si>
    <t>Ménages PDI dans les communautés hôtes suite à une catastrophe naturelle en 2020</t>
  </si>
  <si>
    <t>PDI dans les communautés hôtes suite à une catastrophe naturelle en 2020</t>
  </si>
  <si>
    <t>Ménages PDI dans les communautés hôtes suite à l'insécurité en 2020</t>
  </si>
  <si>
    <t>PDI dans les communautés hôtes suite à l'insécurité en 2020</t>
  </si>
  <si>
    <t>Ménages PDI dans les communautés hôtes suite à une autre raison en 2020</t>
  </si>
  <si>
    <t>PDI dans les communautés hôtes suite à une autre raison en 2020</t>
  </si>
  <si>
    <t>LOCALISATION</t>
  </si>
  <si>
    <t>TOTAL DES PERSONNES DEPLACEES INTERNES</t>
  </si>
  <si>
    <t>NOMBRE, PERIODE D'ARRIVEE ET RAISONS DE DEPLACEMENT DES PDI ACCUEILLIES DANS LES COMMUNAUTES HOTES</t>
  </si>
  <si>
    <t>Ménages PDI dans les sites suite à une catastrophe naturelle en 2022</t>
  </si>
  <si>
    <t>PDI dans les sites suite à une catastrophe naturelle en 2022</t>
  </si>
  <si>
    <t>Ménages PDI dans les sites suite à l'insécurité en 2022</t>
  </si>
  <si>
    <t>PDI dans les sites suite à l'insécurité en 2022</t>
  </si>
  <si>
    <t>Ménages PDI dans les sites suite à une catastrophe naturelle en 2021</t>
  </si>
  <si>
    <t>PDI dans les sites suite à une catastrophe naturelle en 2021</t>
  </si>
  <si>
    <t>Ménages PDI dans les sites suite à l'insécurité en 2021</t>
  </si>
  <si>
    <t>PDI dans les sites suite à l'insécurité en 2021</t>
  </si>
  <si>
    <t>Ménages PDI dans les sites suite à une catastrophe naturelle en 2020</t>
  </si>
  <si>
    <t>PDI dans les sites suite à une catastrophe naturelle en 2020</t>
  </si>
  <si>
    <t>Ménages PDI dans les sites suite à l'insécurité en 2020</t>
  </si>
  <si>
    <t>PDI dans les sites suite à l'insécurité en 2020</t>
  </si>
  <si>
    <t>NOMBRE, PERIODE D'ARRIVEE ET RAISONS DE DEPLACEMENT DES PDI ACCUEILLIES DANS LES SITES</t>
  </si>
  <si>
    <t>P-code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</si>
</sst>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Gill Sans Nova"/>
      <family val="2"/>
    </font>
    <font>
      <sz val="11"/>
      <color rgb="FF000000"/>
      <name val="Gill Sans Nova"/>
      <family val="2"/>
    </font>
    <font>
      <b/>
      <sz val="11"/>
      <name val="Gill Sans Nov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7" borderId="0" xfId="0" applyFont="1" applyFill="1"/>
    <xf numFmtId="0" fontId="3" fillId="7" borderId="0" xfId="0" applyFont="1" applyFill="1"/>
    <xf numFmtId="0" fontId="2" fillId="5" borderId="0" xfId="0" applyFont="1" applyFill="1" applyAlignment="1">
      <alignment horizontal="left" vertical="center" wrapText="1"/>
    </xf>
    <xf numFmtId="0" fontId="2" fillId="6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CE016-D2E3-42B3-BA11-4E52201B41B8}">
  <dimension ref="A1:AM379"/>
  <sheetViews>
    <sheetView tabSelected="1" workbookViewId="0">
      <pane ySplit="2" topLeftCell="A352" activePane="bottomLeft" state="frozen"/>
      <selection activeCell="G1" sqref="G1"/>
      <selection pane="bottomLeft" activeCell="A2" sqref="A2"/>
    </sheetView>
  </sheetViews>
  <sheetFormatPr defaultColWidth="11" defaultRowHeight="14.25" x14ac:dyDescent="0.25"/>
  <cols>
    <col min="1" max="1" width="27.85546875" style="1" bestFit="1" customWidth="1"/>
    <col min="2" max="2" width="40.42578125" style="1" bestFit="1" customWidth="1"/>
    <col min="3" max="3" width="32" style="1" bestFit="1" customWidth="1"/>
    <col min="4" max="4" width="22.5703125" style="1" bestFit="1" customWidth="1"/>
    <col min="5" max="5" width="25.28515625" style="1" bestFit="1" customWidth="1"/>
    <col min="6" max="6" width="31" style="1" bestFit="1" customWidth="1"/>
    <col min="7" max="7" width="17.140625" style="1" bestFit="1" customWidth="1"/>
    <col min="8" max="8" width="33.5703125" style="1" bestFit="1" customWidth="1"/>
    <col min="9" max="9" width="30.5703125" style="1" customWidth="1"/>
    <col min="10" max="10" width="28" style="1" bestFit="1" customWidth="1"/>
    <col min="11" max="11" width="25.85546875" style="1" bestFit="1" customWidth="1"/>
    <col min="12" max="13" width="22.5703125" style="1" bestFit="1" customWidth="1"/>
    <col min="14" max="15" width="25.85546875" style="1" bestFit="1" customWidth="1"/>
    <col min="16" max="17" width="22.5703125" style="1" bestFit="1" customWidth="1"/>
    <col min="18" max="18" width="23.5703125" style="1" bestFit="1" customWidth="1"/>
    <col min="19" max="19" width="22.7109375" style="1" bestFit="1" customWidth="1"/>
    <col min="20" max="21" width="25.85546875" style="1" bestFit="1" customWidth="1"/>
    <col min="22" max="22" width="22.5703125" style="1" bestFit="1" customWidth="1"/>
    <col min="23" max="23" width="26" style="1" bestFit="1" customWidth="1"/>
    <col min="24" max="24" width="34" style="1" bestFit="1" customWidth="1"/>
    <col min="25" max="25" width="22.7109375" style="1" bestFit="1" customWidth="1"/>
    <col min="26" max="27" width="22.7109375" style="1" customWidth="1"/>
    <col min="28" max="28" width="44" style="1" bestFit="1" customWidth="1"/>
    <col min="29" max="29" width="44.42578125" style="1" bestFit="1" customWidth="1"/>
    <col min="30" max="30" width="31.140625" style="1" customWidth="1"/>
    <col min="31" max="31" width="42.140625" style="1" bestFit="1" customWidth="1"/>
    <col min="32" max="32" width="43.5703125" style="1" bestFit="1" customWidth="1"/>
    <col min="33" max="33" width="44" style="1" bestFit="1" customWidth="1"/>
    <col min="34" max="34" width="41.85546875" style="1" bestFit="1" customWidth="1"/>
    <col min="35" max="35" width="42.28515625" style="1" bestFit="1" customWidth="1"/>
    <col min="36" max="36" width="22.140625" style="1" bestFit="1" customWidth="1"/>
    <col min="37" max="37" width="21.42578125" style="1" bestFit="1" customWidth="1"/>
    <col min="38" max="38" width="22.140625" style="1" bestFit="1" customWidth="1"/>
    <col min="39" max="39" width="21.42578125" style="1" customWidth="1"/>
    <col min="40" max="16384" width="11" style="1"/>
  </cols>
  <sheetData>
    <row r="1" spans="1:39" s="14" customFormat="1" ht="31.5" customHeight="1" x14ac:dyDescent="0.25">
      <c r="A1" s="12" t="s">
        <v>917</v>
      </c>
      <c r="B1" s="12"/>
      <c r="C1" s="12"/>
      <c r="D1" s="12"/>
      <c r="E1" s="12"/>
      <c r="F1" s="13" t="s">
        <v>918</v>
      </c>
      <c r="G1" s="13"/>
      <c r="H1" s="10" t="s">
        <v>919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1" t="s">
        <v>932</v>
      </c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s="7" customFormat="1" ht="76.5" customHeight="1" x14ac:dyDescent="0.25">
      <c r="A2" s="3" t="s">
        <v>890</v>
      </c>
      <c r="B2" s="3" t="s">
        <v>891</v>
      </c>
      <c r="C2" s="3" t="s">
        <v>892</v>
      </c>
      <c r="D2" s="3" t="s">
        <v>893</v>
      </c>
      <c r="E2" s="3" t="s">
        <v>894</v>
      </c>
      <c r="F2" s="4" t="s">
        <v>896</v>
      </c>
      <c r="G2" s="4" t="s">
        <v>895</v>
      </c>
      <c r="H2" s="5" t="s">
        <v>897</v>
      </c>
      <c r="I2" s="5" t="s">
        <v>898</v>
      </c>
      <c r="J2" s="5" t="s">
        <v>901</v>
      </c>
      <c r="K2" s="5" t="s">
        <v>903</v>
      </c>
      <c r="L2" s="5" t="s">
        <v>902</v>
      </c>
      <c r="M2" s="5" t="s">
        <v>904</v>
      </c>
      <c r="N2" s="5" t="s">
        <v>905</v>
      </c>
      <c r="O2" s="5" t="s">
        <v>906</v>
      </c>
      <c r="P2" s="5" t="s">
        <v>907</v>
      </c>
      <c r="Q2" s="5" t="s">
        <v>908</v>
      </c>
      <c r="R2" s="5" t="s">
        <v>909</v>
      </c>
      <c r="S2" s="5" t="s">
        <v>910</v>
      </c>
      <c r="T2" s="5" t="s">
        <v>911</v>
      </c>
      <c r="U2" s="5" t="s">
        <v>912</v>
      </c>
      <c r="V2" s="5" t="s">
        <v>913</v>
      </c>
      <c r="W2" s="5" t="s">
        <v>914</v>
      </c>
      <c r="X2" s="5" t="s">
        <v>915</v>
      </c>
      <c r="Y2" s="5" t="s">
        <v>916</v>
      </c>
      <c r="Z2" s="6" t="s">
        <v>899</v>
      </c>
      <c r="AA2" s="6" t="s">
        <v>900</v>
      </c>
      <c r="AB2" s="6" t="s">
        <v>920</v>
      </c>
      <c r="AC2" s="6" t="s">
        <v>921</v>
      </c>
      <c r="AD2" s="6" t="s">
        <v>922</v>
      </c>
      <c r="AE2" s="6" t="s">
        <v>923</v>
      </c>
      <c r="AF2" s="6" t="s">
        <v>924</v>
      </c>
      <c r="AG2" s="6" t="s">
        <v>925</v>
      </c>
      <c r="AH2" s="6" t="s">
        <v>926</v>
      </c>
      <c r="AI2" s="6" t="s">
        <v>927</v>
      </c>
      <c r="AJ2" s="6" t="s">
        <v>928</v>
      </c>
      <c r="AK2" s="6" t="s">
        <v>929</v>
      </c>
      <c r="AL2" s="6" t="s">
        <v>930</v>
      </c>
      <c r="AM2" s="6" t="s">
        <v>931</v>
      </c>
    </row>
    <row r="3" spans="1:39" ht="15" x14ac:dyDescent="0.25">
      <c r="A3" s="1" t="s">
        <v>463</v>
      </c>
      <c r="B3" s="1" t="s">
        <v>28</v>
      </c>
      <c r="C3" s="1" t="s">
        <v>29</v>
      </c>
      <c r="D3" s="1" t="s">
        <v>30</v>
      </c>
      <c r="E3" s="1" t="s">
        <v>453</v>
      </c>
      <c r="F3" s="1">
        <f>H3+Z3</f>
        <v>30</v>
      </c>
      <c r="G3" s="1">
        <f>I3+AA3</f>
        <v>600</v>
      </c>
      <c r="H3" s="1">
        <v>30</v>
      </c>
      <c r="I3" s="1">
        <v>600</v>
      </c>
      <c r="J3" s="1">
        <v>0</v>
      </c>
      <c r="K3" s="1">
        <v>0</v>
      </c>
      <c r="L3" s="1">
        <v>15</v>
      </c>
      <c r="M3" s="1">
        <v>300</v>
      </c>
      <c r="N3" s="1">
        <v>0</v>
      </c>
      <c r="O3" s="1">
        <v>0</v>
      </c>
      <c r="P3" s="1">
        <v>10</v>
      </c>
      <c r="Q3" s="1">
        <v>200</v>
      </c>
      <c r="R3" s="1">
        <v>0</v>
      </c>
      <c r="S3" s="1">
        <v>0</v>
      </c>
      <c r="T3" s="1">
        <v>0</v>
      </c>
      <c r="U3" s="1">
        <v>0</v>
      </c>
      <c r="V3" s="1">
        <v>5</v>
      </c>
      <c r="W3" s="1">
        <v>100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</row>
    <row r="4" spans="1:39" ht="15" x14ac:dyDescent="0.25">
      <c r="A4" s="1" t="s">
        <v>464</v>
      </c>
      <c r="B4" s="1" t="s">
        <v>31</v>
      </c>
      <c r="C4" s="1" t="s">
        <v>32</v>
      </c>
      <c r="D4" s="1" t="s">
        <v>33</v>
      </c>
      <c r="E4" s="1" t="s">
        <v>453</v>
      </c>
      <c r="F4" s="1">
        <f t="shared" ref="F4:F67" si="0">H4+Z4</f>
        <v>140</v>
      </c>
      <c r="G4" s="1">
        <f t="shared" ref="G4:G67" si="1">I4+AA4</f>
        <v>400</v>
      </c>
      <c r="H4" s="1">
        <v>140</v>
      </c>
      <c r="I4" s="1">
        <v>400</v>
      </c>
      <c r="J4" s="1">
        <v>0</v>
      </c>
      <c r="K4" s="1">
        <v>0</v>
      </c>
      <c r="L4" s="1">
        <v>70</v>
      </c>
      <c r="M4" s="1">
        <v>200</v>
      </c>
      <c r="N4" s="1">
        <v>0</v>
      </c>
      <c r="O4" s="1">
        <v>0</v>
      </c>
      <c r="P4" s="1">
        <v>70</v>
      </c>
      <c r="Q4" s="1">
        <v>200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</row>
    <row r="5" spans="1:39" ht="15" x14ac:dyDescent="0.25">
      <c r="A5" s="1" t="s">
        <v>465</v>
      </c>
      <c r="B5" s="1" t="s">
        <v>34</v>
      </c>
      <c r="C5" s="1" t="s">
        <v>32</v>
      </c>
      <c r="D5" s="1" t="s">
        <v>33</v>
      </c>
      <c r="E5" s="1" t="s">
        <v>453</v>
      </c>
      <c r="F5" s="1">
        <f t="shared" si="0"/>
        <v>180</v>
      </c>
      <c r="G5" s="1">
        <f t="shared" si="1"/>
        <v>700</v>
      </c>
      <c r="H5" s="1">
        <v>90</v>
      </c>
      <c r="I5" s="1">
        <v>400</v>
      </c>
      <c r="J5" s="1">
        <v>0</v>
      </c>
      <c r="K5" s="1">
        <v>0</v>
      </c>
      <c r="L5" s="1">
        <v>45</v>
      </c>
      <c r="M5" s="1">
        <v>200</v>
      </c>
      <c r="N5" s="1">
        <v>0</v>
      </c>
      <c r="O5" s="1">
        <v>0</v>
      </c>
      <c r="P5" s="1">
        <v>45</v>
      </c>
      <c r="Q5" s="1">
        <v>200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90</v>
      </c>
      <c r="AA5" s="1">
        <v>300</v>
      </c>
      <c r="AB5" s="1">
        <v>0</v>
      </c>
      <c r="AC5" s="1">
        <v>0</v>
      </c>
      <c r="AD5" s="1">
        <v>65</v>
      </c>
      <c r="AE5" s="1">
        <v>200</v>
      </c>
      <c r="AF5" s="1">
        <v>0</v>
      </c>
      <c r="AG5" s="1">
        <v>0</v>
      </c>
      <c r="AH5" s="1">
        <v>25</v>
      </c>
      <c r="AI5" s="1">
        <v>100</v>
      </c>
      <c r="AJ5" s="1">
        <v>0</v>
      </c>
      <c r="AK5" s="1">
        <v>0</v>
      </c>
      <c r="AL5" s="1">
        <v>0</v>
      </c>
      <c r="AM5" s="1">
        <v>0</v>
      </c>
    </row>
    <row r="6" spans="1:39" ht="15" x14ac:dyDescent="0.25">
      <c r="A6" s="1" t="s">
        <v>466</v>
      </c>
      <c r="B6" s="1" t="s">
        <v>35</v>
      </c>
      <c r="C6" s="1" t="s">
        <v>29</v>
      </c>
      <c r="D6" s="1" t="s">
        <v>30</v>
      </c>
      <c r="E6" s="1" t="s">
        <v>453</v>
      </c>
      <c r="F6" s="1">
        <f t="shared" si="0"/>
        <v>23</v>
      </c>
      <c r="G6" s="1">
        <f t="shared" si="1"/>
        <v>100</v>
      </c>
      <c r="H6" s="1">
        <v>23</v>
      </c>
      <c r="I6" s="1">
        <v>100</v>
      </c>
      <c r="J6" s="1">
        <v>0</v>
      </c>
      <c r="K6" s="1">
        <v>0</v>
      </c>
      <c r="L6" s="1">
        <v>23</v>
      </c>
      <c r="M6" s="1">
        <v>100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</row>
    <row r="7" spans="1:39" ht="15" x14ac:dyDescent="0.25">
      <c r="A7" s="1" t="s">
        <v>467</v>
      </c>
      <c r="B7" s="1" t="s">
        <v>36</v>
      </c>
      <c r="C7" s="1" t="s">
        <v>37</v>
      </c>
      <c r="D7" s="1" t="s">
        <v>38</v>
      </c>
      <c r="E7" s="1" t="s">
        <v>453</v>
      </c>
      <c r="F7" s="1">
        <f t="shared" si="0"/>
        <v>28</v>
      </c>
      <c r="G7" s="1">
        <f t="shared" si="1"/>
        <v>125</v>
      </c>
      <c r="H7" s="1">
        <v>28</v>
      </c>
      <c r="I7" s="1">
        <v>125</v>
      </c>
      <c r="J7" s="1">
        <v>0</v>
      </c>
      <c r="K7" s="1">
        <v>0</v>
      </c>
      <c r="L7" s="1">
        <v>20</v>
      </c>
      <c r="M7" s="1">
        <v>100</v>
      </c>
      <c r="N7" s="1">
        <v>5</v>
      </c>
      <c r="O7" s="1">
        <v>25</v>
      </c>
      <c r="P7" s="1">
        <v>0</v>
      </c>
      <c r="Q7" s="1">
        <v>0</v>
      </c>
      <c r="R7" s="1">
        <v>0</v>
      </c>
      <c r="S7" s="1">
        <v>0</v>
      </c>
      <c r="T7" s="1">
        <v>3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</row>
    <row r="8" spans="1:39" ht="15" x14ac:dyDescent="0.25">
      <c r="A8" s="1" t="s">
        <v>468</v>
      </c>
      <c r="B8" s="1" t="s">
        <v>39</v>
      </c>
      <c r="C8" s="1" t="s">
        <v>40</v>
      </c>
      <c r="D8" s="1" t="s">
        <v>33</v>
      </c>
      <c r="E8" s="1" t="s">
        <v>453</v>
      </c>
      <c r="F8" s="1">
        <f t="shared" si="0"/>
        <v>28</v>
      </c>
      <c r="G8" s="1">
        <f t="shared" si="1"/>
        <v>140</v>
      </c>
      <c r="H8" s="1">
        <v>8</v>
      </c>
      <c r="I8" s="1">
        <v>40</v>
      </c>
      <c r="J8" s="1">
        <v>0</v>
      </c>
      <c r="K8" s="1">
        <v>0</v>
      </c>
      <c r="L8" s="1">
        <v>3</v>
      </c>
      <c r="M8" s="1">
        <v>15</v>
      </c>
      <c r="N8" s="1">
        <v>0</v>
      </c>
      <c r="O8" s="1">
        <v>0</v>
      </c>
      <c r="P8" s="1">
        <v>3</v>
      </c>
      <c r="Q8" s="1">
        <v>15</v>
      </c>
      <c r="R8" s="1">
        <v>0</v>
      </c>
      <c r="S8" s="1">
        <v>0</v>
      </c>
      <c r="T8" s="1">
        <v>2</v>
      </c>
      <c r="U8" s="1">
        <v>10</v>
      </c>
      <c r="V8" s="1">
        <v>0</v>
      </c>
      <c r="W8" s="1">
        <v>0</v>
      </c>
      <c r="X8" s="1">
        <v>0</v>
      </c>
      <c r="Y8" s="1">
        <v>0</v>
      </c>
      <c r="Z8" s="1">
        <v>20</v>
      </c>
      <c r="AA8" s="1">
        <v>100</v>
      </c>
      <c r="AB8" s="1">
        <v>0</v>
      </c>
      <c r="AC8" s="1">
        <v>0</v>
      </c>
      <c r="AD8" s="1">
        <v>20</v>
      </c>
      <c r="AE8" s="1">
        <v>100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</row>
    <row r="9" spans="1:39" ht="15" x14ac:dyDescent="0.25">
      <c r="A9" s="1" t="s">
        <v>469</v>
      </c>
      <c r="B9" s="1" t="s">
        <v>41</v>
      </c>
      <c r="C9" s="1" t="s">
        <v>32</v>
      </c>
      <c r="D9" s="1" t="s">
        <v>33</v>
      </c>
      <c r="E9" s="1" t="s">
        <v>453</v>
      </c>
      <c r="F9" s="1">
        <f t="shared" si="0"/>
        <v>9</v>
      </c>
      <c r="G9" s="1">
        <f t="shared" si="1"/>
        <v>35</v>
      </c>
      <c r="H9" s="1">
        <v>9</v>
      </c>
      <c r="I9" s="1">
        <v>35</v>
      </c>
      <c r="J9" s="1">
        <v>0</v>
      </c>
      <c r="K9" s="1">
        <v>0</v>
      </c>
      <c r="L9" s="1">
        <v>2</v>
      </c>
      <c r="M9" s="1">
        <v>10</v>
      </c>
      <c r="N9" s="1">
        <v>0</v>
      </c>
      <c r="O9" s="1">
        <v>0</v>
      </c>
      <c r="P9" s="1">
        <v>3</v>
      </c>
      <c r="Q9" s="1">
        <v>5</v>
      </c>
      <c r="R9" s="1">
        <v>0</v>
      </c>
      <c r="S9" s="1">
        <v>0</v>
      </c>
      <c r="T9" s="1">
        <v>4</v>
      </c>
      <c r="U9" s="1">
        <v>20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</row>
    <row r="10" spans="1:39" ht="15" x14ac:dyDescent="0.25">
      <c r="A10" s="1" t="s">
        <v>470</v>
      </c>
      <c r="B10" s="1" t="s">
        <v>42</v>
      </c>
      <c r="C10" s="1" t="s">
        <v>43</v>
      </c>
      <c r="D10" s="1" t="s">
        <v>44</v>
      </c>
      <c r="E10" s="1" t="s">
        <v>453</v>
      </c>
      <c r="F10" s="1">
        <f t="shared" si="0"/>
        <v>78</v>
      </c>
      <c r="G10" s="1">
        <f t="shared" si="1"/>
        <v>321</v>
      </c>
      <c r="H10" s="1">
        <v>78</v>
      </c>
      <c r="I10" s="1">
        <v>321</v>
      </c>
      <c r="J10" s="1">
        <v>0</v>
      </c>
      <c r="K10" s="1">
        <v>0</v>
      </c>
      <c r="L10" s="1">
        <v>58</v>
      </c>
      <c r="M10" s="1">
        <v>232</v>
      </c>
      <c r="N10" s="1">
        <v>0</v>
      </c>
      <c r="O10" s="1">
        <v>0</v>
      </c>
      <c r="P10" s="1">
        <v>16</v>
      </c>
      <c r="Q10" s="1">
        <v>64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4</v>
      </c>
      <c r="Y10" s="1">
        <v>25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</row>
    <row r="11" spans="1:39" ht="15" x14ac:dyDescent="0.25">
      <c r="A11" s="1" t="s">
        <v>471</v>
      </c>
      <c r="B11" s="1" t="s">
        <v>45</v>
      </c>
      <c r="C11" s="1" t="s">
        <v>43</v>
      </c>
      <c r="D11" s="1" t="s">
        <v>44</v>
      </c>
      <c r="E11" s="1" t="s">
        <v>453</v>
      </c>
      <c r="F11" s="1">
        <f t="shared" si="0"/>
        <v>78</v>
      </c>
      <c r="G11" s="1">
        <f t="shared" si="1"/>
        <v>354</v>
      </c>
      <c r="H11" s="1">
        <v>78</v>
      </c>
      <c r="I11" s="1">
        <v>354</v>
      </c>
      <c r="J11" s="1">
        <v>0</v>
      </c>
      <c r="K11" s="1">
        <v>0</v>
      </c>
      <c r="L11" s="1">
        <v>38</v>
      </c>
      <c r="M11" s="1">
        <v>152</v>
      </c>
      <c r="N11" s="1">
        <v>0</v>
      </c>
      <c r="O11" s="1">
        <v>0</v>
      </c>
      <c r="P11" s="1">
        <v>20</v>
      </c>
      <c r="Q11" s="1">
        <v>102</v>
      </c>
      <c r="R11" s="1">
        <v>0</v>
      </c>
      <c r="S11" s="1">
        <v>0</v>
      </c>
      <c r="T11" s="1">
        <v>0</v>
      </c>
      <c r="U11" s="1">
        <v>0</v>
      </c>
      <c r="V11" s="1">
        <v>20</v>
      </c>
      <c r="W11" s="1">
        <v>100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</row>
    <row r="12" spans="1:39" ht="15" x14ac:dyDescent="0.25">
      <c r="A12" s="1" t="s">
        <v>472</v>
      </c>
      <c r="B12" s="1" t="s">
        <v>46</v>
      </c>
      <c r="C12" s="1" t="s">
        <v>43</v>
      </c>
      <c r="D12" s="1" t="s">
        <v>44</v>
      </c>
      <c r="E12" s="1" t="s">
        <v>453</v>
      </c>
      <c r="F12" s="1">
        <f t="shared" si="0"/>
        <v>75</v>
      </c>
      <c r="G12" s="1">
        <f t="shared" si="1"/>
        <v>300</v>
      </c>
      <c r="H12" s="1">
        <v>75</v>
      </c>
      <c r="I12" s="1">
        <v>300</v>
      </c>
      <c r="J12" s="1">
        <v>0</v>
      </c>
      <c r="K12" s="1">
        <v>0</v>
      </c>
      <c r="L12" s="1">
        <v>47</v>
      </c>
      <c r="M12" s="1">
        <v>188</v>
      </c>
      <c r="N12" s="1">
        <v>0</v>
      </c>
      <c r="O12" s="1">
        <v>0</v>
      </c>
      <c r="P12" s="1">
        <v>18</v>
      </c>
      <c r="Q12" s="1">
        <v>72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10</v>
      </c>
      <c r="Y12" s="1">
        <v>40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</row>
    <row r="13" spans="1:39" ht="15" x14ac:dyDescent="0.25">
      <c r="A13" s="1" t="s">
        <v>473</v>
      </c>
      <c r="B13" s="1" t="s">
        <v>47</v>
      </c>
      <c r="C13" s="1" t="s">
        <v>48</v>
      </c>
      <c r="D13" s="1" t="s">
        <v>38</v>
      </c>
      <c r="E13" s="1" t="s">
        <v>453</v>
      </c>
      <c r="F13" s="1">
        <f t="shared" si="0"/>
        <v>100</v>
      </c>
      <c r="G13" s="1">
        <f t="shared" si="1"/>
        <v>500</v>
      </c>
      <c r="H13" s="1">
        <v>100</v>
      </c>
      <c r="I13" s="1">
        <v>500</v>
      </c>
      <c r="J13" s="1">
        <v>0</v>
      </c>
      <c r="K13" s="1">
        <v>0</v>
      </c>
      <c r="L13" s="1">
        <v>50</v>
      </c>
      <c r="M13" s="1">
        <v>250</v>
      </c>
      <c r="N13" s="1">
        <v>0</v>
      </c>
      <c r="O13" s="1">
        <v>0</v>
      </c>
      <c r="P13" s="1">
        <v>25</v>
      </c>
      <c r="Q13" s="1">
        <v>125</v>
      </c>
      <c r="R13" s="1">
        <v>0</v>
      </c>
      <c r="S13" s="1">
        <v>0</v>
      </c>
      <c r="T13" s="1">
        <v>25</v>
      </c>
      <c r="U13" s="1">
        <v>125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</row>
    <row r="14" spans="1:39" ht="15" x14ac:dyDescent="0.25">
      <c r="A14" s="1" t="s">
        <v>474</v>
      </c>
      <c r="B14" s="1" t="s">
        <v>49</v>
      </c>
      <c r="C14" s="1" t="s">
        <v>50</v>
      </c>
      <c r="D14" s="1" t="s">
        <v>51</v>
      </c>
      <c r="E14" s="1" t="s">
        <v>453</v>
      </c>
      <c r="F14" s="1">
        <f t="shared" si="0"/>
        <v>79</v>
      </c>
      <c r="G14" s="1">
        <f t="shared" si="1"/>
        <v>395</v>
      </c>
      <c r="H14" s="1">
        <v>79</v>
      </c>
      <c r="I14" s="1">
        <v>395</v>
      </c>
      <c r="J14" s="1">
        <v>0</v>
      </c>
      <c r="K14" s="1">
        <v>0</v>
      </c>
      <c r="L14" s="1">
        <v>37</v>
      </c>
      <c r="M14" s="1">
        <v>185</v>
      </c>
      <c r="N14" s="1">
        <v>0</v>
      </c>
      <c r="O14" s="1">
        <v>0</v>
      </c>
      <c r="P14" s="1">
        <v>24</v>
      </c>
      <c r="Q14" s="1">
        <v>120</v>
      </c>
      <c r="R14" s="1">
        <v>0</v>
      </c>
      <c r="S14" s="1">
        <v>0</v>
      </c>
      <c r="T14" s="1">
        <v>0</v>
      </c>
      <c r="U14" s="1">
        <v>0</v>
      </c>
      <c r="V14" s="1">
        <v>18</v>
      </c>
      <c r="W14" s="1">
        <v>90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</row>
    <row r="15" spans="1:39" ht="15" x14ac:dyDescent="0.25">
      <c r="A15" s="1" t="s">
        <v>475</v>
      </c>
      <c r="B15" s="1" t="s">
        <v>52</v>
      </c>
      <c r="C15" s="1" t="s">
        <v>50</v>
      </c>
      <c r="D15" s="1" t="s">
        <v>51</v>
      </c>
      <c r="E15" s="1" t="s">
        <v>453</v>
      </c>
      <c r="F15" s="1">
        <f t="shared" si="0"/>
        <v>18</v>
      </c>
      <c r="G15" s="1">
        <f t="shared" si="1"/>
        <v>90</v>
      </c>
      <c r="H15" s="1">
        <v>18</v>
      </c>
      <c r="I15" s="1">
        <v>90</v>
      </c>
      <c r="J15" s="1">
        <v>0</v>
      </c>
      <c r="K15" s="1">
        <v>0</v>
      </c>
      <c r="L15" s="1">
        <v>10</v>
      </c>
      <c r="M15" s="1">
        <v>50</v>
      </c>
      <c r="N15" s="1">
        <v>0</v>
      </c>
      <c r="O15" s="1">
        <v>0</v>
      </c>
      <c r="P15" s="1">
        <v>5</v>
      </c>
      <c r="Q15" s="1">
        <v>25</v>
      </c>
      <c r="R15" s="1">
        <v>0</v>
      </c>
      <c r="S15" s="1">
        <v>0</v>
      </c>
      <c r="T15" s="1">
        <v>0</v>
      </c>
      <c r="U15" s="1">
        <v>0</v>
      </c>
      <c r="V15" s="1">
        <v>3</v>
      </c>
      <c r="W15" s="1">
        <v>15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</row>
    <row r="16" spans="1:39" ht="15" x14ac:dyDescent="0.25">
      <c r="A16" s="1" t="s">
        <v>476</v>
      </c>
      <c r="B16" s="1" t="s">
        <v>53</v>
      </c>
      <c r="C16" s="1" t="s">
        <v>40</v>
      </c>
      <c r="D16" s="1" t="s">
        <v>33</v>
      </c>
      <c r="E16" s="1" t="s">
        <v>453</v>
      </c>
      <c r="F16" s="1">
        <f t="shared" si="0"/>
        <v>1045</v>
      </c>
      <c r="G16" s="1">
        <f t="shared" si="1"/>
        <v>4800</v>
      </c>
      <c r="H16" s="1">
        <v>1045</v>
      </c>
      <c r="I16" s="1">
        <v>4800</v>
      </c>
      <c r="J16" s="1">
        <v>0</v>
      </c>
      <c r="K16" s="1">
        <v>0</v>
      </c>
      <c r="L16" s="1">
        <v>545</v>
      </c>
      <c r="M16" s="1">
        <v>2800</v>
      </c>
      <c r="N16" s="1">
        <v>0</v>
      </c>
      <c r="O16" s="1">
        <v>0</v>
      </c>
      <c r="P16" s="1">
        <v>500</v>
      </c>
      <c r="Q16" s="1">
        <v>2000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</row>
    <row r="17" spans="1:39" ht="15" x14ac:dyDescent="0.25">
      <c r="A17" s="1" t="s">
        <v>477</v>
      </c>
      <c r="B17" s="1" t="s">
        <v>54</v>
      </c>
      <c r="C17" s="1" t="s">
        <v>40</v>
      </c>
      <c r="D17" s="1" t="s">
        <v>33</v>
      </c>
      <c r="E17" s="1" t="s">
        <v>453</v>
      </c>
      <c r="F17" s="1">
        <f t="shared" si="0"/>
        <v>30</v>
      </c>
      <c r="G17" s="1">
        <f t="shared" si="1"/>
        <v>100</v>
      </c>
      <c r="H17" s="1">
        <v>30</v>
      </c>
      <c r="I17" s="1">
        <v>100</v>
      </c>
      <c r="J17" s="1">
        <v>0</v>
      </c>
      <c r="K17" s="1">
        <v>0</v>
      </c>
      <c r="L17" s="1">
        <v>30</v>
      </c>
      <c r="M17" s="1">
        <v>100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</row>
    <row r="18" spans="1:39" ht="15" x14ac:dyDescent="0.25">
      <c r="A18" s="1" t="s">
        <v>478</v>
      </c>
      <c r="B18" s="1" t="s">
        <v>55</v>
      </c>
      <c r="C18" s="1" t="s">
        <v>40</v>
      </c>
      <c r="D18" s="1" t="s">
        <v>33</v>
      </c>
      <c r="E18" s="1" t="s">
        <v>453</v>
      </c>
      <c r="F18" s="1">
        <f t="shared" si="0"/>
        <v>0</v>
      </c>
      <c r="G18" s="1">
        <f t="shared" si="1"/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</row>
    <row r="19" spans="1:39" ht="15" x14ac:dyDescent="0.25">
      <c r="A19" s="1" t="s">
        <v>479</v>
      </c>
      <c r="B19" s="1" t="s">
        <v>56</v>
      </c>
      <c r="C19" s="1" t="s">
        <v>40</v>
      </c>
      <c r="D19" s="1" t="s">
        <v>33</v>
      </c>
      <c r="E19" s="1" t="s">
        <v>453</v>
      </c>
      <c r="F19" s="1">
        <f t="shared" si="0"/>
        <v>70</v>
      </c>
      <c r="G19" s="1">
        <f t="shared" si="1"/>
        <v>390</v>
      </c>
      <c r="H19" s="1">
        <v>70</v>
      </c>
      <c r="I19" s="1">
        <v>390</v>
      </c>
      <c r="J19" s="1">
        <v>0</v>
      </c>
      <c r="K19" s="1">
        <v>0</v>
      </c>
      <c r="L19" s="1">
        <v>50</v>
      </c>
      <c r="M19" s="1">
        <v>260</v>
      </c>
      <c r="N19" s="1">
        <v>0</v>
      </c>
      <c r="O19" s="1">
        <v>0</v>
      </c>
      <c r="P19" s="1">
        <v>20</v>
      </c>
      <c r="Q19" s="1">
        <v>130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</row>
    <row r="20" spans="1:39" ht="15" x14ac:dyDescent="0.25">
      <c r="A20" s="1" t="s">
        <v>480</v>
      </c>
      <c r="B20" s="1" t="s">
        <v>57</v>
      </c>
      <c r="C20" s="1" t="s">
        <v>58</v>
      </c>
      <c r="D20" s="1" t="s">
        <v>33</v>
      </c>
      <c r="E20" s="1" t="s">
        <v>453</v>
      </c>
      <c r="F20" s="1">
        <f t="shared" si="0"/>
        <v>150</v>
      </c>
      <c r="G20" s="1">
        <f t="shared" si="1"/>
        <v>700</v>
      </c>
      <c r="H20" s="1">
        <v>150</v>
      </c>
      <c r="I20" s="1">
        <v>700</v>
      </c>
      <c r="J20" s="1">
        <v>0</v>
      </c>
      <c r="K20" s="1">
        <v>0</v>
      </c>
      <c r="L20" s="1">
        <v>100</v>
      </c>
      <c r="M20" s="1">
        <v>500</v>
      </c>
      <c r="N20" s="1">
        <v>0</v>
      </c>
      <c r="O20" s="1">
        <v>0</v>
      </c>
      <c r="P20" s="1">
        <v>50</v>
      </c>
      <c r="Q20" s="1">
        <v>200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</row>
    <row r="21" spans="1:39" ht="15" x14ac:dyDescent="0.25">
      <c r="A21" s="1" t="s">
        <v>481</v>
      </c>
      <c r="B21" s="1" t="s">
        <v>59</v>
      </c>
      <c r="C21" s="1" t="s">
        <v>58</v>
      </c>
      <c r="D21" s="1" t="s">
        <v>33</v>
      </c>
      <c r="E21" s="1" t="s">
        <v>453</v>
      </c>
      <c r="F21" s="1">
        <f t="shared" si="0"/>
        <v>38</v>
      </c>
      <c r="G21" s="1">
        <f t="shared" si="1"/>
        <v>190</v>
      </c>
      <c r="H21" s="1">
        <v>38</v>
      </c>
      <c r="I21" s="1">
        <v>190</v>
      </c>
      <c r="J21" s="1">
        <v>0</v>
      </c>
      <c r="K21" s="1">
        <v>0</v>
      </c>
      <c r="L21" s="1">
        <v>30</v>
      </c>
      <c r="M21" s="1">
        <v>150</v>
      </c>
      <c r="N21" s="1">
        <v>0</v>
      </c>
      <c r="O21" s="1">
        <v>0</v>
      </c>
      <c r="P21" s="1">
        <v>8</v>
      </c>
      <c r="Q21" s="1">
        <v>40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</row>
    <row r="22" spans="1:39" ht="15" x14ac:dyDescent="0.25">
      <c r="A22" s="1" t="s">
        <v>482</v>
      </c>
      <c r="B22" s="1" t="s">
        <v>60</v>
      </c>
      <c r="C22" s="1" t="s">
        <v>58</v>
      </c>
      <c r="D22" s="1" t="s">
        <v>33</v>
      </c>
      <c r="E22" s="1" t="s">
        <v>453</v>
      </c>
      <c r="F22" s="1">
        <f t="shared" si="0"/>
        <v>50</v>
      </c>
      <c r="G22" s="1">
        <f t="shared" si="1"/>
        <v>205</v>
      </c>
      <c r="H22" s="1">
        <v>50</v>
      </c>
      <c r="I22" s="1">
        <v>205</v>
      </c>
      <c r="J22" s="1">
        <v>0</v>
      </c>
      <c r="K22" s="1">
        <v>0</v>
      </c>
      <c r="L22" s="1">
        <v>40</v>
      </c>
      <c r="M22" s="1">
        <v>160</v>
      </c>
      <c r="N22" s="1">
        <v>0</v>
      </c>
      <c r="O22" s="1">
        <v>0</v>
      </c>
      <c r="P22" s="1">
        <v>10</v>
      </c>
      <c r="Q22" s="1">
        <v>45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</row>
    <row r="23" spans="1:39" ht="15" x14ac:dyDescent="0.25">
      <c r="A23" s="1" t="s">
        <v>483</v>
      </c>
      <c r="B23" s="1" t="s">
        <v>61</v>
      </c>
      <c r="C23" s="1" t="s">
        <v>58</v>
      </c>
      <c r="D23" s="1" t="s">
        <v>33</v>
      </c>
      <c r="E23" s="1" t="s">
        <v>453</v>
      </c>
      <c r="F23" s="1">
        <f t="shared" si="0"/>
        <v>110</v>
      </c>
      <c r="G23" s="1">
        <f t="shared" si="1"/>
        <v>420</v>
      </c>
      <c r="H23" s="1">
        <v>110</v>
      </c>
      <c r="I23" s="1">
        <v>420</v>
      </c>
      <c r="J23" s="1">
        <v>0</v>
      </c>
      <c r="K23" s="1">
        <v>0</v>
      </c>
      <c r="L23" s="1">
        <v>80</v>
      </c>
      <c r="M23" s="1">
        <v>300</v>
      </c>
      <c r="N23" s="1">
        <v>0</v>
      </c>
      <c r="O23" s="1">
        <v>0</v>
      </c>
      <c r="P23" s="1">
        <v>30</v>
      </c>
      <c r="Q23" s="1">
        <v>120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</row>
    <row r="24" spans="1:39" ht="15" x14ac:dyDescent="0.25">
      <c r="A24" s="1" t="s">
        <v>484</v>
      </c>
      <c r="B24" s="1" t="s">
        <v>62</v>
      </c>
      <c r="C24" s="1" t="s">
        <v>58</v>
      </c>
      <c r="D24" s="1" t="s">
        <v>33</v>
      </c>
      <c r="E24" s="1" t="s">
        <v>453</v>
      </c>
      <c r="F24" s="1">
        <f t="shared" si="0"/>
        <v>2</v>
      </c>
      <c r="G24" s="1">
        <f t="shared" si="1"/>
        <v>17</v>
      </c>
      <c r="H24" s="1">
        <v>2</v>
      </c>
      <c r="I24" s="1">
        <v>17</v>
      </c>
      <c r="J24" s="1">
        <v>0</v>
      </c>
      <c r="K24" s="1">
        <v>0</v>
      </c>
      <c r="L24" s="1">
        <v>2</v>
      </c>
      <c r="M24" s="1">
        <v>17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</row>
    <row r="25" spans="1:39" ht="15" x14ac:dyDescent="0.25">
      <c r="A25" s="1" t="s">
        <v>485</v>
      </c>
      <c r="B25" s="1" t="s">
        <v>63</v>
      </c>
      <c r="C25" s="1" t="s">
        <v>40</v>
      </c>
      <c r="D25" s="1" t="s">
        <v>33</v>
      </c>
      <c r="E25" s="1" t="s">
        <v>453</v>
      </c>
      <c r="F25" s="1">
        <f t="shared" si="0"/>
        <v>70</v>
      </c>
      <c r="G25" s="1">
        <f t="shared" si="1"/>
        <v>350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70</v>
      </c>
      <c r="AA25" s="1">
        <v>350</v>
      </c>
      <c r="AB25" s="1">
        <v>0</v>
      </c>
      <c r="AC25" s="1">
        <v>0</v>
      </c>
      <c r="AD25" s="1">
        <v>70</v>
      </c>
      <c r="AE25" s="1">
        <v>350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</row>
    <row r="26" spans="1:39" ht="15" x14ac:dyDescent="0.25">
      <c r="A26" s="1" t="s">
        <v>486</v>
      </c>
      <c r="B26" s="1" t="s">
        <v>64</v>
      </c>
      <c r="C26" s="1" t="s">
        <v>58</v>
      </c>
      <c r="D26" s="1" t="s">
        <v>33</v>
      </c>
      <c r="E26" s="1" t="s">
        <v>453</v>
      </c>
      <c r="F26" s="1">
        <f t="shared" si="0"/>
        <v>140</v>
      </c>
      <c r="G26" s="1">
        <f t="shared" si="1"/>
        <v>700</v>
      </c>
      <c r="H26" s="1">
        <v>140</v>
      </c>
      <c r="I26" s="1">
        <v>700</v>
      </c>
      <c r="J26" s="1">
        <v>0</v>
      </c>
      <c r="K26" s="1">
        <v>0</v>
      </c>
      <c r="L26" s="1">
        <v>100</v>
      </c>
      <c r="M26" s="1">
        <v>500</v>
      </c>
      <c r="N26" s="1">
        <v>0</v>
      </c>
      <c r="O26" s="1">
        <v>0</v>
      </c>
      <c r="P26" s="1">
        <v>40</v>
      </c>
      <c r="Q26" s="1">
        <v>200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</row>
    <row r="27" spans="1:39" ht="15" x14ac:dyDescent="0.25">
      <c r="A27" s="1" t="s">
        <v>487</v>
      </c>
      <c r="B27" s="1" t="s">
        <v>65</v>
      </c>
      <c r="C27" s="1" t="s">
        <v>40</v>
      </c>
      <c r="D27" s="1" t="s">
        <v>33</v>
      </c>
      <c r="E27" s="1" t="s">
        <v>453</v>
      </c>
      <c r="F27" s="1">
        <f t="shared" si="0"/>
        <v>170</v>
      </c>
      <c r="G27" s="1">
        <f t="shared" si="1"/>
        <v>540</v>
      </c>
      <c r="H27" s="1">
        <v>170</v>
      </c>
      <c r="I27" s="1">
        <v>540</v>
      </c>
      <c r="J27" s="1">
        <v>0</v>
      </c>
      <c r="K27" s="1">
        <v>0</v>
      </c>
      <c r="L27" s="1">
        <v>130</v>
      </c>
      <c r="M27" s="1">
        <v>340</v>
      </c>
      <c r="N27" s="1">
        <v>0</v>
      </c>
      <c r="O27" s="1">
        <v>0</v>
      </c>
      <c r="P27" s="1">
        <v>40</v>
      </c>
      <c r="Q27" s="1">
        <v>200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</row>
    <row r="28" spans="1:39" ht="15" x14ac:dyDescent="0.25">
      <c r="A28" s="1" t="s">
        <v>488</v>
      </c>
      <c r="B28" s="1" t="s">
        <v>66</v>
      </c>
      <c r="C28" s="1" t="s">
        <v>50</v>
      </c>
      <c r="D28" s="1" t="s">
        <v>51</v>
      </c>
      <c r="E28" s="1" t="s">
        <v>453</v>
      </c>
      <c r="F28" s="1">
        <f t="shared" si="0"/>
        <v>12</v>
      </c>
      <c r="G28" s="1">
        <f t="shared" si="1"/>
        <v>60</v>
      </c>
      <c r="H28" s="1">
        <v>12</v>
      </c>
      <c r="I28" s="1">
        <v>60</v>
      </c>
      <c r="J28" s="1">
        <v>0</v>
      </c>
      <c r="K28" s="1">
        <v>0</v>
      </c>
      <c r="L28" s="1">
        <v>12</v>
      </c>
      <c r="M28" s="1">
        <v>60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</row>
    <row r="29" spans="1:39" ht="15" x14ac:dyDescent="0.25">
      <c r="A29" s="1" t="s">
        <v>489</v>
      </c>
      <c r="B29" s="1" t="s">
        <v>67</v>
      </c>
      <c r="C29" s="1" t="s">
        <v>37</v>
      </c>
      <c r="D29" s="1" t="s">
        <v>38</v>
      </c>
      <c r="E29" s="1" t="s">
        <v>453</v>
      </c>
      <c r="F29" s="1">
        <f t="shared" si="0"/>
        <v>0</v>
      </c>
      <c r="G29" s="1">
        <f t="shared" si="1"/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</row>
    <row r="30" spans="1:39" ht="15" x14ac:dyDescent="0.25">
      <c r="A30" s="1" t="s">
        <v>490</v>
      </c>
      <c r="B30" s="1" t="s">
        <v>68</v>
      </c>
      <c r="C30" s="1" t="s">
        <v>37</v>
      </c>
      <c r="D30" s="1" t="s">
        <v>38</v>
      </c>
      <c r="E30" s="1" t="s">
        <v>453</v>
      </c>
      <c r="F30" s="1">
        <f t="shared" si="0"/>
        <v>85</v>
      </c>
      <c r="G30" s="1">
        <f t="shared" si="1"/>
        <v>185</v>
      </c>
      <c r="H30" s="1">
        <v>85</v>
      </c>
      <c r="I30" s="1">
        <v>185</v>
      </c>
      <c r="J30" s="1">
        <v>0</v>
      </c>
      <c r="K30" s="1">
        <v>0</v>
      </c>
      <c r="L30" s="1">
        <v>50</v>
      </c>
      <c r="M30" s="1">
        <v>10</v>
      </c>
      <c r="N30" s="1">
        <v>0</v>
      </c>
      <c r="O30" s="1">
        <v>0</v>
      </c>
      <c r="P30" s="1">
        <v>30</v>
      </c>
      <c r="Q30" s="1">
        <v>150</v>
      </c>
      <c r="R30" s="1">
        <v>0</v>
      </c>
      <c r="S30" s="1">
        <v>0</v>
      </c>
      <c r="T30" s="1">
        <v>5</v>
      </c>
      <c r="U30" s="1">
        <v>25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</row>
    <row r="31" spans="1:39" ht="15" x14ac:dyDescent="0.25">
      <c r="A31" s="1" t="s">
        <v>491</v>
      </c>
      <c r="B31" s="1" t="s">
        <v>69</v>
      </c>
      <c r="C31" s="1" t="s">
        <v>40</v>
      </c>
      <c r="D31" s="1" t="s">
        <v>33</v>
      </c>
      <c r="E31" s="1" t="s">
        <v>453</v>
      </c>
      <c r="F31" s="1">
        <f t="shared" si="0"/>
        <v>0</v>
      </c>
      <c r="G31" s="1">
        <f t="shared" si="1"/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</row>
    <row r="32" spans="1:39" ht="15" x14ac:dyDescent="0.25">
      <c r="A32" s="1" t="s">
        <v>492</v>
      </c>
      <c r="B32" s="1" t="s">
        <v>70</v>
      </c>
      <c r="C32" s="1" t="s">
        <v>40</v>
      </c>
      <c r="D32" s="1" t="s">
        <v>33</v>
      </c>
      <c r="E32" s="1" t="s">
        <v>453</v>
      </c>
      <c r="F32" s="1">
        <f t="shared" si="0"/>
        <v>0</v>
      </c>
      <c r="G32" s="1">
        <f t="shared" si="1"/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</row>
    <row r="33" spans="1:39" ht="15" x14ac:dyDescent="0.25">
      <c r="A33" s="1" t="s">
        <v>493</v>
      </c>
      <c r="B33" s="1" t="s">
        <v>71</v>
      </c>
      <c r="C33" s="1" t="s">
        <v>40</v>
      </c>
      <c r="D33" s="1" t="s">
        <v>33</v>
      </c>
      <c r="E33" s="1" t="s">
        <v>453</v>
      </c>
      <c r="F33" s="1">
        <f t="shared" si="0"/>
        <v>180</v>
      </c>
      <c r="G33" s="1">
        <f t="shared" si="1"/>
        <v>900</v>
      </c>
      <c r="H33" s="1">
        <v>80</v>
      </c>
      <c r="I33" s="1">
        <v>400</v>
      </c>
      <c r="J33" s="1">
        <v>0</v>
      </c>
      <c r="K33" s="1">
        <v>0</v>
      </c>
      <c r="L33" s="1">
        <v>40</v>
      </c>
      <c r="M33" s="1">
        <v>200</v>
      </c>
      <c r="N33" s="1">
        <v>0</v>
      </c>
      <c r="O33" s="1">
        <v>0</v>
      </c>
      <c r="P33" s="1">
        <v>20</v>
      </c>
      <c r="Q33" s="1">
        <v>100</v>
      </c>
      <c r="R33" s="1">
        <v>0</v>
      </c>
      <c r="S33" s="1">
        <v>0</v>
      </c>
      <c r="T33" s="1">
        <v>0</v>
      </c>
      <c r="U33" s="1">
        <v>0</v>
      </c>
      <c r="V33" s="1">
        <v>20</v>
      </c>
      <c r="W33" s="1">
        <v>100</v>
      </c>
      <c r="X33" s="1">
        <v>0</v>
      </c>
      <c r="Y33" s="1">
        <v>0</v>
      </c>
      <c r="Z33" s="1">
        <v>100</v>
      </c>
      <c r="AA33" s="1">
        <v>500</v>
      </c>
      <c r="AB33" s="1">
        <v>0</v>
      </c>
      <c r="AC33" s="1">
        <v>0</v>
      </c>
      <c r="AD33" s="1">
        <v>100</v>
      </c>
      <c r="AE33" s="1">
        <v>500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</row>
    <row r="34" spans="1:39" ht="15" x14ac:dyDescent="0.25">
      <c r="A34" s="1" t="s">
        <v>494</v>
      </c>
      <c r="B34" s="1" t="s">
        <v>72</v>
      </c>
      <c r="C34" s="1" t="s">
        <v>40</v>
      </c>
      <c r="D34" s="1" t="s">
        <v>33</v>
      </c>
      <c r="E34" s="1" t="s">
        <v>453</v>
      </c>
      <c r="F34" s="1">
        <f t="shared" si="0"/>
        <v>140</v>
      </c>
      <c r="G34" s="1">
        <f t="shared" si="1"/>
        <v>663</v>
      </c>
      <c r="H34" s="1">
        <v>140</v>
      </c>
      <c r="I34" s="1">
        <v>663</v>
      </c>
      <c r="J34" s="1">
        <v>0</v>
      </c>
      <c r="K34" s="1">
        <v>0</v>
      </c>
      <c r="L34" s="1">
        <v>70</v>
      </c>
      <c r="M34" s="1">
        <v>350</v>
      </c>
      <c r="N34" s="1">
        <v>0</v>
      </c>
      <c r="O34" s="1">
        <v>0</v>
      </c>
      <c r="P34" s="1">
        <v>50</v>
      </c>
      <c r="Q34" s="1">
        <v>215</v>
      </c>
      <c r="R34" s="1">
        <v>0</v>
      </c>
      <c r="S34" s="1">
        <v>0</v>
      </c>
      <c r="T34" s="1">
        <v>0</v>
      </c>
      <c r="U34" s="1">
        <v>0</v>
      </c>
      <c r="V34" s="1">
        <v>20</v>
      </c>
      <c r="W34" s="1">
        <v>98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</row>
    <row r="35" spans="1:39" ht="15" x14ac:dyDescent="0.25">
      <c r="A35" s="1" t="s">
        <v>495</v>
      </c>
      <c r="B35" s="1" t="s">
        <v>73</v>
      </c>
      <c r="C35" s="1" t="s">
        <v>40</v>
      </c>
      <c r="D35" s="1" t="s">
        <v>33</v>
      </c>
      <c r="E35" s="1" t="s">
        <v>453</v>
      </c>
      <c r="F35" s="1">
        <f t="shared" si="0"/>
        <v>130</v>
      </c>
      <c r="G35" s="1">
        <f t="shared" si="1"/>
        <v>650</v>
      </c>
      <c r="H35" s="1">
        <v>130</v>
      </c>
      <c r="I35" s="1">
        <v>650</v>
      </c>
      <c r="J35" s="1">
        <v>0</v>
      </c>
      <c r="K35" s="1">
        <v>0</v>
      </c>
      <c r="L35" s="1">
        <v>60</v>
      </c>
      <c r="M35" s="1">
        <v>300</v>
      </c>
      <c r="N35" s="1">
        <v>0</v>
      </c>
      <c r="O35" s="1">
        <v>0</v>
      </c>
      <c r="P35" s="1">
        <v>40</v>
      </c>
      <c r="Q35" s="1">
        <v>200</v>
      </c>
      <c r="R35" s="1">
        <v>0</v>
      </c>
      <c r="S35" s="1">
        <v>0</v>
      </c>
      <c r="T35" s="1">
        <v>0</v>
      </c>
      <c r="U35" s="1">
        <v>0</v>
      </c>
      <c r="V35" s="1">
        <v>30</v>
      </c>
      <c r="W35" s="1">
        <v>150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</row>
    <row r="36" spans="1:39" ht="15" x14ac:dyDescent="0.25">
      <c r="A36" s="1" t="s">
        <v>496</v>
      </c>
      <c r="B36" s="1" t="s">
        <v>74</v>
      </c>
      <c r="C36" s="1" t="s">
        <v>40</v>
      </c>
      <c r="D36" s="1" t="s">
        <v>33</v>
      </c>
      <c r="E36" s="1" t="s">
        <v>453</v>
      </c>
      <c r="F36" s="1">
        <f t="shared" si="0"/>
        <v>16</v>
      </c>
      <c r="G36" s="1">
        <f t="shared" si="1"/>
        <v>64</v>
      </c>
      <c r="H36" s="1">
        <v>16</v>
      </c>
      <c r="I36" s="1">
        <v>64</v>
      </c>
      <c r="J36" s="1">
        <v>0</v>
      </c>
      <c r="K36" s="1">
        <v>0</v>
      </c>
      <c r="L36" s="1">
        <v>15</v>
      </c>
      <c r="M36" s="1">
        <v>60</v>
      </c>
      <c r="N36" s="1">
        <v>0</v>
      </c>
      <c r="O36" s="1">
        <v>0</v>
      </c>
      <c r="P36" s="1">
        <v>1</v>
      </c>
      <c r="Q36" s="1">
        <v>4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</row>
    <row r="37" spans="1:39" ht="15" x14ac:dyDescent="0.25">
      <c r="A37" s="1" t="s">
        <v>497</v>
      </c>
      <c r="B37" s="1" t="s">
        <v>75</v>
      </c>
      <c r="C37" s="1" t="s">
        <v>29</v>
      </c>
      <c r="D37" s="1" t="s">
        <v>30</v>
      </c>
      <c r="E37" s="1" t="s">
        <v>453</v>
      </c>
      <c r="F37" s="1">
        <f t="shared" si="0"/>
        <v>41</v>
      </c>
      <c r="G37" s="1">
        <f t="shared" si="1"/>
        <v>110</v>
      </c>
      <c r="H37" s="1">
        <v>41</v>
      </c>
      <c r="I37" s="1">
        <v>110</v>
      </c>
      <c r="J37" s="1">
        <v>0</v>
      </c>
      <c r="K37" s="1">
        <v>0</v>
      </c>
      <c r="L37" s="1">
        <v>26</v>
      </c>
      <c r="M37" s="1">
        <v>60</v>
      </c>
      <c r="N37" s="1">
        <v>0</v>
      </c>
      <c r="O37" s="1">
        <v>0</v>
      </c>
      <c r="P37" s="1">
        <v>8</v>
      </c>
      <c r="Q37" s="1">
        <v>26</v>
      </c>
      <c r="R37" s="1">
        <v>0</v>
      </c>
      <c r="S37" s="1">
        <v>0</v>
      </c>
      <c r="T37" s="1">
        <v>0</v>
      </c>
      <c r="U37" s="1">
        <v>0</v>
      </c>
      <c r="V37" s="1">
        <v>7</v>
      </c>
      <c r="W37" s="1">
        <v>24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</row>
    <row r="38" spans="1:39" ht="15" x14ac:dyDescent="0.25">
      <c r="A38" s="1" t="s">
        <v>498</v>
      </c>
      <c r="B38" s="1" t="s">
        <v>76</v>
      </c>
      <c r="C38" s="1" t="s">
        <v>29</v>
      </c>
      <c r="D38" s="1" t="s">
        <v>30</v>
      </c>
      <c r="E38" s="1" t="s">
        <v>453</v>
      </c>
      <c r="F38" s="1">
        <f t="shared" si="0"/>
        <v>204</v>
      </c>
      <c r="G38" s="1">
        <f t="shared" si="1"/>
        <v>540</v>
      </c>
      <c r="H38" s="1">
        <v>91</v>
      </c>
      <c r="I38" s="1">
        <v>236</v>
      </c>
      <c r="J38" s="1">
        <v>0</v>
      </c>
      <c r="K38" s="1">
        <v>0</v>
      </c>
      <c r="L38" s="1">
        <v>50</v>
      </c>
      <c r="M38" s="1">
        <v>140</v>
      </c>
      <c r="N38" s="1">
        <v>0</v>
      </c>
      <c r="O38" s="1">
        <v>0</v>
      </c>
      <c r="P38" s="1">
        <v>27</v>
      </c>
      <c r="Q38" s="1">
        <v>60</v>
      </c>
      <c r="R38" s="1">
        <v>0</v>
      </c>
      <c r="S38" s="1">
        <v>0</v>
      </c>
      <c r="T38" s="1">
        <v>0</v>
      </c>
      <c r="U38" s="1">
        <v>0</v>
      </c>
      <c r="V38" s="1">
        <v>14</v>
      </c>
      <c r="W38" s="1">
        <v>36</v>
      </c>
      <c r="X38" s="1">
        <v>0</v>
      </c>
      <c r="Y38" s="1">
        <v>0</v>
      </c>
      <c r="Z38" s="1">
        <v>113</v>
      </c>
      <c r="AA38" s="1">
        <v>304</v>
      </c>
      <c r="AB38" s="1">
        <v>0</v>
      </c>
      <c r="AC38" s="1">
        <v>0</v>
      </c>
      <c r="AD38" s="1">
        <v>113</v>
      </c>
      <c r="AE38" s="1">
        <v>304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</row>
    <row r="39" spans="1:39" ht="15" x14ac:dyDescent="0.25">
      <c r="A39" s="1" t="s">
        <v>499</v>
      </c>
      <c r="B39" s="1" t="s">
        <v>77</v>
      </c>
      <c r="C39" s="1" t="s">
        <v>78</v>
      </c>
      <c r="D39" s="1" t="s">
        <v>79</v>
      </c>
      <c r="E39" s="1" t="s">
        <v>453</v>
      </c>
      <c r="F39" s="1">
        <f t="shared" si="0"/>
        <v>95</v>
      </c>
      <c r="G39" s="1">
        <f t="shared" si="1"/>
        <v>600</v>
      </c>
      <c r="H39" s="1">
        <v>95</v>
      </c>
      <c r="I39" s="1">
        <v>600</v>
      </c>
      <c r="J39" s="1">
        <v>0</v>
      </c>
      <c r="K39" s="1">
        <v>0</v>
      </c>
      <c r="L39" s="1">
        <v>50</v>
      </c>
      <c r="M39" s="1">
        <v>350</v>
      </c>
      <c r="N39" s="1">
        <v>0</v>
      </c>
      <c r="O39" s="1">
        <v>0</v>
      </c>
      <c r="P39" s="1">
        <v>30</v>
      </c>
      <c r="Q39" s="1">
        <v>150</v>
      </c>
      <c r="R39" s="1">
        <v>0</v>
      </c>
      <c r="S39" s="1">
        <v>0</v>
      </c>
      <c r="T39" s="1">
        <v>0</v>
      </c>
      <c r="U39" s="1">
        <v>0</v>
      </c>
      <c r="V39" s="1">
        <v>15</v>
      </c>
      <c r="W39" s="1">
        <v>100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</row>
    <row r="40" spans="1:39" ht="15" x14ac:dyDescent="0.25">
      <c r="A40" s="1" t="s">
        <v>500</v>
      </c>
      <c r="B40" s="1" t="s">
        <v>80</v>
      </c>
      <c r="C40" s="1" t="s">
        <v>32</v>
      </c>
      <c r="D40" s="1" t="s">
        <v>33</v>
      </c>
      <c r="E40" s="1" t="s">
        <v>453</v>
      </c>
      <c r="F40" s="1">
        <f t="shared" si="0"/>
        <v>8</v>
      </c>
      <c r="G40" s="1">
        <f t="shared" si="1"/>
        <v>40</v>
      </c>
      <c r="H40" s="1">
        <v>8</v>
      </c>
      <c r="I40" s="1">
        <v>40</v>
      </c>
      <c r="J40" s="1">
        <v>0</v>
      </c>
      <c r="K40" s="1">
        <v>0</v>
      </c>
      <c r="L40" s="1">
        <v>3</v>
      </c>
      <c r="M40" s="1">
        <v>15</v>
      </c>
      <c r="N40" s="1">
        <v>0</v>
      </c>
      <c r="O40" s="1">
        <v>0</v>
      </c>
      <c r="P40" s="1">
        <v>3</v>
      </c>
      <c r="Q40" s="1">
        <v>15</v>
      </c>
      <c r="R40" s="1">
        <v>0</v>
      </c>
      <c r="S40" s="1">
        <v>0</v>
      </c>
      <c r="T40" s="1">
        <v>2</v>
      </c>
      <c r="U40" s="1">
        <v>10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</row>
    <row r="41" spans="1:39" ht="15" x14ac:dyDescent="0.25">
      <c r="A41" s="1" t="s">
        <v>501</v>
      </c>
      <c r="B41" s="1" t="s">
        <v>81</v>
      </c>
      <c r="C41" s="1" t="s">
        <v>82</v>
      </c>
      <c r="D41" s="1" t="s">
        <v>30</v>
      </c>
      <c r="E41" s="1" t="s">
        <v>453</v>
      </c>
      <c r="F41" s="1">
        <f t="shared" si="0"/>
        <v>151</v>
      </c>
      <c r="G41" s="1">
        <f t="shared" si="1"/>
        <v>566</v>
      </c>
      <c r="H41" s="1">
        <v>151</v>
      </c>
      <c r="I41" s="1">
        <v>566</v>
      </c>
      <c r="J41" s="1">
        <v>0</v>
      </c>
      <c r="K41" s="1">
        <v>0</v>
      </c>
      <c r="L41" s="1">
        <v>100</v>
      </c>
      <c r="M41" s="1">
        <v>380</v>
      </c>
      <c r="N41" s="1">
        <v>0</v>
      </c>
      <c r="O41" s="1">
        <v>0</v>
      </c>
      <c r="P41" s="1">
        <v>50</v>
      </c>
      <c r="Q41" s="1">
        <v>185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1</v>
      </c>
      <c r="Y41" s="1">
        <v>1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</row>
    <row r="42" spans="1:39" ht="15" x14ac:dyDescent="0.25">
      <c r="A42" s="1" t="s">
        <v>502</v>
      </c>
      <c r="B42" s="1" t="s">
        <v>83</v>
      </c>
      <c r="C42" s="1" t="s">
        <v>29</v>
      </c>
      <c r="D42" s="1" t="s">
        <v>30</v>
      </c>
      <c r="E42" s="1" t="s">
        <v>453</v>
      </c>
      <c r="F42" s="1">
        <f t="shared" si="0"/>
        <v>48</v>
      </c>
      <c r="G42" s="1">
        <f t="shared" si="1"/>
        <v>195</v>
      </c>
      <c r="H42" s="1">
        <v>48</v>
      </c>
      <c r="I42" s="1">
        <v>195</v>
      </c>
      <c r="J42" s="1">
        <v>0</v>
      </c>
      <c r="K42" s="1">
        <v>0</v>
      </c>
      <c r="L42" s="1">
        <v>23</v>
      </c>
      <c r="M42" s="1">
        <v>100</v>
      </c>
      <c r="N42" s="1">
        <v>0</v>
      </c>
      <c r="O42" s="1">
        <v>0</v>
      </c>
      <c r="P42" s="1">
        <v>25</v>
      </c>
      <c r="Q42" s="1">
        <v>95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</row>
    <row r="43" spans="1:39" ht="15" x14ac:dyDescent="0.25">
      <c r="A43" s="1" t="s">
        <v>503</v>
      </c>
      <c r="B43" s="1" t="s">
        <v>84</v>
      </c>
      <c r="C43" s="1" t="s">
        <v>82</v>
      </c>
      <c r="D43" s="1" t="s">
        <v>30</v>
      </c>
      <c r="E43" s="1" t="s">
        <v>453</v>
      </c>
      <c r="F43" s="1">
        <f t="shared" si="0"/>
        <v>35</v>
      </c>
      <c r="G43" s="1">
        <f t="shared" si="1"/>
        <v>145</v>
      </c>
      <c r="H43" s="1">
        <v>35</v>
      </c>
      <c r="I43" s="1">
        <v>145</v>
      </c>
      <c r="J43" s="1">
        <v>0</v>
      </c>
      <c r="K43" s="1">
        <v>0</v>
      </c>
      <c r="L43" s="1">
        <v>35</v>
      </c>
      <c r="M43" s="1">
        <v>145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</row>
    <row r="44" spans="1:39" ht="15" x14ac:dyDescent="0.25">
      <c r="A44" s="1" t="s">
        <v>504</v>
      </c>
      <c r="B44" s="1" t="s">
        <v>85</v>
      </c>
      <c r="C44" s="1" t="s">
        <v>43</v>
      </c>
      <c r="D44" s="1" t="s">
        <v>44</v>
      </c>
      <c r="E44" s="1" t="s">
        <v>453</v>
      </c>
      <c r="F44" s="1">
        <f t="shared" si="0"/>
        <v>77</v>
      </c>
      <c r="G44" s="1">
        <f t="shared" si="1"/>
        <v>297</v>
      </c>
      <c r="H44" s="1">
        <v>77</v>
      </c>
      <c r="I44" s="1">
        <v>297</v>
      </c>
      <c r="J44" s="1">
        <v>0</v>
      </c>
      <c r="K44" s="1">
        <v>0</v>
      </c>
      <c r="L44" s="1">
        <v>42</v>
      </c>
      <c r="M44" s="1">
        <v>172</v>
      </c>
      <c r="N44" s="1">
        <v>0</v>
      </c>
      <c r="O44" s="1">
        <v>0</v>
      </c>
      <c r="P44" s="1">
        <v>21</v>
      </c>
      <c r="Q44" s="1">
        <v>67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14</v>
      </c>
      <c r="Y44" s="1">
        <v>58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</row>
    <row r="45" spans="1:39" ht="15" x14ac:dyDescent="0.25">
      <c r="A45" s="1" t="s">
        <v>505</v>
      </c>
      <c r="B45" s="1" t="s">
        <v>86</v>
      </c>
      <c r="C45" s="1" t="s">
        <v>78</v>
      </c>
      <c r="D45" s="1" t="s">
        <v>79</v>
      </c>
      <c r="E45" s="1" t="s">
        <v>453</v>
      </c>
      <c r="F45" s="1">
        <f t="shared" si="0"/>
        <v>25</v>
      </c>
      <c r="G45" s="1">
        <f t="shared" si="1"/>
        <v>100</v>
      </c>
      <c r="H45" s="1">
        <v>25</v>
      </c>
      <c r="I45" s="1">
        <v>100</v>
      </c>
      <c r="J45" s="1">
        <v>0</v>
      </c>
      <c r="K45" s="1">
        <v>0</v>
      </c>
      <c r="L45" s="1">
        <v>25</v>
      </c>
      <c r="M45" s="1">
        <v>100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</row>
    <row r="46" spans="1:39" ht="15" x14ac:dyDescent="0.25">
      <c r="A46" s="1" t="s">
        <v>506</v>
      </c>
      <c r="B46" s="1" t="s">
        <v>87</v>
      </c>
      <c r="C46" s="1" t="s">
        <v>88</v>
      </c>
      <c r="D46" s="1" t="s">
        <v>30</v>
      </c>
      <c r="E46" s="1" t="s">
        <v>453</v>
      </c>
      <c r="F46" s="1">
        <f t="shared" si="0"/>
        <v>0</v>
      </c>
      <c r="G46" s="1">
        <f t="shared" si="1"/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</row>
    <row r="47" spans="1:39" ht="15" x14ac:dyDescent="0.25">
      <c r="A47" s="1" t="s">
        <v>507</v>
      </c>
      <c r="B47" s="1" t="s">
        <v>89</v>
      </c>
      <c r="C47" s="1" t="s">
        <v>29</v>
      </c>
      <c r="D47" s="1" t="s">
        <v>30</v>
      </c>
      <c r="E47" s="1" t="s">
        <v>453</v>
      </c>
      <c r="F47" s="1">
        <f t="shared" si="0"/>
        <v>50</v>
      </c>
      <c r="G47" s="1">
        <f t="shared" si="1"/>
        <v>600</v>
      </c>
      <c r="H47" s="1">
        <v>50</v>
      </c>
      <c r="I47" s="1">
        <v>600</v>
      </c>
      <c r="J47" s="1">
        <v>0</v>
      </c>
      <c r="K47" s="1">
        <v>0</v>
      </c>
      <c r="L47" s="1">
        <v>20</v>
      </c>
      <c r="M47" s="1">
        <v>500</v>
      </c>
      <c r="N47" s="1">
        <v>20</v>
      </c>
      <c r="O47" s="1">
        <v>60</v>
      </c>
      <c r="P47" s="1">
        <v>0</v>
      </c>
      <c r="Q47" s="1">
        <v>0</v>
      </c>
      <c r="R47" s="1">
        <v>0</v>
      </c>
      <c r="S47" s="1">
        <v>0</v>
      </c>
      <c r="T47" s="1">
        <v>10</v>
      </c>
      <c r="U47" s="1">
        <v>40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</row>
    <row r="48" spans="1:39" ht="15" x14ac:dyDescent="0.25">
      <c r="A48" s="1" t="s">
        <v>508</v>
      </c>
      <c r="B48" s="1" t="s">
        <v>90</v>
      </c>
      <c r="C48" s="1" t="s">
        <v>48</v>
      </c>
      <c r="D48" s="1" t="s">
        <v>38</v>
      </c>
      <c r="E48" s="1" t="s">
        <v>453</v>
      </c>
      <c r="F48" s="1">
        <f t="shared" si="0"/>
        <v>160</v>
      </c>
      <c r="G48" s="1">
        <f t="shared" si="1"/>
        <v>800</v>
      </c>
      <c r="H48" s="1">
        <v>160</v>
      </c>
      <c r="I48" s="1">
        <v>800</v>
      </c>
      <c r="J48" s="1">
        <v>0</v>
      </c>
      <c r="K48" s="1">
        <v>0</v>
      </c>
      <c r="L48" s="1">
        <v>60</v>
      </c>
      <c r="M48" s="1">
        <v>300</v>
      </c>
      <c r="N48" s="1">
        <v>0</v>
      </c>
      <c r="O48" s="1">
        <v>0</v>
      </c>
      <c r="P48" s="1">
        <v>40</v>
      </c>
      <c r="Q48" s="1">
        <v>200</v>
      </c>
      <c r="R48" s="1">
        <v>0</v>
      </c>
      <c r="S48" s="1">
        <v>0</v>
      </c>
      <c r="T48" s="1">
        <v>60</v>
      </c>
      <c r="U48" s="1">
        <v>300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</row>
    <row r="49" spans="1:39" ht="15" x14ac:dyDescent="0.25">
      <c r="A49" s="1" t="s">
        <v>509</v>
      </c>
      <c r="B49" s="1" t="s">
        <v>91</v>
      </c>
      <c r="C49" s="1" t="s">
        <v>48</v>
      </c>
      <c r="D49" s="1" t="s">
        <v>38</v>
      </c>
      <c r="E49" s="1" t="s">
        <v>453</v>
      </c>
      <c r="F49" s="1">
        <f t="shared" si="0"/>
        <v>92</v>
      </c>
      <c r="G49" s="1">
        <f t="shared" si="1"/>
        <v>460</v>
      </c>
      <c r="H49" s="1">
        <v>92</v>
      </c>
      <c r="I49" s="1">
        <v>460</v>
      </c>
      <c r="J49" s="1">
        <v>0</v>
      </c>
      <c r="K49" s="1">
        <v>0</v>
      </c>
      <c r="L49" s="1">
        <v>50</v>
      </c>
      <c r="M49" s="1">
        <v>250</v>
      </c>
      <c r="N49" s="1">
        <v>0</v>
      </c>
      <c r="O49" s="1">
        <v>0</v>
      </c>
      <c r="P49" s="1">
        <v>25</v>
      </c>
      <c r="Q49" s="1">
        <v>125</v>
      </c>
      <c r="R49" s="1">
        <v>0</v>
      </c>
      <c r="S49" s="1">
        <v>0</v>
      </c>
      <c r="T49" s="1">
        <v>5</v>
      </c>
      <c r="U49" s="1">
        <v>25</v>
      </c>
      <c r="V49" s="1">
        <v>12</v>
      </c>
      <c r="W49" s="1">
        <v>60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</row>
    <row r="50" spans="1:39" ht="15" x14ac:dyDescent="0.25">
      <c r="A50" s="1" t="s">
        <v>510</v>
      </c>
      <c r="B50" s="1" t="s">
        <v>92</v>
      </c>
      <c r="C50" s="1" t="s">
        <v>93</v>
      </c>
      <c r="D50" s="1" t="s">
        <v>79</v>
      </c>
      <c r="E50" s="1" t="s">
        <v>453</v>
      </c>
      <c r="F50" s="1">
        <f t="shared" si="0"/>
        <v>38</v>
      </c>
      <c r="G50" s="1">
        <f t="shared" si="1"/>
        <v>210</v>
      </c>
      <c r="H50" s="1">
        <v>38</v>
      </c>
      <c r="I50" s="1">
        <v>210</v>
      </c>
      <c r="J50" s="1">
        <v>0</v>
      </c>
      <c r="K50" s="1">
        <v>0</v>
      </c>
      <c r="L50" s="1">
        <v>20</v>
      </c>
      <c r="M50" s="1">
        <v>100</v>
      </c>
      <c r="N50" s="1">
        <v>0</v>
      </c>
      <c r="O50" s="1">
        <v>0</v>
      </c>
      <c r="P50" s="1">
        <v>10</v>
      </c>
      <c r="Q50" s="1">
        <v>60</v>
      </c>
      <c r="R50" s="1">
        <v>0</v>
      </c>
      <c r="S50" s="1">
        <v>0</v>
      </c>
      <c r="T50" s="1">
        <v>0</v>
      </c>
      <c r="U50" s="1">
        <v>0</v>
      </c>
      <c r="V50" s="1">
        <v>8</v>
      </c>
      <c r="W50" s="1">
        <v>50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</row>
    <row r="51" spans="1:39" ht="15" x14ac:dyDescent="0.25">
      <c r="A51" s="1" t="s">
        <v>511</v>
      </c>
      <c r="B51" s="1" t="s">
        <v>94</v>
      </c>
      <c r="C51" s="1" t="s">
        <v>82</v>
      </c>
      <c r="D51" s="1" t="s">
        <v>30</v>
      </c>
      <c r="E51" s="1" t="s">
        <v>453</v>
      </c>
      <c r="F51" s="1">
        <f t="shared" si="0"/>
        <v>33</v>
      </c>
      <c r="G51" s="1">
        <f t="shared" si="1"/>
        <v>150</v>
      </c>
      <c r="H51" s="1">
        <v>33</v>
      </c>
      <c r="I51" s="1">
        <v>150</v>
      </c>
      <c r="J51" s="1">
        <v>0</v>
      </c>
      <c r="K51" s="1">
        <v>0</v>
      </c>
      <c r="L51" s="1">
        <v>23</v>
      </c>
      <c r="M51" s="1">
        <v>100</v>
      </c>
      <c r="N51" s="1">
        <v>0</v>
      </c>
      <c r="O51" s="1">
        <v>0</v>
      </c>
      <c r="P51" s="1">
        <v>10</v>
      </c>
      <c r="Q51" s="1">
        <v>50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</row>
    <row r="52" spans="1:39" ht="15" x14ac:dyDescent="0.25">
      <c r="A52" s="1" t="s">
        <v>512</v>
      </c>
      <c r="B52" s="1" t="s">
        <v>95</v>
      </c>
      <c r="C52" s="1" t="s">
        <v>43</v>
      </c>
      <c r="D52" s="1" t="s">
        <v>44</v>
      </c>
      <c r="E52" s="1" t="s">
        <v>453</v>
      </c>
      <c r="F52" s="1">
        <f t="shared" si="0"/>
        <v>24</v>
      </c>
      <c r="G52" s="1">
        <f t="shared" si="1"/>
        <v>109</v>
      </c>
      <c r="H52" s="1">
        <v>24</v>
      </c>
      <c r="I52" s="1">
        <v>109</v>
      </c>
      <c r="J52" s="1">
        <v>0</v>
      </c>
      <c r="K52" s="1">
        <v>0</v>
      </c>
      <c r="L52" s="1">
        <v>24</v>
      </c>
      <c r="M52" s="1">
        <v>109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</row>
    <row r="53" spans="1:39" ht="15" x14ac:dyDescent="0.25">
      <c r="A53" s="1" t="s">
        <v>513</v>
      </c>
      <c r="B53" s="1" t="s">
        <v>96</v>
      </c>
      <c r="C53" s="1" t="s">
        <v>58</v>
      </c>
      <c r="D53" s="1" t="s">
        <v>33</v>
      </c>
      <c r="E53" s="1" t="s">
        <v>453</v>
      </c>
      <c r="F53" s="1">
        <f t="shared" si="0"/>
        <v>50</v>
      </c>
      <c r="G53" s="1">
        <f t="shared" si="1"/>
        <v>200</v>
      </c>
      <c r="H53" s="1">
        <v>50</v>
      </c>
      <c r="I53" s="1">
        <v>200</v>
      </c>
      <c r="J53" s="1">
        <v>0</v>
      </c>
      <c r="K53" s="1">
        <v>0</v>
      </c>
      <c r="L53" s="1">
        <v>50</v>
      </c>
      <c r="M53" s="1">
        <v>200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</row>
    <row r="54" spans="1:39" ht="15" x14ac:dyDescent="0.25">
      <c r="A54" s="1" t="s">
        <v>514</v>
      </c>
      <c r="B54" s="1" t="s">
        <v>97</v>
      </c>
      <c r="C54" s="1" t="s">
        <v>37</v>
      </c>
      <c r="D54" s="1" t="s">
        <v>38</v>
      </c>
      <c r="E54" s="1" t="s">
        <v>453</v>
      </c>
      <c r="F54" s="1">
        <f t="shared" si="0"/>
        <v>22</v>
      </c>
      <c r="G54" s="1">
        <f t="shared" si="1"/>
        <v>100</v>
      </c>
      <c r="H54" s="1">
        <v>10</v>
      </c>
      <c r="I54" s="1">
        <v>50</v>
      </c>
      <c r="J54" s="1">
        <v>0</v>
      </c>
      <c r="K54" s="1">
        <v>0</v>
      </c>
      <c r="L54" s="1">
        <v>5</v>
      </c>
      <c r="M54" s="1">
        <v>25</v>
      </c>
      <c r="N54" s="1">
        <v>0</v>
      </c>
      <c r="O54" s="1">
        <v>0</v>
      </c>
      <c r="P54" s="1">
        <v>5</v>
      </c>
      <c r="Q54" s="1">
        <v>25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12</v>
      </c>
      <c r="AA54" s="1">
        <v>50</v>
      </c>
      <c r="AB54" s="1">
        <v>0</v>
      </c>
      <c r="AC54" s="1">
        <v>0</v>
      </c>
      <c r="AD54" s="1">
        <v>12</v>
      </c>
      <c r="AE54" s="1">
        <v>50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</row>
    <row r="55" spans="1:39" ht="15" x14ac:dyDescent="0.25">
      <c r="A55" s="1" t="s">
        <v>515</v>
      </c>
      <c r="B55" s="1" t="s">
        <v>98</v>
      </c>
      <c r="C55" s="1" t="s">
        <v>37</v>
      </c>
      <c r="D55" s="1" t="s">
        <v>38</v>
      </c>
      <c r="E55" s="1" t="s">
        <v>453</v>
      </c>
      <c r="F55" s="1">
        <f t="shared" si="0"/>
        <v>0</v>
      </c>
      <c r="G55" s="1">
        <f t="shared" si="1"/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</row>
    <row r="56" spans="1:39" ht="15" x14ac:dyDescent="0.25">
      <c r="A56" s="1" t="s">
        <v>516</v>
      </c>
      <c r="B56" s="1" t="s">
        <v>99</v>
      </c>
      <c r="C56" s="1" t="s">
        <v>43</v>
      </c>
      <c r="D56" s="1" t="s">
        <v>44</v>
      </c>
      <c r="E56" s="1" t="s">
        <v>453</v>
      </c>
      <c r="F56" s="1">
        <f t="shared" si="0"/>
        <v>195</v>
      </c>
      <c r="G56" s="1">
        <f t="shared" si="1"/>
        <v>540</v>
      </c>
      <c r="H56" s="1">
        <v>150</v>
      </c>
      <c r="I56" s="1">
        <v>360</v>
      </c>
      <c r="J56" s="1">
        <v>0</v>
      </c>
      <c r="K56" s="1">
        <v>0</v>
      </c>
      <c r="L56" s="1">
        <v>150</v>
      </c>
      <c r="M56" s="1">
        <v>360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45</v>
      </c>
      <c r="AA56" s="1">
        <v>180</v>
      </c>
      <c r="AB56" s="1">
        <v>0</v>
      </c>
      <c r="AC56" s="1">
        <v>0</v>
      </c>
      <c r="AD56" s="1">
        <v>45</v>
      </c>
      <c r="AE56" s="1">
        <v>180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</row>
    <row r="57" spans="1:39" ht="15" x14ac:dyDescent="0.25">
      <c r="A57" s="1" t="s">
        <v>517</v>
      </c>
      <c r="B57" s="1" t="s">
        <v>100</v>
      </c>
      <c r="C57" s="1" t="s">
        <v>43</v>
      </c>
      <c r="D57" s="1" t="s">
        <v>44</v>
      </c>
      <c r="E57" s="1" t="s">
        <v>453</v>
      </c>
      <c r="F57" s="1">
        <f t="shared" si="0"/>
        <v>62</v>
      </c>
      <c r="G57" s="1">
        <f t="shared" si="1"/>
        <v>186</v>
      </c>
      <c r="H57" s="1">
        <v>62</v>
      </c>
      <c r="I57" s="1">
        <v>186</v>
      </c>
      <c r="J57" s="1">
        <v>0</v>
      </c>
      <c r="K57" s="1">
        <v>0</v>
      </c>
      <c r="L57" s="1">
        <v>57</v>
      </c>
      <c r="M57" s="1">
        <v>171</v>
      </c>
      <c r="N57" s="1">
        <v>0</v>
      </c>
      <c r="O57" s="1">
        <v>0</v>
      </c>
      <c r="P57" s="1">
        <v>5</v>
      </c>
      <c r="Q57" s="1">
        <v>15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</row>
    <row r="58" spans="1:39" ht="15" x14ac:dyDescent="0.25">
      <c r="A58" s="1" t="s">
        <v>518</v>
      </c>
      <c r="B58" s="1" t="s">
        <v>101</v>
      </c>
      <c r="C58" s="1" t="s">
        <v>40</v>
      </c>
      <c r="D58" s="1" t="s">
        <v>33</v>
      </c>
      <c r="E58" s="1" t="s">
        <v>453</v>
      </c>
      <c r="F58" s="1">
        <f t="shared" si="0"/>
        <v>0</v>
      </c>
      <c r="G58" s="1">
        <f t="shared" si="1"/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</row>
    <row r="59" spans="1:39" ht="15" x14ac:dyDescent="0.25">
      <c r="A59" s="1" t="s">
        <v>519</v>
      </c>
      <c r="B59" s="1" t="s">
        <v>102</v>
      </c>
      <c r="C59" s="1" t="s">
        <v>40</v>
      </c>
      <c r="D59" s="1" t="s">
        <v>33</v>
      </c>
      <c r="E59" s="1" t="s">
        <v>453</v>
      </c>
      <c r="F59" s="1">
        <f t="shared" si="0"/>
        <v>0</v>
      </c>
      <c r="G59" s="1">
        <f t="shared" si="1"/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</row>
    <row r="60" spans="1:39" ht="15" x14ac:dyDescent="0.25">
      <c r="A60" s="1" t="s">
        <v>520</v>
      </c>
      <c r="B60" s="1" t="s">
        <v>103</v>
      </c>
      <c r="C60" s="1" t="s">
        <v>32</v>
      </c>
      <c r="D60" s="1" t="s">
        <v>33</v>
      </c>
      <c r="E60" s="1" t="s">
        <v>453</v>
      </c>
      <c r="F60" s="1">
        <f t="shared" si="0"/>
        <v>75</v>
      </c>
      <c r="G60" s="1">
        <f t="shared" si="1"/>
        <v>250</v>
      </c>
      <c r="H60" s="1">
        <v>75</v>
      </c>
      <c r="I60" s="1">
        <v>250</v>
      </c>
      <c r="J60" s="1">
        <v>0</v>
      </c>
      <c r="K60" s="1">
        <v>0</v>
      </c>
      <c r="L60" s="1">
        <v>15</v>
      </c>
      <c r="M60" s="1">
        <v>50</v>
      </c>
      <c r="N60" s="1">
        <v>0</v>
      </c>
      <c r="O60" s="1">
        <v>0</v>
      </c>
      <c r="P60" s="1">
        <v>60</v>
      </c>
      <c r="Q60" s="1">
        <v>200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</row>
    <row r="61" spans="1:39" ht="15" x14ac:dyDescent="0.25">
      <c r="A61" s="1" t="s">
        <v>521</v>
      </c>
      <c r="B61" s="1" t="s">
        <v>104</v>
      </c>
      <c r="C61" s="1" t="s">
        <v>32</v>
      </c>
      <c r="D61" s="1" t="s">
        <v>33</v>
      </c>
      <c r="E61" s="1" t="s">
        <v>453</v>
      </c>
      <c r="F61" s="1">
        <f t="shared" si="0"/>
        <v>240</v>
      </c>
      <c r="G61" s="1">
        <f t="shared" si="1"/>
        <v>1000</v>
      </c>
      <c r="H61" s="1">
        <v>240</v>
      </c>
      <c r="I61" s="1">
        <v>1000</v>
      </c>
      <c r="J61" s="1">
        <v>0</v>
      </c>
      <c r="K61" s="1">
        <v>0</v>
      </c>
      <c r="L61" s="1">
        <v>85</v>
      </c>
      <c r="M61" s="1">
        <v>400</v>
      </c>
      <c r="N61" s="1">
        <v>0</v>
      </c>
      <c r="O61" s="1">
        <v>0</v>
      </c>
      <c r="P61" s="1">
        <v>155</v>
      </c>
      <c r="Q61" s="1">
        <v>600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</row>
    <row r="62" spans="1:39" ht="15" x14ac:dyDescent="0.25">
      <c r="A62" s="1" t="s">
        <v>522</v>
      </c>
      <c r="B62" s="1" t="s">
        <v>105</v>
      </c>
      <c r="C62" s="1" t="s">
        <v>29</v>
      </c>
      <c r="D62" s="1" t="s">
        <v>30</v>
      </c>
      <c r="E62" s="1" t="s">
        <v>453</v>
      </c>
      <c r="F62" s="1">
        <f t="shared" si="0"/>
        <v>0</v>
      </c>
      <c r="G62" s="1">
        <f t="shared" si="1"/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</row>
    <row r="63" spans="1:39" ht="15" x14ac:dyDescent="0.25">
      <c r="A63" s="1" t="s">
        <v>523</v>
      </c>
      <c r="B63" s="1" t="s">
        <v>106</v>
      </c>
      <c r="C63" s="1" t="s">
        <v>29</v>
      </c>
      <c r="D63" s="1" t="s">
        <v>30</v>
      </c>
      <c r="E63" s="1" t="s">
        <v>453</v>
      </c>
      <c r="F63" s="1">
        <f t="shared" si="0"/>
        <v>48</v>
      </c>
      <c r="G63" s="1">
        <f t="shared" si="1"/>
        <v>120</v>
      </c>
      <c r="H63" s="1">
        <v>48</v>
      </c>
      <c r="I63" s="1">
        <v>120</v>
      </c>
      <c r="J63" s="1">
        <v>0</v>
      </c>
      <c r="K63" s="1">
        <v>0</v>
      </c>
      <c r="L63" s="1">
        <v>20</v>
      </c>
      <c r="M63" s="1">
        <v>60</v>
      </c>
      <c r="N63" s="1">
        <v>0</v>
      </c>
      <c r="O63" s="1">
        <v>0</v>
      </c>
      <c r="P63" s="1">
        <v>25</v>
      </c>
      <c r="Q63" s="1">
        <v>50</v>
      </c>
      <c r="R63" s="1">
        <v>0</v>
      </c>
      <c r="S63" s="1">
        <v>0</v>
      </c>
      <c r="T63" s="1">
        <v>3</v>
      </c>
      <c r="U63" s="1">
        <v>10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</row>
    <row r="64" spans="1:39" ht="15" x14ac:dyDescent="0.25">
      <c r="A64" s="1" t="s">
        <v>524</v>
      </c>
      <c r="B64" s="1" t="s">
        <v>107</v>
      </c>
      <c r="C64" s="1" t="s">
        <v>40</v>
      </c>
      <c r="D64" s="1" t="s">
        <v>33</v>
      </c>
      <c r="E64" s="1" t="s">
        <v>453</v>
      </c>
      <c r="F64" s="1">
        <f t="shared" si="0"/>
        <v>10</v>
      </c>
      <c r="G64" s="1">
        <f t="shared" si="1"/>
        <v>40</v>
      </c>
      <c r="H64" s="1">
        <v>10</v>
      </c>
      <c r="I64" s="1">
        <v>40</v>
      </c>
      <c r="J64" s="1">
        <v>0</v>
      </c>
      <c r="K64" s="1">
        <v>0</v>
      </c>
      <c r="L64" s="1">
        <v>8</v>
      </c>
      <c r="M64" s="1">
        <v>32</v>
      </c>
      <c r="N64" s="1">
        <v>0</v>
      </c>
      <c r="O64" s="1">
        <v>0</v>
      </c>
      <c r="P64" s="1">
        <v>2</v>
      </c>
      <c r="Q64" s="1">
        <v>8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</row>
    <row r="65" spans="1:39" ht="15" x14ac:dyDescent="0.25">
      <c r="A65" s="1" t="s">
        <v>525</v>
      </c>
      <c r="B65" s="1" t="s">
        <v>108</v>
      </c>
      <c r="C65" s="1" t="s">
        <v>29</v>
      </c>
      <c r="D65" s="1" t="s">
        <v>30</v>
      </c>
      <c r="E65" s="1" t="s">
        <v>453</v>
      </c>
      <c r="F65" s="1">
        <f t="shared" si="0"/>
        <v>0</v>
      </c>
      <c r="G65" s="1">
        <f t="shared" si="1"/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</row>
    <row r="66" spans="1:39" ht="15" x14ac:dyDescent="0.25">
      <c r="A66" s="1" t="s">
        <v>526</v>
      </c>
      <c r="B66" s="1" t="s">
        <v>109</v>
      </c>
      <c r="C66" s="1" t="s">
        <v>29</v>
      </c>
      <c r="D66" s="1" t="s">
        <v>30</v>
      </c>
      <c r="E66" s="1" t="s">
        <v>453</v>
      </c>
      <c r="F66" s="1">
        <f t="shared" si="0"/>
        <v>0</v>
      </c>
      <c r="G66" s="1">
        <f t="shared" si="1"/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</row>
    <row r="67" spans="1:39" ht="15" x14ac:dyDescent="0.25">
      <c r="A67" s="1" t="s">
        <v>527</v>
      </c>
      <c r="B67" s="1" t="s">
        <v>110</v>
      </c>
      <c r="C67" s="1" t="s">
        <v>32</v>
      </c>
      <c r="D67" s="1" t="s">
        <v>33</v>
      </c>
      <c r="E67" s="1" t="s">
        <v>453</v>
      </c>
      <c r="F67" s="1">
        <f t="shared" si="0"/>
        <v>30</v>
      </c>
      <c r="G67" s="1">
        <f t="shared" si="1"/>
        <v>150</v>
      </c>
      <c r="H67" s="1">
        <v>30</v>
      </c>
      <c r="I67" s="1">
        <v>150</v>
      </c>
      <c r="J67" s="1">
        <v>0</v>
      </c>
      <c r="K67" s="1">
        <v>0</v>
      </c>
      <c r="L67" s="1">
        <v>12</v>
      </c>
      <c r="M67" s="1">
        <v>60</v>
      </c>
      <c r="N67" s="1">
        <v>0</v>
      </c>
      <c r="O67" s="1">
        <v>0</v>
      </c>
      <c r="P67" s="1">
        <v>15</v>
      </c>
      <c r="Q67" s="1">
        <v>75</v>
      </c>
      <c r="R67" s="1">
        <v>0</v>
      </c>
      <c r="S67" s="1">
        <v>0</v>
      </c>
      <c r="T67" s="1">
        <v>3</v>
      </c>
      <c r="U67" s="1">
        <v>15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</row>
    <row r="68" spans="1:39" ht="15" x14ac:dyDescent="0.25">
      <c r="A68" s="1" t="s">
        <v>528</v>
      </c>
      <c r="B68" s="1" t="s">
        <v>111</v>
      </c>
      <c r="C68" s="1" t="s">
        <v>82</v>
      </c>
      <c r="D68" s="1" t="s">
        <v>30</v>
      </c>
      <c r="E68" s="1" t="s">
        <v>453</v>
      </c>
      <c r="F68" s="1">
        <f t="shared" ref="F68:F131" si="2">H68+Z68</f>
        <v>0</v>
      </c>
      <c r="G68" s="1">
        <f t="shared" ref="G68:G131" si="3">I68+AA68</f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</row>
    <row r="69" spans="1:39" ht="15" x14ac:dyDescent="0.25">
      <c r="A69" s="1" t="s">
        <v>529</v>
      </c>
      <c r="B69" s="1" t="s">
        <v>112</v>
      </c>
      <c r="C69" s="1" t="s">
        <v>48</v>
      </c>
      <c r="D69" s="1" t="s">
        <v>38</v>
      </c>
      <c r="E69" s="1" t="s">
        <v>453</v>
      </c>
      <c r="F69" s="1">
        <f t="shared" si="2"/>
        <v>120</v>
      </c>
      <c r="G69" s="1">
        <f t="shared" si="3"/>
        <v>600</v>
      </c>
      <c r="H69" s="1">
        <v>120</v>
      </c>
      <c r="I69" s="1">
        <v>600</v>
      </c>
      <c r="J69" s="1">
        <v>0</v>
      </c>
      <c r="K69" s="1">
        <v>0</v>
      </c>
      <c r="L69" s="1">
        <v>60</v>
      </c>
      <c r="M69" s="1">
        <v>300</v>
      </c>
      <c r="N69" s="1">
        <v>0</v>
      </c>
      <c r="O69" s="1">
        <v>0</v>
      </c>
      <c r="P69" s="1">
        <v>25</v>
      </c>
      <c r="Q69" s="1">
        <v>125</v>
      </c>
      <c r="R69" s="1">
        <v>0</v>
      </c>
      <c r="S69" s="1">
        <v>0</v>
      </c>
      <c r="T69" s="1">
        <v>35</v>
      </c>
      <c r="U69" s="1">
        <v>175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</row>
    <row r="70" spans="1:39" ht="15" x14ac:dyDescent="0.25">
      <c r="A70" s="1" t="s">
        <v>530</v>
      </c>
      <c r="B70" s="1" t="s">
        <v>113</v>
      </c>
      <c r="C70" s="1" t="s">
        <v>43</v>
      </c>
      <c r="D70" s="1" t="s">
        <v>44</v>
      </c>
      <c r="E70" s="1" t="s">
        <v>453</v>
      </c>
      <c r="F70" s="1">
        <f t="shared" si="2"/>
        <v>143</v>
      </c>
      <c r="G70" s="1">
        <f t="shared" si="3"/>
        <v>570</v>
      </c>
      <c r="H70" s="1">
        <v>143</v>
      </c>
      <c r="I70" s="1">
        <v>570</v>
      </c>
      <c r="J70" s="1">
        <v>0</v>
      </c>
      <c r="K70" s="1">
        <v>0</v>
      </c>
      <c r="L70" s="1">
        <v>94</v>
      </c>
      <c r="M70" s="1">
        <v>374</v>
      </c>
      <c r="N70" s="1">
        <v>0</v>
      </c>
      <c r="O70" s="1">
        <v>0</v>
      </c>
      <c r="P70" s="1">
        <v>34</v>
      </c>
      <c r="Q70" s="1">
        <v>137</v>
      </c>
      <c r="R70" s="1">
        <v>0</v>
      </c>
      <c r="S70" s="1">
        <v>0</v>
      </c>
      <c r="T70" s="1">
        <v>0</v>
      </c>
      <c r="U70" s="1">
        <v>0</v>
      </c>
      <c r="V70" s="1">
        <v>15</v>
      </c>
      <c r="W70" s="1">
        <v>59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</row>
    <row r="71" spans="1:39" ht="15" x14ac:dyDescent="0.25">
      <c r="A71" s="1" t="s">
        <v>531</v>
      </c>
      <c r="B71" s="1" t="s">
        <v>114</v>
      </c>
      <c r="C71" s="1" t="s">
        <v>43</v>
      </c>
      <c r="D71" s="1" t="s">
        <v>44</v>
      </c>
      <c r="E71" s="1" t="s">
        <v>453</v>
      </c>
      <c r="F71" s="1">
        <f t="shared" si="2"/>
        <v>0</v>
      </c>
      <c r="G71" s="1">
        <f t="shared" si="3"/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</row>
    <row r="72" spans="1:39" ht="15" x14ac:dyDescent="0.25">
      <c r="A72" s="1" t="s">
        <v>532</v>
      </c>
      <c r="B72" s="1" t="s">
        <v>115</v>
      </c>
      <c r="C72" s="1" t="s">
        <v>78</v>
      </c>
      <c r="D72" s="1" t="s">
        <v>116</v>
      </c>
      <c r="E72" s="1" t="s">
        <v>453</v>
      </c>
      <c r="F72" s="1">
        <f t="shared" si="2"/>
        <v>0</v>
      </c>
      <c r="G72" s="1">
        <f t="shared" si="3"/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</row>
    <row r="73" spans="1:39" ht="15" x14ac:dyDescent="0.25">
      <c r="A73" s="1" t="s">
        <v>533</v>
      </c>
      <c r="B73" s="1" t="s">
        <v>117</v>
      </c>
      <c r="C73" s="1" t="s">
        <v>43</v>
      </c>
      <c r="D73" s="1" t="s">
        <v>44</v>
      </c>
      <c r="E73" s="1" t="s">
        <v>453</v>
      </c>
      <c r="F73" s="1">
        <f t="shared" si="2"/>
        <v>30</v>
      </c>
      <c r="G73" s="1">
        <f t="shared" si="3"/>
        <v>100</v>
      </c>
      <c r="H73" s="1">
        <v>30</v>
      </c>
      <c r="I73" s="1">
        <v>100</v>
      </c>
      <c r="J73" s="1">
        <v>0</v>
      </c>
      <c r="K73" s="1">
        <v>0</v>
      </c>
      <c r="L73" s="1">
        <v>10</v>
      </c>
      <c r="M73" s="1">
        <v>50</v>
      </c>
      <c r="N73" s="1">
        <v>0</v>
      </c>
      <c r="O73" s="1">
        <v>0</v>
      </c>
      <c r="P73" s="1">
        <v>10</v>
      </c>
      <c r="Q73" s="1">
        <v>25</v>
      </c>
      <c r="R73" s="1">
        <v>0</v>
      </c>
      <c r="S73" s="1">
        <v>0</v>
      </c>
      <c r="T73" s="1">
        <v>0</v>
      </c>
      <c r="U73" s="1">
        <v>0</v>
      </c>
      <c r="V73" s="1">
        <v>10</v>
      </c>
      <c r="W73" s="1">
        <v>25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</row>
    <row r="74" spans="1:39" ht="15" x14ac:dyDescent="0.25">
      <c r="A74" s="1" t="s">
        <v>534</v>
      </c>
      <c r="B74" s="1" t="s">
        <v>118</v>
      </c>
      <c r="C74" s="1" t="s">
        <v>119</v>
      </c>
      <c r="D74" s="1" t="s">
        <v>44</v>
      </c>
      <c r="E74" s="1" t="s">
        <v>453</v>
      </c>
      <c r="F74" s="1">
        <f t="shared" si="2"/>
        <v>500</v>
      </c>
      <c r="G74" s="1">
        <f t="shared" si="3"/>
        <v>1000</v>
      </c>
      <c r="H74" s="1">
        <v>500</v>
      </c>
      <c r="I74" s="1">
        <v>1000</v>
      </c>
      <c r="J74" s="1">
        <v>0</v>
      </c>
      <c r="K74" s="1">
        <v>0</v>
      </c>
      <c r="L74" s="1">
        <v>300</v>
      </c>
      <c r="M74" s="1">
        <v>500</v>
      </c>
      <c r="N74" s="1">
        <v>0</v>
      </c>
      <c r="O74" s="1">
        <v>0</v>
      </c>
      <c r="P74" s="1">
        <v>100</v>
      </c>
      <c r="Q74" s="1">
        <v>250</v>
      </c>
      <c r="R74" s="1">
        <v>0</v>
      </c>
      <c r="S74" s="1">
        <v>0</v>
      </c>
      <c r="T74" s="1">
        <v>0</v>
      </c>
      <c r="U74" s="1">
        <v>0</v>
      </c>
      <c r="V74" s="1">
        <v>100</v>
      </c>
      <c r="W74" s="1">
        <v>250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</row>
    <row r="75" spans="1:39" ht="15" x14ac:dyDescent="0.25">
      <c r="A75" s="1" t="s">
        <v>535</v>
      </c>
      <c r="B75" s="1" t="s">
        <v>120</v>
      </c>
      <c r="C75" s="1" t="s">
        <v>43</v>
      </c>
      <c r="D75" s="1" t="s">
        <v>44</v>
      </c>
      <c r="E75" s="1" t="s">
        <v>453</v>
      </c>
      <c r="F75" s="1">
        <f t="shared" si="2"/>
        <v>900</v>
      </c>
      <c r="G75" s="1">
        <f t="shared" si="3"/>
        <v>1500</v>
      </c>
      <c r="H75" s="1">
        <v>900</v>
      </c>
      <c r="I75" s="1">
        <v>1500</v>
      </c>
      <c r="J75" s="1">
        <v>0</v>
      </c>
      <c r="K75" s="1">
        <v>0</v>
      </c>
      <c r="L75" s="1">
        <v>300</v>
      </c>
      <c r="M75" s="1">
        <v>500</v>
      </c>
      <c r="N75" s="1">
        <v>0</v>
      </c>
      <c r="O75" s="1">
        <v>0</v>
      </c>
      <c r="P75" s="1">
        <v>300</v>
      </c>
      <c r="Q75" s="1">
        <v>500</v>
      </c>
      <c r="R75" s="1">
        <v>0</v>
      </c>
      <c r="S75" s="1">
        <v>0</v>
      </c>
      <c r="T75" s="1">
        <v>0</v>
      </c>
      <c r="U75" s="1">
        <v>0</v>
      </c>
      <c r="V75" s="1">
        <v>300</v>
      </c>
      <c r="W75" s="1">
        <v>500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</row>
    <row r="76" spans="1:39" ht="15" x14ac:dyDescent="0.25">
      <c r="A76" s="1" t="s">
        <v>536</v>
      </c>
      <c r="B76" s="1" t="s">
        <v>121</v>
      </c>
      <c r="C76" s="1" t="s">
        <v>43</v>
      </c>
      <c r="D76" s="1" t="s">
        <v>44</v>
      </c>
      <c r="E76" s="1" t="s">
        <v>453</v>
      </c>
      <c r="F76" s="1">
        <f t="shared" si="2"/>
        <v>0</v>
      </c>
      <c r="G76" s="1">
        <f t="shared" si="3"/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</row>
    <row r="77" spans="1:39" ht="15" x14ac:dyDescent="0.25">
      <c r="A77" s="1" t="s">
        <v>537</v>
      </c>
      <c r="B77" s="1" t="s">
        <v>122</v>
      </c>
      <c r="C77" s="1" t="s">
        <v>43</v>
      </c>
      <c r="D77" s="1" t="s">
        <v>44</v>
      </c>
      <c r="E77" s="1" t="s">
        <v>453</v>
      </c>
      <c r="F77" s="1">
        <f t="shared" si="2"/>
        <v>200</v>
      </c>
      <c r="G77" s="1">
        <f t="shared" si="3"/>
        <v>1000</v>
      </c>
      <c r="H77" s="1">
        <v>200</v>
      </c>
      <c r="I77" s="1">
        <v>1000</v>
      </c>
      <c r="J77" s="1">
        <v>0</v>
      </c>
      <c r="K77" s="1">
        <v>0</v>
      </c>
      <c r="L77" s="1">
        <v>100</v>
      </c>
      <c r="M77" s="1">
        <v>400</v>
      </c>
      <c r="N77" s="1">
        <v>0</v>
      </c>
      <c r="O77" s="1">
        <v>0</v>
      </c>
      <c r="P77" s="1">
        <v>50</v>
      </c>
      <c r="Q77" s="1">
        <v>300</v>
      </c>
      <c r="R77" s="1">
        <v>0</v>
      </c>
      <c r="S77" s="1">
        <v>0</v>
      </c>
      <c r="T77" s="1">
        <v>0</v>
      </c>
      <c r="U77" s="1">
        <v>0</v>
      </c>
      <c r="V77" s="1">
        <v>50</v>
      </c>
      <c r="W77" s="1">
        <v>300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</row>
    <row r="78" spans="1:39" ht="15" x14ac:dyDescent="0.25">
      <c r="A78" s="1" t="s">
        <v>538</v>
      </c>
      <c r="B78" s="1" t="s">
        <v>123</v>
      </c>
      <c r="C78" s="1" t="s">
        <v>43</v>
      </c>
      <c r="D78" s="1" t="s">
        <v>44</v>
      </c>
      <c r="E78" s="1" t="s">
        <v>453</v>
      </c>
      <c r="F78" s="1">
        <f t="shared" si="2"/>
        <v>35</v>
      </c>
      <c r="G78" s="1">
        <f t="shared" si="3"/>
        <v>180</v>
      </c>
      <c r="H78" s="1">
        <v>15</v>
      </c>
      <c r="I78" s="1">
        <v>80</v>
      </c>
      <c r="J78" s="1">
        <v>0</v>
      </c>
      <c r="K78" s="1">
        <v>0</v>
      </c>
      <c r="L78" s="1">
        <v>5</v>
      </c>
      <c r="M78" s="1">
        <v>30</v>
      </c>
      <c r="N78" s="1">
        <v>0</v>
      </c>
      <c r="O78" s="1">
        <v>0</v>
      </c>
      <c r="P78" s="1">
        <v>5</v>
      </c>
      <c r="Q78" s="1">
        <v>25</v>
      </c>
      <c r="R78" s="1">
        <v>0</v>
      </c>
      <c r="S78" s="1">
        <v>0</v>
      </c>
      <c r="T78" s="1">
        <v>0</v>
      </c>
      <c r="U78" s="1">
        <v>0</v>
      </c>
      <c r="V78" s="1">
        <v>5</v>
      </c>
      <c r="W78" s="1">
        <v>25</v>
      </c>
      <c r="X78" s="1">
        <v>0</v>
      </c>
      <c r="Y78" s="1">
        <v>0</v>
      </c>
      <c r="Z78" s="1">
        <v>20</v>
      </c>
      <c r="AA78" s="1">
        <v>100</v>
      </c>
      <c r="AB78" s="1">
        <v>0</v>
      </c>
      <c r="AC78" s="1">
        <v>0</v>
      </c>
      <c r="AD78" s="1">
        <v>10</v>
      </c>
      <c r="AE78" s="1">
        <v>50</v>
      </c>
      <c r="AF78" s="1">
        <v>0</v>
      </c>
      <c r="AG78" s="1">
        <v>0</v>
      </c>
      <c r="AH78" s="1">
        <v>5</v>
      </c>
      <c r="AI78" s="1">
        <v>25</v>
      </c>
      <c r="AJ78" s="1">
        <v>0</v>
      </c>
      <c r="AK78" s="1">
        <v>0</v>
      </c>
      <c r="AL78" s="1">
        <v>5</v>
      </c>
      <c r="AM78" s="1">
        <v>25</v>
      </c>
    </row>
    <row r="79" spans="1:39" s="2" customFormat="1" ht="15" x14ac:dyDescent="0.25">
      <c r="A79" s="2" t="s">
        <v>539</v>
      </c>
      <c r="B79" s="2" t="s">
        <v>124</v>
      </c>
      <c r="C79" s="2" t="s">
        <v>43</v>
      </c>
      <c r="D79" s="2" t="s">
        <v>44</v>
      </c>
      <c r="E79" s="2" t="s">
        <v>453</v>
      </c>
      <c r="F79" s="1">
        <f t="shared" si="2"/>
        <v>134</v>
      </c>
      <c r="G79" s="1">
        <f t="shared" si="3"/>
        <v>325</v>
      </c>
      <c r="H79" s="2">
        <v>40</v>
      </c>
      <c r="I79" s="2">
        <v>125</v>
      </c>
      <c r="J79" s="2">
        <v>0</v>
      </c>
      <c r="K79" s="2">
        <v>0</v>
      </c>
      <c r="L79" s="2">
        <v>10</v>
      </c>
      <c r="M79" s="2">
        <v>50</v>
      </c>
      <c r="N79" s="2">
        <v>0</v>
      </c>
      <c r="O79" s="2">
        <v>0</v>
      </c>
      <c r="P79" s="2">
        <v>5</v>
      </c>
      <c r="Q79" s="2">
        <v>25</v>
      </c>
      <c r="R79" s="2">
        <v>0</v>
      </c>
      <c r="S79" s="2">
        <v>0</v>
      </c>
      <c r="T79" s="2">
        <v>0</v>
      </c>
      <c r="U79" s="2">
        <v>0</v>
      </c>
      <c r="V79" s="2">
        <v>25</v>
      </c>
      <c r="W79" s="2">
        <v>50</v>
      </c>
      <c r="X79" s="2">
        <v>0</v>
      </c>
      <c r="Y79" s="2">
        <v>0</v>
      </c>
      <c r="Z79" s="2">
        <v>94</v>
      </c>
      <c r="AA79" s="2">
        <v>200</v>
      </c>
      <c r="AB79" s="2">
        <v>0</v>
      </c>
      <c r="AC79" s="2">
        <v>0</v>
      </c>
      <c r="AD79" s="2">
        <v>94</v>
      </c>
      <c r="AE79" s="2">
        <v>200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</row>
    <row r="80" spans="1:39" ht="15" x14ac:dyDescent="0.25">
      <c r="A80" s="1" t="s">
        <v>540</v>
      </c>
      <c r="B80" s="1" t="s">
        <v>125</v>
      </c>
      <c r="C80" s="1" t="s">
        <v>43</v>
      </c>
      <c r="D80" s="1" t="s">
        <v>44</v>
      </c>
      <c r="E80" s="1" t="s">
        <v>453</v>
      </c>
      <c r="F80" s="1">
        <f t="shared" si="2"/>
        <v>0</v>
      </c>
      <c r="G80" s="1">
        <f t="shared" si="3"/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</row>
    <row r="81" spans="1:39" ht="15" x14ac:dyDescent="0.25">
      <c r="A81" s="1" t="s">
        <v>541</v>
      </c>
      <c r="B81" s="1" t="s">
        <v>126</v>
      </c>
      <c r="C81" s="1" t="s">
        <v>43</v>
      </c>
      <c r="D81" s="1" t="s">
        <v>44</v>
      </c>
      <c r="E81" s="1" t="s">
        <v>453</v>
      </c>
      <c r="F81" s="1">
        <f t="shared" si="2"/>
        <v>15</v>
      </c>
      <c r="G81" s="1">
        <f t="shared" si="3"/>
        <v>40</v>
      </c>
      <c r="H81" s="1">
        <v>15</v>
      </c>
      <c r="I81" s="1">
        <v>40</v>
      </c>
      <c r="J81" s="1">
        <v>0</v>
      </c>
      <c r="K81" s="1">
        <v>0</v>
      </c>
      <c r="L81" s="1">
        <v>5</v>
      </c>
      <c r="M81" s="1">
        <v>20</v>
      </c>
      <c r="N81" s="1">
        <v>0</v>
      </c>
      <c r="O81" s="1">
        <v>0</v>
      </c>
      <c r="P81" s="1">
        <v>5</v>
      </c>
      <c r="Q81" s="1">
        <v>10</v>
      </c>
      <c r="R81" s="1">
        <v>0</v>
      </c>
      <c r="S81" s="1">
        <v>0</v>
      </c>
      <c r="T81" s="1">
        <v>0</v>
      </c>
      <c r="U81" s="1">
        <v>0</v>
      </c>
      <c r="V81" s="1">
        <v>5</v>
      </c>
      <c r="W81" s="1">
        <v>10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</row>
    <row r="82" spans="1:39" ht="15" x14ac:dyDescent="0.25">
      <c r="A82" s="1" t="s">
        <v>542</v>
      </c>
      <c r="B82" s="1" t="s">
        <v>127</v>
      </c>
      <c r="C82" s="1" t="s">
        <v>43</v>
      </c>
      <c r="D82" s="1" t="s">
        <v>44</v>
      </c>
      <c r="E82" s="1" t="s">
        <v>453</v>
      </c>
      <c r="F82" s="1">
        <f t="shared" si="2"/>
        <v>0</v>
      </c>
      <c r="G82" s="1">
        <f t="shared" si="3"/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</row>
    <row r="83" spans="1:39" ht="15" x14ac:dyDescent="0.25">
      <c r="A83" s="1" t="s">
        <v>543</v>
      </c>
      <c r="B83" s="1" t="s">
        <v>128</v>
      </c>
      <c r="C83" s="1" t="s">
        <v>50</v>
      </c>
      <c r="D83" s="1" t="s">
        <v>51</v>
      </c>
      <c r="E83" s="1" t="s">
        <v>453</v>
      </c>
      <c r="F83" s="1">
        <f t="shared" si="2"/>
        <v>100</v>
      </c>
      <c r="G83" s="1">
        <f t="shared" si="3"/>
        <v>400</v>
      </c>
      <c r="H83" s="1">
        <v>100</v>
      </c>
      <c r="I83" s="1">
        <v>400</v>
      </c>
      <c r="J83" s="1">
        <v>0</v>
      </c>
      <c r="K83" s="1">
        <v>0</v>
      </c>
      <c r="L83" s="1">
        <v>50</v>
      </c>
      <c r="M83" s="1">
        <v>200</v>
      </c>
      <c r="N83" s="1">
        <v>0</v>
      </c>
      <c r="O83" s="1">
        <v>0</v>
      </c>
      <c r="P83" s="1">
        <v>10</v>
      </c>
      <c r="Q83" s="1">
        <v>40</v>
      </c>
      <c r="R83" s="1">
        <v>0</v>
      </c>
      <c r="S83" s="1">
        <v>0</v>
      </c>
      <c r="T83" s="1">
        <v>0</v>
      </c>
      <c r="U83" s="1">
        <v>0</v>
      </c>
      <c r="V83" s="1">
        <v>40</v>
      </c>
      <c r="W83" s="1">
        <v>160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</row>
    <row r="84" spans="1:39" ht="15" x14ac:dyDescent="0.25">
      <c r="A84" s="1" t="s">
        <v>544</v>
      </c>
      <c r="B84" s="1" t="s">
        <v>129</v>
      </c>
      <c r="C84" s="1" t="s">
        <v>50</v>
      </c>
      <c r="D84" s="1" t="s">
        <v>51</v>
      </c>
      <c r="E84" s="1" t="s">
        <v>453</v>
      </c>
      <c r="F84" s="1">
        <f t="shared" si="2"/>
        <v>65</v>
      </c>
      <c r="G84" s="1">
        <f t="shared" si="3"/>
        <v>325</v>
      </c>
      <c r="H84" s="1">
        <v>65</v>
      </c>
      <c r="I84" s="1">
        <v>325</v>
      </c>
      <c r="J84" s="1">
        <v>0</v>
      </c>
      <c r="K84" s="1">
        <v>0</v>
      </c>
      <c r="L84" s="1">
        <v>30</v>
      </c>
      <c r="M84" s="1">
        <v>150</v>
      </c>
      <c r="N84" s="1">
        <v>0</v>
      </c>
      <c r="O84" s="1">
        <v>0</v>
      </c>
      <c r="P84" s="1">
        <v>20</v>
      </c>
      <c r="Q84" s="1">
        <v>100</v>
      </c>
      <c r="R84" s="1">
        <v>0</v>
      </c>
      <c r="S84" s="1">
        <v>0</v>
      </c>
      <c r="T84" s="1">
        <v>0</v>
      </c>
      <c r="U84" s="1">
        <v>0</v>
      </c>
      <c r="V84" s="1">
        <v>15</v>
      </c>
      <c r="W84" s="1">
        <v>75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</row>
    <row r="85" spans="1:39" ht="15" x14ac:dyDescent="0.25">
      <c r="A85" s="1" t="s">
        <v>545</v>
      </c>
      <c r="B85" s="1" t="s">
        <v>130</v>
      </c>
      <c r="C85" s="1" t="s">
        <v>50</v>
      </c>
      <c r="D85" s="1" t="s">
        <v>51</v>
      </c>
      <c r="E85" s="1" t="s">
        <v>453</v>
      </c>
      <c r="F85" s="1">
        <f t="shared" si="2"/>
        <v>127</v>
      </c>
      <c r="G85" s="1">
        <f t="shared" si="3"/>
        <v>861</v>
      </c>
      <c r="H85" s="1">
        <v>127</v>
      </c>
      <c r="I85" s="1">
        <v>861</v>
      </c>
      <c r="J85" s="1">
        <v>0</v>
      </c>
      <c r="K85" s="1">
        <v>0</v>
      </c>
      <c r="L85" s="1">
        <v>50</v>
      </c>
      <c r="M85" s="1">
        <v>550</v>
      </c>
      <c r="N85" s="1">
        <v>0</v>
      </c>
      <c r="O85" s="1">
        <v>0</v>
      </c>
      <c r="P85" s="1">
        <v>27</v>
      </c>
      <c r="Q85" s="1">
        <v>111</v>
      </c>
      <c r="R85" s="1">
        <v>0</v>
      </c>
      <c r="S85" s="1">
        <v>0</v>
      </c>
      <c r="T85" s="1">
        <v>0</v>
      </c>
      <c r="U85" s="1">
        <v>0</v>
      </c>
      <c r="V85" s="1">
        <v>50</v>
      </c>
      <c r="W85" s="1">
        <v>200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</row>
    <row r="86" spans="1:39" ht="15" x14ac:dyDescent="0.25">
      <c r="A86" s="1" t="s">
        <v>546</v>
      </c>
      <c r="B86" s="1" t="s">
        <v>131</v>
      </c>
      <c r="C86" s="1" t="s">
        <v>50</v>
      </c>
      <c r="D86" s="1" t="s">
        <v>51</v>
      </c>
      <c r="E86" s="1" t="s">
        <v>453</v>
      </c>
      <c r="F86" s="1">
        <f t="shared" si="2"/>
        <v>0</v>
      </c>
      <c r="G86" s="1">
        <f t="shared" si="3"/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</row>
    <row r="87" spans="1:39" ht="15" x14ac:dyDescent="0.25">
      <c r="A87" s="1" t="s">
        <v>547</v>
      </c>
      <c r="B87" s="1" t="s">
        <v>132</v>
      </c>
      <c r="C87" s="1" t="s">
        <v>133</v>
      </c>
      <c r="D87" s="1" t="s">
        <v>51</v>
      </c>
      <c r="E87" s="1" t="s">
        <v>453</v>
      </c>
      <c r="F87" s="1">
        <f t="shared" si="2"/>
        <v>190</v>
      </c>
      <c r="G87" s="1">
        <f t="shared" si="3"/>
        <v>605</v>
      </c>
      <c r="H87" s="1">
        <v>190</v>
      </c>
      <c r="I87" s="1">
        <v>605</v>
      </c>
      <c r="J87" s="1">
        <v>0</v>
      </c>
      <c r="K87" s="1">
        <v>0</v>
      </c>
      <c r="L87" s="1">
        <v>60</v>
      </c>
      <c r="M87" s="1">
        <v>200</v>
      </c>
      <c r="N87" s="1">
        <v>0</v>
      </c>
      <c r="O87" s="1">
        <v>0</v>
      </c>
      <c r="P87" s="1">
        <v>80</v>
      </c>
      <c r="Q87" s="1">
        <v>275</v>
      </c>
      <c r="R87" s="1">
        <v>0</v>
      </c>
      <c r="S87" s="1">
        <v>0</v>
      </c>
      <c r="T87" s="1">
        <v>0</v>
      </c>
      <c r="U87" s="1">
        <v>0</v>
      </c>
      <c r="V87" s="1">
        <v>50</v>
      </c>
      <c r="W87" s="1">
        <v>130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</row>
    <row r="88" spans="1:39" ht="15" x14ac:dyDescent="0.25">
      <c r="A88" s="1" t="s">
        <v>548</v>
      </c>
      <c r="B88" s="1" t="s">
        <v>134</v>
      </c>
      <c r="C88" s="1" t="s">
        <v>43</v>
      </c>
      <c r="D88" s="1" t="s">
        <v>44</v>
      </c>
      <c r="E88" s="1" t="s">
        <v>453</v>
      </c>
      <c r="F88" s="1">
        <f t="shared" si="2"/>
        <v>9</v>
      </c>
      <c r="G88" s="1">
        <f t="shared" si="3"/>
        <v>35</v>
      </c>
      <c r="H88" s="1">
        <v>9</v>
      </c>
      <c r="I88" s="1">
        <v>35</v>
      </c>
      <c r="J88" s="1">
        <v>0</v>
      </c>
      <c r="K88" s="1">
        <v>0</v>
      </c>
      <c r="L88" s="1">
        <v>3</v>
      </c>
      <c r="M88" s="1">
        <v>10</v>
      </c>
      <c r="N88" s="1">
        <v>0</v>
      </c>
      <c r="O88" s="1">
        <v>0</v>
      </c>
      <c r="P88" s="1">
        <v>3</v>
      </c>
      <c r="Q88" s="1">
        <v>10</v>
      </c>
      <c r="R88" s="1">
        <v>0</v>
      </c>
      <c r="S88" s="1">
        <v>0</v>
      </c>
      <c r="T88" s="1">
        <v>0</v>
      </c>
      <c r="U88" s="1">
        <v>0</v>
      </c>
      <c r="V88" s="1">
        <v>3</v>
      </c>
      <c r="W88" s="1">
        <v>15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</row>
    <row r="89" spans="1:39" ht="15" x14ac:dyDescent="0.25">
      <c r="A89" s="1" t="s">
        <v>549</v>
      </c>
      <c r="B89" s="1" t="s">
        <v>135</v>
      </c>
      <c r="C89" s="1" t="s">
        <v>48</v>
      </c>
      <c r="D89" s="1" t="s">
        <v>38</v>
      </c>
      <c r="E89" s="1" t="s">
        <v>453</v>
      </c>
      <c r="F89" s="1">
        <f t="shared" si="2"/>
        <v>8</v>
      </c>
      <c r="G89" s="1">
        <f t="shared" si="3"/>
        <v>40</v>
      </c>
      <c r="H89" s="1">
        <v>8</v>
      </c>
      <c r="I89" s="1">
        <v>40</v>
      </c>
      <c r="J89" s="1">
        <v>0</v>
      </c>
      <c r="K89" s="1">
        <v>0</v>
      </c>
      <c r="L89" s="1">
        <v>4</v>
      </c>
      <c r="M89" s="1">
        <v>20</v>
      </c>
      <c r="N89" s="1">
        <v>0</v>
      </c>
      <c r="O89" s="1">
        <v>0</v>
      </c>
      <c r="P89" s="1">
        <v>4</v>
      </c>
      <c r="Q89" s="1">
        <v>20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</row>
    <row r="90" spans="1:39" ht="15" x14ac:dyDescent="0.25">
      <c r="A90" s="1" t="s">
        <v>550</v>
      </c>
      <c r="B90" s="1" t="s">
        <v>136</v>
      </c>
      <c r="C90" s="1" t="s">
        <v>48</v>
      </c>
      <c r="D90" s="1" t="s">
        <v>38</v>
      </c>
      <c r="E90" s="1" t="s">
        <v>453</v>
      </c>
      <c r="F90" s="1">
        <f t="shared" si="2"/>
        <v>34</v>
      </c>
      <c r="G90" s="1">
        <f t="shared" si="3"/>
        <v>173</v>
      </c>
      <c r="H90" s="1">
        <v>34</v>
      </c>
      <c r="I90" s="1">
        <v>173</v>
      </c>
      <c r="J90" s="1">
        <v>0</v>
      </c>
      <c r="K90" s="1">
        <v>0</v>
      </c>
      <c r="L90" s="1">
        <v>12</v>
      </c>
      <c r="M90" s="1">
        <v>61</v>
      </c>
      <c r="N90" s="1">
        <v>0</v>
      </c>
      <c r="O90" s="1">
        <v>0</v>
      </c>
      <c r="P90" s="1">
        <v>22</v>
      </c>
      <c r="Q90" s="1">
        <v>112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</row>
    <row r="91" spans="1:39" ht="15" x14ac:dyDescent="0.25">
      <c r="A91" s="1" t="s">
        <v>551</v>
      </c>
      <c r="B91" s="1" t="s">
        <v>137</v>
      </c>
      <c r="C91" s="1" t="s">
        <v>48</v>
      </c>
      <c r="D91" s="1" t="s">
        <v>38</v>
      </c>
      <c r="E91" s="1" t="s">
        <v>453</v>
      </c>
      <c r="F91" s="1">
        <f t="shared" si="2"/>
        <v>16</v>
      </c>
      <c r="G91" s="1">
        <f t="shared" si="3"/>
        <v>81</v>
      </c>
      <c r="H91" s="1">
        <v>16</v>
      </c>
      <c r="I91" s="1">
        <v>81</v>
      </c>
      <c r="J91" s="1">
        <v>0</v>
      </c>
      <c r="K91" s="1">
        <v>0</v>
      </c>
      <c r="L91" s="1">
        <v>3</v>
      </c>
      <c r="M91" s="1">
        <v>15</v>
      </c>
      <c r="N91" s="1">
        <v>0</v>
      </c>
      <c r="O91" s="1">
        <v>0</v>
      </c>
      <c r="P91" s="1">
        <v>13</v>
      </c>
      <c r="Q91" s="1">
        <v>66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</row>
    <row r="92" spans="1:39" ht="15" x14ac:dyDescent="0.25">
      <c r="A92" s="1" t="s">
        <v>552</v>
      </c>
      <c r="B92" s="1" t="s">
        <v>138</v>
      </c>
      <c r="C92" s="1" t="s">
        <v>43</v>
      </c>
      <c r="D92" s="1" t="s">
        <v>44</v>
      </c>
      <c r="E92" s="1" t="s">
        <v>453</v>
      </c>
      <c r="F92" s="1">
        <f t="shared" si="2"/>
        <v>150</v>
      </c>
      <c r="G92" s="1">
        <f t="shared" si="3"/>
        <v>400</v>
      </c>
      <c r="H92" s="1">
        <v>150</v>
      </c>
      <c r="I92" s="1">
        <v>400</v>
      </c>
      <c r="J92" s="1">
        <v>0</v>
      </c>
      <c r="K92" s="1">
        <v>0</v>
      </c>
      <c r="L92" s="1">
        <v>50</v>
      </c>
      <c r="M92" s="1">
        <v>200</v>
      </c>
      <c r="N92" s="1">
        <v>0</v>
      </c>
      <c r="O92" s="1">
        <v>0</v>
      </c>
      <c r="P92" s="1">
        <v>50</v>
      </c>
      <c r="Q92" s="1">
        <v>100</v>
      </c>
      <c r="R92" s="1">
        <v>0</v>
      </c>
      <c r="S92" s="1">
        <v>0</v>
      </c>
      <c r="T92" s="1">
        <v>0</v>
      </c>
      <c r="U92" s="1">
        <v>0</v>
      </c>
      <c r="V92" s="1">
        <v>50</v>
      </c>
      <c r="W92" s="1">
        <v>100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</row>
    <row r="93" spans="1:39" ht="15" x14ac:dyDescent="0.25">
      <c r="A93" s="1" t="s">
        <v>553</v>
      </c>
      <c r="B93" s="1" t="s">
        <v>139</v>
      </c>
      <c r="C93" s="1" t="s">
        <v>43</v>
      </c>
      <c r="D93" s="1" t="s">
        <v>44</v>
      </c>
      <c r="E93" s="1" t="s">
        <v>453</v>
      </c>
      <c r="F93" s="1">
        <f t="shared" si="2"/>
        <v>62</v>
      </c>
      <c r="G93" s="1">
        <f t="shared" si="3"/>
        <v>310</v>
      </c>
      <c r="H93" s="1">
        <v>62</v>
      </c>
      <c r="I93" s="1">
        <v>310</v>
      </c>
      <c r="J93" s="1">
        <v>0</v>
      </c>
      <c r="K93" s="1">
        <v>0</v>
      </c>
      <c r="L93" s="1">
        <v>30</v>
      </c>
      <c r="M93" s="1">
        <v>150</v>
      </c>
      <c r="N93" s="1">
        <v>0</v>
      </c>
      <c r="O93" s="1">
        <v>0</v>
      </c>
      <c r="P93" s="1">
        <v>22</v>
      </c>
      <c r="Q93" s="1">
        <v>110</v>
      </c>
      <c r="R93" s="1">
        <v>0</v>
      </c>
      <c r="S93" s="1">
        <v>0</v>
      </c>
      <c r="T93" s="1">
        <v>0</v>
      </c>
      <c r="U93" s="1">
        <v>0</v>
      </c>
      <c r="V93" s="1">
        <v>10</v>
      </c>
      <c r="W93" s="1">
        <v>50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</row>
    <row r="94" spans="1:39" ht="15" x14ac:dyDescent="0.25">
      <c r="A94" s="1" t="s">
        <v>554</v>
      </c>
      <c r="B94" s="1" t="s">
        <v>140</v>
      </c>
      <c r="C94" s="1" t="s">
        <v>43</v>
      </c>
      <c r="D94" s="1" t="s">
        <v>44</v>
      </c>
      <c r="E94" s="1" t="s">
        <v>453</v>
      </c>
      <c r="F94" s="1">
        <f t="shared" si="2"/>
        <v>160</v>
      </c>
      <c r="G94" s="1">
        <f t="shared" si="3"/>
        <v>800</v>
      </c>
      <c r="H94" s="1">
        <v>160</v>
      </c>
      <c r="I94" s="1">
        <v>800</v>
      </c>
      <c r="J94" s="1">
        <v>0</v>
      </c>
      <c r="K94" s="1">
        <v>0</v>
      </c>
      <c r="L94" s="1">
        <v>30</v>
      </c>
      <c r="M94" s="1">
        <v>150</v>
      </c>
      <c r="N94" s="1">
        <v>0</v>
      </c>
      <c r="O94" s="1">
        <v>0</v>
      </c>
      <c r="P94" s="1">
        <v>80</v>
      </c>
      <c r="Q94" s="1">
        <v>400</v>
      </c>
      <c r="R94" s="1">
        <v>0</v>
      </c>
      <c r="S94" s="1">
        <v>0</v>
      </c>
      <c r="T94" s="1">
        <v>0</v>
      </c>
      <c r="U94" s="1">
        <v>0</v>
      </c>
      <c r="V94" s="1">
        <v>50</v>
      </c>
      <c r="W94" s="1">
        <v>250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</row>
    <row r="95" spans="1:39" ht="15" x14ac:dyDescent="0.25">
      <c r="A95" s="1" t="s">
        <v>555</v>
      </c>
      <c r="B95" s="1" t="s">
        <v>141</v>
      </c>
      <c r="C95" s="1" t="s">
        <v>43</v>
      </c>
      <c r="D95" s="1" t="s">
        <v>44</v>
      </c>
      <c r="E95" s="1" t="s">
        <v>453</v>
      </c>
      <c r="F95" s="1">
        <f t="shared" si="2"/>
        <v>110</v>
      </c>
      <c r="G95" s="1">
        <f t="shared" si="3"/>
        <v>460</v>
      </c>
      <c r="H95" s="1">
        <v>110</v>
      </c>
      <c r="I95" s="1">
        <v>460</v>
      </c>
      <c r="J95" s="1">
        <v>0</v>
      </c>
      <c r="K95" s="1">
        <v>0</v>
      </c>
      <c r="L95" s="1">
        <v>75</v>
      </c>
      <c r="M95" s="1">
        <v>300</v>
      </c>
      <c r="N95" s="1">
        <v>0</v>
      </c>
      <c r="O95" s="1">
        <v>0</v>
      </c>
      <c r="P95" s="1">
        <v>25</v>
      </c>
      <c r="Q95" s="1">
        <v>100</v>
      </c>
      <c r="R95" s="1">
        <v>0</v>
      </c>
      <c r="S95" s="1">
        <v>0</v>
      </c>
      <c r="T95" s="1">
        <v>0</v>
      </c>
      <c r="U95" s="1">
        <v>0</v>
      </c>
      <c r="V95" s="1">
        <v>10</v>
      </c>
      <c r="W95" s="1">
        <v>60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</row>
    <row r="96" spans="1:39" ht="15" x14ac:dyDescent="0.25">
      <c r="A96" s="1" t="s">
        <v>556</v>
      </c>
      <c r="B96" s="1" t="s">
        <v>142</v>
      </c>
      <c r="C96" s="1" t="s">
        <v>43</v>
      </c>
      <c r="D96" s="1" t="s">
        <v>44</v>
      </c>
      <c r="E96" s="1" t="s">
        <v>453</v>
      </c>
      <c r="F96" s="1">
        <f t="shared" si="2"/>
        <v>129</v>
      </c>
      <c r="G96" s="1">
        <f t="shared" si="3"/>
        <v>654</v>
      </c>
      <c r="H96" s="1">
        <v>129</v>
      </c>
      <c r="I96" s="1">
        <v>654</v>
      </c>
      <c r="J96" s="1">
        <v>0</v>
      </c>
      <c r="K96" s="1">
        <v>0</v>
      </c>
      <c r="L96" s="1">
        <v>53</v>
      </c>
      <c r="M96" s="1">
        <v>374</v>
      </c>
      <c r="N96" s="1">
        <v>0</v>
      </c>
      <c r="O96" s="1">
        <v>0</v>
      </c>
      <c r="P96" s="1">
        <v>50</v>
      </c>
      <c r="Q96" s="1">
        <v>200</v>
      </c>
      <c r="R96" s="1">
        <v>0</v>
      </c>
      <c r="S96" s="1">
        <v>0</v>
      </c>
      <c r="T96" s="1">
        <v>0</v>
      </c>
      <c r="U96" s="1">
        <v>0</v>
      </c>
      <c r="V96" s="1">
        <v>26</v>
      </c>
      <c r="W96" s="1">
        <v>80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</row>
    <row r="97" spans="1:39" ht="15" x14ac:dyDescent="0.25">
      <c r="A97" s="1" t="s">
        <v>557</v>
      </c>
      <c r="B97" s="1" t="s">
        <v>143</v>
      </c>
      <c r="C97" s="1" t="s">
        <v>144</v>
      </c>
      <c r="D97" s="1" t="s">
        <v>116</v>
      </c>
      <c r="E97" s="1" t="s">
        <v>453</v>
      </c>
      <c r="F97" s="1">
        <f t="shared" si="2"/>
        <v>72</v>
      </c>
      <c r="G97" s="1">
        <f t="shared" si="3"/>
        <v>220</v>
      </c>
      <c r="H97" s="1">
        <v>72</v>
      </c>
      <c r="I97" s="1">
        <v>220</v>
      </c>
      <c r="J97" s="1">
        <v>20</v>
      </c>
      <c r="K97" s="1">
        <v>55</v>
      </c>
      <c r="L97" s="1">
        <v>10</v>
      </c>
      <c r="M97" s="1">
        <v>35</v>
      </c>
      <c r="N97" s="1">
        <v>15</v>
      </c>
      <c r="O97" s="1">
        <v>40</v>
      </c>
      <c r="P97" s="1">
        <v>8</v>
      </c>
      <c r="Q97" s="1">
        <v>25</v>
      </c>
      <c r="R97" s="1">
        <v>0</v>
      </c>
      <c r="S97" s="1">
        <v>0</v>
      </c>
      <c r="T97" s="1">
        <v>6</v>
      </c>
      <c r="U97" s="1">
        <v>20</v>
      </c>
      <c r="V97" s="1">
        <v>13</v>
      </c>
      <c r="W97" s="1">
        <v>45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</row>
    <row r="98" spans="1:39" ht="15" x14ac:dyDescent="0.25">
      <c r="A98" s="1" t="s">
        <v>558</v>
      </c>
      <c r="B98" s="1" t="s">
        <v>145</v>
      </c>
      <c r="C98" s="1" t="s">
        <v>144</v>
      </c>
      <c r="D98" s="1" t="s">
        <v>116</v>
      </c>
      <c r="E98" s="1" t="s">
        <v>453</v>
      </c>
      <c r="F98" s="1">
        <f t="shared" si="2"/>
        <v>61</v>
      </c>
      <c r="G98" s="1">
        <f t="shared" si="3"/>
        <v>220</v>
      </c>
      <c r="H98" s="1">
        <v>61</v>
      </c>
      <c r="I98" s="1">
        <v>220</v>
      </c>
      <c r="J98" s="1">
        <v>30</v>
      </c>
      <c r="K98" s="1">
        <v>120</v>
      </c>
      <c r="L98" s="1">
        <v>10</v>
      </c>
      <c r="M98" s="1">
        <v>40</v>
      </c>
      <c r="N98" s="1">
        <v>0</v>
      </c>
      <c r="O98" s="1">
        <v>0</v>
      </c>
      <c r="P98" s="1">
        <v>15</v>
      </c>
      <c r="Q98" s="1">
        <v>40</v>
      </c>
      <c r="R98" s="1">
        <v>0</v>
      </c>
      <c r="S98" s="1">
        <v>0</v>
      </c>
      <c r="T98" s="1">
        <v>0</v>
      </c>
      <c r="U98" s="1">
        <v>0</v>
      </c>
      <c r="V98" s="1">
        <v>6</v>
      </c>
      <c r="W98" s="1">
        <v>20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</row>
    <row r="99" spans="1:39" ht="15" x14ac:dyDescent="0.25">
      <c r="A99" s="1" t="s">
        <v>559</v>
      </c>
      <c r="B99" s="1" t="s">
        <v>146</v>
      </c>
      <c r="C99" s="1" t="s">
        <v>37</v>
      </c>
      <c r="D99" s="1" t="s">
        <v>38</v>
      </c>
      <c r="E99" s="1" t="s">
        <v>453</v>
      </c>
      <c r="F99" s="1">
        <f t="shared" si="2"/>
        <v>72</v>
      </c>
      <c r="G99" s="1">
        <f t="shared" si="3"/>
        <v>360</v>
      </c>
      <c r="H99" s="1">
        <v>72</v>
      </c>
      <c r="I99" s="1">
        <v>360</v>
      </c>
      <c r="J99" s="1">
        <v>0</v>
      </c>
      <c r="K99" s="1">
        <v>0</v>
      </c>
      <c r="L99" s="1">
        <v>42</v>
      </c>
      <c r="M99" s="1">
        <v>210</v>
      </c>
      <c r="N99" s="1">
        <v>0</v>
      </c>
      <c r="O99" s="1">
        <v>0</v>
      </c>
      <c r="P99" s="1">
        <v>20</v>
      </c>
      <c r="Q99" s="1">
        <v>100</v>
      </c>
      <c r="R99" s="1">
        <v>0</v>
      </c>
      <c r="S99" s="1">
        <v>0</v>
      </c>
      <c r="T99" s="1">
        <v>10</v>
      </c>
      <c r="U99" s="1">
        <v>50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</row>
    <row r="100" spans="1:39" ht="15" x14ac:dyDescent="0.25">
      <c r="A100" s="1" t="s">
        <v>560</v>
      </c>
      <c r="B100" s="1" t="s">
        <v>147</v>
      </c>
      <c r="C100" s="1" t="s">
        <v>37</v>
      </c>
      <c r="D100" s="1" t="s">
        <v>38</v>
      </c>
      <c r="E100" s="1" t="s">
        <v>453</v>
      </c>
      <c r="F100" s="1">
        <f t="shared" si="2"/>
        <v>82</v>
      </c>
      <c r="G100" s="1">
        <f t="shared" si="3"/>
        <v>410</v>
      </c>
      <c r="H100" s="1">
        <v>82</v>
      </c>
      <c r="I100" s="1">
        <v>410</v>
      </c>
      <c r="J100" s="1">
        <v>0</v>
      </c>
      <c r="K100" s="1">
        <v>0</v>
      </c>
      <c r="L100" s="1">
        <v>50</v>
      </c>
      <c r="M100" s="1">
        <v>250</v>
      </c>
      <c r="N100" s="1">
        <v>0</v>
      </c>
      <c r="O100" s="1">
        <v>0</v>
      </c>
      <c r="P100" s="1">
        <v>30</v>
      </c>
      <c r="Q100" s="1">
        <v>150</v>
      </c>
      <c r="R100" s="1">
        <v>0</v>
      </c>
      <c r="S100" s="1">
        <v>0</v>
      </c>
      <c r="T100" s="1">
        <v>2</v>
      </c>
      <c r="U100" s="1">
        <v>10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</row>
    <row r="101" spans="1:39" ht="15" x14ac:dyDescent="0.25">
      <c r="A101" s="1" t="s">
        <v>561</v>
      </c>
      <c r="B101" s="1" t="s">
        <v>148</v>
      </c>
      <c r="C101" s="1" t="s">
        <v>40</v>
      </c>
      <c r="D101" s="1" t="s">
        <v>33</v>
      </c>
      <c r="E101" s="1" t="s">
        <v>453</v>
      </c>
      <c r="F101" s="1">
        <f t="shared" si="2"/>
        <v>0</v>
      </c>
      <c r="G101" s="1">
        <f t="shared" si="3"/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</row>
    <row r="102" spans="1:39" ht="15" x14ac:dyDescent="0.25">
      <c r="A102" s="1" t="s">
        <v>562</v>
      </c>
      <c r="B102" s="1" t="s">
        <v>149</v>
      </c>
      <c r="C102" s="1" t="s">
        <v>40</v>
      </c>
      <c r="D102" s="1" t="s">
        <v>33</v>
      </c>
      <c r="E102" s="1" t="s">
        <v>453</v>
      </c>
      <c r="F102" s="1">
        <f t="shared" si="2"/>
        <v>0</v>
      </c>
      <c r="G102" s="1">
        <f t="shared" si="3"/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</row>
    <row r="103" spans="1:39" ht="15" x14ac:dyDescent="0.25">
      <c r="A103" s="1" t="s">
        <v>563</v>
      </c>
      <c r="B103" s="1" t="s">
        <v>150</v>
      </c>
      <c r="C103" s="1" t="s">
        <v>40</v>
      </c>
      <c r="D103" s="1" t="s">
        <v>33</v>
      </c>
      <c r="E103" s="1" t="s">
        <v>453</v>
      </c>
      <c r="F103" s="1">
        <f t="shared" si="2"/>
        <v>0</v>
      </c>
      <c r="G103" s="1">
        <f t="shared" si="3"/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</row>
    <row r="104" spans="1:39" ht="15" x14ac:dyDescent="0.25">
      <c r="A104" s="1" t="s">
        <v>564</v>
      </c>
      <c r="B104" s="1" t="s">
        <v>151</v>
      </c>
      <c r="C104" s="1" t="s">
        <v>40</v>
      </c>
      <c r="D104" s="1" t="s">
        <v>33</v>
      </c>
      <c r="E104" s="1" t="s">
        <v>453</v>
      </c>
      <c r="F104" s="1">
        <f t="shared" si="2"/>
        <v>0</v>
      </c>
      <c r="G104" s="1">
        <f t="shared" si="3"/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</row>
    <row r="105" spans="1:39" ht="15" x14ac:dyDescent="0.25">
      <c r="A105" s="1" t="s">
        <v>565</v>
      </c>
      <c r="B105" s="1" t="s">
        <v>152</v>
      </c>
      <c r="C105" s="1" t="s">
        <v>40</v>
      </c>
      <c r="D105" s="1" t="s">
        <v>33</v>
      </c>
      <c r="E105" s="1" t="s">
        <v>453</v>
      </c>
      <c r="F105" s="1">
        <f t="shared" si="2"/>
        <v>9</v>
      </c>
      <c r="G105" s="1">
        <f t="shared" si="3"/>
        <v>50</v>
      </c>
      <c r="H105" s="1">
        <v>9</v>
      </c>
      <c r="I105" s="1">
        <v>50</v>
      </c>
      <c r="J105" s="1">
        <v>0</v>
      </c>
      <c r="K105" s="1">
        <v>0</v>
      </c>
      <c r="L105" s="1">
        <v>4</v>
      </c>
      <c r="M105" s="1">
        <v>20</v>
      </c>
      <c r="N105" s="1">
        <v>0</v>
      </c>
      <c r="O105" s="1">
        <v>0</v>
      </c>
      <c r="P105" s="1">
        <v>5</v>
      </c>
      <c r="Q105" s="1">
        <v>30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</row>
    <row r="106" spans="1:39" ht="15" x14ac:dyDescent="0.25">
      <c r="A106" s="1" t="s">
        <v>566</v>
      </c>
      <c r="B106" s="1" t="s">
        <v>153</v>
      </c>
      <c r="C106" s="1" t="s">
        <v>40</v>
      </c>
      <c r="D106" s="1" t="s">
        <v>33</v>
      </c>
      <c r="E106" s="1" t="s">
        <v>453</v>
      </c>
      <c r="F106" s="1">
        <f t="shared" si="2"/>
        <v>0</v>
      </c>
      <c r="G106" s="1">
        <f t="shared" si="3"/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</row>
    <row r="107" spans="1:39" ht="15" x14ac:dyDescent="0.25">
      <c r="A107" s="1" t="s">
        <v>567</v>
      </c>
      <c r="B107" s="1" t="s">
        <v>154</v>
      </c>
      <c r="C107" s="1" t="s">
        <v>40</v>
      </c>
      <c r="D107" s="1" t="s">
        <v>33</v>
      </c>
      <c r="E107" s="1" t="s">
        <v>453</v>
      </c>
      <c r="F107" s="1">
        <f t="shared" si="2"/>
        <v>0</v>
      </c>
      <c r="G107" s="1">
        <f t="shared" si="3"/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</row>
    <row r="108" spans="1:39" ht="15" x14ac:dyDescent="0.25">
      <c r="A108" s="1" t="s">
        <v>568</v>
      </c>
      <c r="B108" s="1" t="s">
        <v>155</v>
      </c>
      <c r="C108" s="1" t="s">
        <v>40</v>
      </c>
      <c r="D108" s="1" t="s">
        <v>33</v>
      </c>
      <c r="E108" s="1" t="s">
        <v>453</v>
      </c>
      <c r="F108" s="1">
        <f t="shared" si="2"/>
        <v>0</v>
      </c>
      <c r="G108" s="1">
        <f t="shared" si="3"/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</row>
    <row r="109" spans="1:39" ht="15" x14ac:dyDescent="0.25">
      <c r="A109" s="1" t="s">
        <v>569</v>
      </c>
      <c r="B109" s="1" t="s">
        <v>156</v>
      </c>
      <c r="C109" s="1" t="s">
        <v>40</v>
      </c>
      <c r="D109" s="1" t="s">
        <v>33</v>
      </c>
      <c r="E109" s="1" t="s">
        <v>453</v>
      </c>
      <c r="F109" s="1">
        <f t="shared" si="2"/>
        <v>0</v>
      </c>
      <c r="G109" s="1">
        <f t="shared" si="3"/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</row>
    <row r="110" spans="1:39" ht="15" x14ac:dyDescent="0.25">
      <c r="A110" s="1" t="s">
        <v>570</v>
      </c>
      <c r="B110" s="1" t="s">
        <v>157</v>
      </c>
      <c r="C110" s="1" t="s">
        <v>40</v>
      </c>
      <c r="D110" s="1" t="s">
        <v>33</v>
      </c>
      <c r="E110" s="1" t="s">
        <v>453</v>
      </c>
      <c r="F110" s="1">
        <f t="shared" si="2"/>
        <v>105</v>
      </c>
      <c r="G110" s="1">
        <f t="shared" si="3"/>
        <v>325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105</v>
      </c>
      <c r="AA110" s="1">
        <v>325</v>
      </c>
      <c r="AB110" s="1">
        <v>0</v>
      </c>
      <c r="AC110" s="1">
        <v>0</v>
      </c>
      <c r="AD110" s="1">
        <v>105</v>
      </c>
      <c r="AE110" s="1">
        <v>325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</row>
    <row r="111" spans="1:39" ht="15" x14ac:dyDescent="0.25">
      <c r="A111" s="1" t="s">
        <v>571</v>
      </c>
      <c r="B111" s="1" t="s">
        <v>158</v>
      </c>
      <c r="C111" s="1" t="s">
        <v>43</v>
      </c>
      <c r="D111" s="1" t="s">
        <v>44</v>
      </c>
      <c r="E111" s="1" t="s">
        <v>453</v>
      </c>
      <c r="F111" s="1">
        <f t="shared" si="2"/>
        <v>50</v>
      </c>
      <c r="G111" s="1">
        <f t="shared" si="3"/>
        <v>160</v>
      </c>
      <c r="H111" s="1">
        <v>50</v>
      </c>
      <c r="I111" s="1">
        <v>160</v>
      </c>
      <c r="J111" s="1">
        <v>0</v>
      </c>
      <c r="K111" s="1">
        <v>0</v>
      </c>
      <c r="L111" s="1">
        <v>33</v>
      </c>
      <c r="M111" s="1">
        <v>100</v>
      </c>
      <c r="N111" s="1">
        <v>0</v>
      </c>
      <c r="O111" s="1">
        <v>0</v>
      </c>
      <c r="P111" s="1">
        <v>11</v>
      </c>
      <c r="Q111" s="1">
        <v>40</v>
      </c>
      <c r="R111" s="1">
        <v>0</v>
      </c>
      <c r="S111" s="1">
        <v>0</v>
      </c>
      <c r="T111" s="1">
        <v>0</v>
      </c>
      <c r="U111" s="1">
        <v>0</v>
      </c>
      <c r="V111" s="1">
        <v>6</v>
      </c>
      <c r="W111" s="1">
        <v>20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</row>
    <row r="112" spans="1:39" ht="15" x14ac:dyDescent="0.25">
      <c r="A112" s="1" t="s">
        <v>572</v>
      </c>
      <c r="B112" s="1" t="s">
        <v>159</v>
      </c>
      <c r="C112" s="1" t="s">
        <v>43</v>
      </c>
      <c r="D112" s="1" t="s">
        <v>44</v>
      </c>
      <c r="E112" s="1" t="s">
        <v>453</v>
      </c>
      <c r="F112" s="1">
        <f t="shared" si="2"/>
        <v>80</v>
      </c>
      <c r="G112" s="1">
        <f t="shared" si="3"/>
        <v>250</v>
      </c>
      <c r="H112" s="1">
        <v>80</v>
      </c>
      <c r="I112" s="1">
        <v>250</v>
      </c>
      <c r="J112" s="1">
        <v>0</v>
      </c>
      <c r="K112" s="1">
        <v>0</v>
      </c>
      <c r="L112" s="1">
        <v>35</v>
      </c>
      <c r="M112" s="1">
        <v>100</v>
      </c>
      <c r="N112" s="1">
        <v>0</v>
      </c>
      <c r="O112" s="1">
        <v>0</v>
      </c>
      <c r="P112" s="1">
        <v>45</v>
      </c>
      <c r="Q112" s="1">
        <v>150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</row>
    <row r="113" spans="1:39" ht="15" x14ac:dyDescent="0.25">
      <c r="A113" s="1" t="s">
        <v>573</v>
      </c>
      <c r="B113" s="1" t="s">
        <v>160</v>
      </c>
      <c r="C113" s="1" t="s">
        <v>43</v>
      </c>
      <c r="D113" s="1" t="s">
        <v>44</v>
      </c>
      <c r="E113" s="1" t="s">
        <v>453</v>
      </c>
      <c r="F113" s="1">
        <f t="shared" si="2"/>
        <v>0</v>
      </c>
      <c r="G113" s="1">
        <f t="shared" si="3"/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</row>
    <row r="114" spans="1:39" ht="15" x14ac:dyDescent="0.25">
      <c r="A114" s="1" t="s">
        <v>574</v>
      </c>
      <c r="B114" s="1" t="s">
        <v>161</v>
      </c>
      <c r="C114" s="1" t="s">
        <v>43</v>
      </c>
      <c r="D114" s="1" t="s">
        <v>44</v>
      </c>
      <c r="E114" s="1" t="s">
        <v>453</v>
      </c>
      <c r="F114" s="1">
        <f t="shared" si="2"/>
        <v>49</v>
      </c>
      <c r="G114" s="1">
        <f t="shared" si="3"/>
        <v>148</v>
      </c>
      <c r="H114" s="1">
        <v>15</v>
      </c>
      <c r="I114" s="1">
        <v>45</v>
      </c>
      <c r="J114" s="1">
        <v>0</v>
      </c>
      <c r="K114" s="1">
        <v>0</v>
      </c>
      <c r="L114" s="1">
        <v>10</v>
      </c>
      <c r="M114" s="1">
        <v>30</v>
      </c>
      <c r="N114" s="1">
        <v>0</v>
      </c>
      <c r="O114" s="1">
        <v>0</v>
      </c>
      <c r="P114" s="1">
        <v>5</v>
      </c>
      <c r="Q114" s="1">
        <v>15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34</v>
      </c>
      <c r="AA114" s="1">
        <v>103</v>
      </c>
      <c r="AB114" s="1">
        <v>0</v>
      </c>
      <c r="AC114" s="1">
        <v>0</v>
      </c>
      <c r="AD114" s="1">
        <v>34</v>
      </c>
      <c r="AE114" s="1">
        <v>103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</row>
    <row r="115" spans="1:39" ht="15" x14ac:dyDescent="0.25">
      <c r="A115" s="1" t="s">
        <v>575</v>
      </c>
      <c r="B115" s="1" t="s">
        <v>162</v>
      </c>
      <c r="C115" s="1" t="s">
        <v>32</v>
      </c>
      <c r="D115" s="1" t="s">
        <v>33</v>
      </c>
      <c r="E115" s="1" t="s">
        <v>453</v>
      </c>
      <c r="F115" s="1">
        <f t="shared" si="2"/>
        <v>400</v>
      </c>
      <c r="G115" s="1">
        <f t="shared" si="3"/>
        <v>1500</v>
      </c>
      <c r="H115" s="1">
        <v>400</v>
      </c>
      <c r="I115" s="1">
        <v>1500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400</v>
      </c>
      <c r="Q115" s="1">
        <v>1500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</row>
    <row r="116" spans="1:39" ht="15" x14ac:dyDescent="0.25">
      <c r="A116" s="1" t="s">
        <v>576</v>
      </c>
      <c r="B116" s="1" t="s">
        <v>163</v>
      </c>
      <c r="C116" s="1" t="s">
        <v>43</v>
      </c>
      <c r="D116" s="1" t="s">
        <v>44</v>
      </c>
      <c r="E116" s="1" t="s">
        <v>453</v>
      </c>
      <c r="F116" s="1">
        <f t="shared" si="2"/>
        <v>100</v>
      </c>
      <c r="G116" s="1">
        <f t="shared" si="3"/>
        <v>500</v>
      </c>
      <c r="H116" s="1">
        <v>100</v>
      </c>
      <c r="I116" s="1">
        <v>500</v>
      </c>
      <c r="J116" s="1">
        <v>0</v>
      </c>
      <c r="K116" s="1">
        <v>0</v>
      </c>
      <c r="L116" s="1">
        <v>50</v>
      </c>
      <c r="M116" s="1">
        <v>300</v>
      </c>
      <c r="N116" s="1">
        <v>0</v>
      </c>
      <c r="O116" s="1">
        <v>0</v>
      </c>
      <c r="P116" s="1">
        <v>25</v>
      </c>
      <c r="Q116" s="1">
        <v>100</v>
      </c>
      <c r="R116" s="1">
        <v>0</v>
      </c>
      <c r="S116" s="1">
        <v>0</v>
      </c>
      <c r="T116" s="1">
        <v>0</v>
      </c>
      <c r="U116" s="1">
        <v>0</v>
      </c>
      <c r="V116" s="1">
        <v>25</v>
      </c>
      <c r="W116" s="1">
        <v>100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</row>
    <row r="117" spans="1:39" ht="15" x14ac:dyDescent="0.25">
      <c r="A117" s="1" t="s">
        <v>577</v>
      </c>
      <c r="B117" s="1" t="s">
        <v>164</v>
      </c>
      <c r="C117" s="1" t="s">
        <v>78</v>
      </c>
      <c r="D117" s="1" t="s">
        <v>79</v>
      </c>
      <c r="E117" s="1" t="s">
        <v>453</v>
      </c>
      <c r="F117" s="1">
        <f t="shared" si="2"/>
        <v>425</v>
      </c>
      <c r="G117" s="1">
        <f t="shared" si="3"/>
        <v>1600</v>
      </c>
      <c r="H117" s="1">
        <v>425</v>
      </c>
      <c r="I117" s="1">
        <v>1600</v>
      </c>
      <c r="J117" s="1">
        <v>0</v>
      </c>
      <c r="K117" s="1">
        <v>0</v>
      </c>
      <c r="L117" s="1">
        <v>200</v>
      </c>
      <c r="M117" s="1">
        <v>700</v>
      </c>
      <c r="N117" s="1">
        <v>0</v>
      </c>
      <c r="O117" s="1">
        <v>0</v>
      </c>
      <c r="P117" s="1">
        <v>175</v>
      </c>
      <c r="Q117" s="1">
        <v>550</v>
      </c>
      <c r="R117" s="1">
        <v>0</v>
      </c>
      <c r="S117" s="1">
        <v>0</v>
      </c>
      <c r="T117" s="1">
        <v>0</v>
      </c>
      <c r="U117" s="1">
        <v>0</v>
      </c>
      <c r="V117" s="1">
        <v>50</v>
      </c>
      <c r="W117" s="1">
        <v>350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</row>
    <row r="118" spans="1:39" ht="15" x14ac:dyDescent="0.25">
      <c r="A118" s="1" t="s">
        <v>578</v>
      </c>
      <c r="B118" s="1" t="s">
        <v>165</v>
      </c>
      <c r="C118" s="1" t="s">
        <v>78</v>
      </c>
      <c r="D118" s="1" t="s">
        <v>79</v>
      </c>
      <c r="E118" s="1" t="s">
        <v>453</v>
      </c>
      <c r="F118" s="1">
        <f t="shared" si="2"/>
        <v>100</v>
      </c>
      <c r="G118" s="1">
        <f t="shared" si="3"/>
        <v>500</v>
      </c>
      <c r="H118" s="1">
        <v>100</v>
      </c>
      <c r="I118" s="1">
        <v>500</v>
      </c>
      <c r="J118" s="1">
        <v>0</v>
      </c>
      <c r="K118" s="1">
        <v>0</v>
      </c>
      <c r="L118" s="1">
        <v>100</v>
      </c>
      <c r="M118" s="1">
        <v>500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</row>
    <row r="119" spans="1:39" ht="15" x14ac:dyDescent="0.25">
      <c r="A119" s="1" t="s">
        <v>579</v>
      </c>
      <c r="B119" s="1" t="s">
        <v>166</v>
      </c>
      <c r="C119" s="1" t="s">
        <v>144</v>
      </c>
      <c r="D119" s="1" t="s">
        <v>116</v>
      </c>
      <c r="E119" s="1" t="s">
        <v>453</v>
      </c>
      <c r="F119" s="1">
        <f t="shared" si="2"/>
        <v>100</v>
      </c>
      <c r="G119" s="1">
        <f t="shared" si="3"/>
        <v>500</v>
      </c>
      <c r="H119" s="1">
        <v>100</v>
      </c>
      <c r="I119" s="1">
        <v>500</v>
      </c>
      <c r="J119" s="1">
        <v>0</v>
      </c>
      <c r="K119" s="1">
        <v>0</v>
      </c>
      <c r="L119" s="1">
        <v>70</v>
      </c>
      <c r="M119" s="1">
        <v>350</v>
      </c>
      <c r="N119" s="1">
        <v>0</v>
      </c>
      <c r="O119" s="1">
        <v>0</v>
      </c>
      <c r="P119" s="1">
        <v>20</v>
      </c>
      <c r="Q119" s="1">
        <v>100</v>
      </c>
      <c r="R119" s="1">
        <v>0</v>
      </c>
      <c r="S119" s="1">
        <v>0</v>
      </c>
      <c r="T119" s="1">
        <v>0</v>
      </c>
      <c r="U119" s="1">
        <v>0</v>
      </c>
      <c r="V119" s="1">
        <v>10</v>
      </c>
      <c r="W119" s="1">
        <v>50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</row>
    <row r="120" spans="1:39" ht="15" x14ac:dyDescent="0.25">
      <c r="A120" s="1" t="s">
        <v>580</v>
      </c>
      <c r="B120" s="1" t="s">
        <v>167</v>
      </c>
      <c r="C120" s="1" t="s">
        <v>144</v>
      </c>
      <c r="D120" s="1" t="s">
        <v>116</v>
      </c>
      <c r="E120" s="1" t="s">
        <v>453</v>
      </c>
      <c r="F120" s="1">
        <f t="shared" si="2"/>
        <v>70</v>
      </c>
      <c r="G120" s="1">
        <f t="shared" si="3"/>
        <v>280</v>
      </c>
      <c r="H120" s="1">
        <v>70</v>
      </c>
      <c r="I120" s="1">
        <v>280</v>
      </c>
      <c r="J120" s="1">
        <v>0</v>
      </c>
      <c r="K120" s="1">
        <v>0</v>
      </c>
      <c r="L120" s="1">
        <v>20</v>
      </c>
      <c r="M120" s="1">
        <v>80</v>
      </c>
      <c r="N120" s="1">
        <v>0</v>
      </c>
      <c r="O120" s="1">
        <v>0</v>
      </c>
      <c r="P120" s="1">
        <v>20</v>
      </c>
      <c r="Q120" s="1">
        <v>80</v>
      </c>
      <c r="R120" s="1">
        <v>0</v>
      </c>
      <c r="S120" s="1">
        <v>0</v>
      </c>
      <c r="T120" s="1">
        <v>0</v>
      </c>
      <c r="U120" s="1">
        <v>0</v>
      </c>
      <c r="V120" s="1">
        <v>30</v>
      </c>
      <c r="W120" s="1">
        <v>120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</row>
    <row r="121" spans="1:39" ht="15" x14ac:dyDescent="0.25">
      <c r="A121" s="1" t="s">
        <v>581</v>
      </c>
      <c r="B121" s="1" t="s">
        <v>168</v>
      </c>
      <c r="C121" s="1" t="s">
        <v>144</v>
      </c>
      <c r="D121" s="1" t="s">
        <v>116</v>
      </c>
      <c r="E121" s="1" t="s">
        <v>453</v>
      </c>
      <c r="F121" s="1">
        <f t="shared" si="2"/>
        <v>260</v>
      </c>
      <c r="G121" s="1">
        <f t="shared" si="3"/>
        <v>1300</v>
      </c>
      <c r="H121" s="1">
        <v>260</v>
      </c>
      <c r="I121" s="1">
        <v>1300</v>
      </c>
      <c r="J121" s="1">
        <v>0</v>
      </c>
      <c r="K121" s="1">
        <v>0</v>
      </c>
      <c r="L121" s="1">
        <v>100</v>
      </c>
      <c r="M121" s="1">
        <v>500</v>
      </c>
      <c r="N121" s="1">
        <v>0</v>
      </c>
      <c r="O121" s="1">
        <v>0</v>
      </c>
      <c r="P121" s="1">
        <v>100</v>
      </c>
      <c r="Q121" s="1">
        <v>500</v>
      </c>
      <c r="R121" s="1">
        <v>0</v>
      </c>
      <c r="S121" s="1">
        <v>0</v>
      </c>
      <c r="T121" s="1">
        <v>0</v>
      </c>
      <c r="U121" s="1">
        <v>0</v>
      </c>
      <c r="V121" s="1">
        <v>60</v>
      </c>
      <c r="W121" s="1">
        <v>300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</row>
    <row r="122" spans="1:39" ht="15" x14ac:dyDescent="0.25">
      <c r="A122" s="1" t="s">
        <v>582</v>
      </c>
      <c r="B122" s="1" t="s">
        <v>169</v>
      </c>
      <c r="C122" s="1" t="s">
        <v>144</v>
      </c>
      <c r="D122" s="1" t="s">
        <v>116</v>
      </c>
      <c r="E122" s="1" t="s">
        <v>453</v>
      </c>
      <c r="F122" s="1">
        <f t="shared" si="2"/>
        <v>60</v>
      </c>
      <c r="G122" s="1">
        <f t="shared" si="3"/>
        <v>280</v>
      </c>
      <c r="H122" s="1">
        <v>60</v>
      </c>
      <c r="I122" s="1">
        <v>280</v>
      </c>
      <c r="J122" s="1">
        <v>0</v>
      </c>
      <c r="K122" s="1">
        <v>0</v>
      </c>
      <c r="L122" s="1">
        <v>30</v>
      </c>
      <c r="M122" s="1">
        <v>150</v>
      </c>
      <c r="N122" s="1">
        <v>0</v>
      </c>
      <c r="O122" s="1">
        <v>0</v>
      </c>
      <c r="P122" s="1">
        <v>20</v>
      </c>
      <c r="Q122" s="1">
        <v>80</v>
      </c>
      <c r="R122" s="1">
        <v>0</v>
      </c>
      <c r="S122" s="1">
        <v>0</v>
      </c>
      <c r="T122" s="1">
        <v>0</v>
      </c>
      <c r="U122" s="1">
        <v>0</v>
      </c>
      <c r="V122" s="1">
        <v>10</v>
      </c>
      <c r="W122" s="1">
        <v>50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</row>
    <row r="123" spans="1:39" ht="15" x14ac:dyDescent="0.25">
      <c r="A123" s="1" t="s">
        <v>583</v>
      </c>
      <c r="B123" s="1" t="s">
        <v>170</v>
      </c>
      <c r="C123" s="1" t="s">
        <v>78</v>
      </c>
      <c r="D123" s="1" t="s">
        <v>116</v>
      </c>
      <c r="E123" s="1" t="s">
        <v>453</v>
      </c>
      <c r="F123" s="1">
        <f t="shared" si="2"/>
        <v>77</v>
      </c>
      <c r="G123" s="1">
        <f t="shared" si="3"/>
        <v>385</v>
      </c>
      <c r="H123" s="1">
        <v>77</v>
      </c>
      <c r="I123" s="1">
        <v>385</v>
      </c>
      <c r="J123" s="1">
        <v>0</v>
      </c>
      <c r="K123" s="1">
        <v>0</v>
      </c>
      <c r="L123" s="1">
        <v>27</v>
      </c>
      <c r="M123" s="1">
        <v>135</v>
      </c>
      <c r="N123" s="1">
        <v>0</v>
      </c>
      <c r="O123" s="1">
        <v>0</v>
      </c>
      <c r="P123" s="1">
        <v>40</v>
      </c>
      <c r="Q123" s="1">
        <v>200</v>
      </c>
      <c r="R123" s="1">
        <v>0</v>
      </c>
      <c r="S123" s="1">
        <v>0</v>
      </c>
      <c r="T123" s="1">
        <v>0</v>
      </c>
      <c r="U123" s="1">
        <v>0</v>
      </c>
      <c r="V123" s="1">
        <v>10</v>
      </c>
      <c r="W123" s="1">
        <v>50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</row>
    <row r="124" spans="1:39" ht="15" x14ac:dyDescent="0.25">
      <c r="A124" s="1" t="s">
        <v>584</v>
      </c>
      <c r="B124" s="1" t="s">
        <v>171</v>
      </c>
      <c r="C124" s="1" t="s">
        <v>29</v>
      </c>
      <c r="D124" s="1" t="s">
        <v>30</v>
      </c>
      <c r="E124" s="1" t="s">
        <v>453</v>
      </c>
      <c r="F124" s="1">
        <f t="shared" si="2"/>
        <v>0</v>
      </c>
      <c r="G124" s="1">
        <f t="shared" si="3"/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</row>
    <row r="125" spans="1:39" ht="15" x14ac:dyDescent="0.25">
      <c r="A125" s="1" t="s">
        <v>585</v>
      </c>
      <c r="B125" s="1" t="s">
        <v>172</v>
      </c>
      <c r="C125" s="1" t="s">
        <v>29</v>
      </c>
      <c r="D125" s="1" t="s">
        <v>30</v>
      </c>
      <c r="E125" s="1" t="s">
        <v>453</v>
      </c>
      <c r="F125" s="1">
        <f t="shared" si="2"/>
        <v>0</v>
      </c>
      <c r="G125" s="1">
        <f t="shared" si="3"/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</row>
    <row r="126" spans="1:39" ht="15" x14ac:dyDescent="0.25">
      <c r="A126" s="1" t="s">
        <v>586</v>
      </c>
      <c r="B126" s="1" t="s">
        <v>173</v>
      </c>
      <c r="C126" s="1" t="s">
        <v>40</v>
      </c>
      <c r="D126" s="1" t="s">
        <v>33</v>
      </c>
      <c r="E126" s="1" t="s">
        <v>453</v>
      </c>
      <c r="F126" s="1">
        <f t="shared" si="2"/>
        <v>14</v>
      </c>
      <c r="G126" s="1">
        <f t="shared" si="3"/>
        <v>65</v>
      </c>
      <c r="H126" s="1">
        <v>14</v>
      </c>
      <c r="I126" s="1">
        <v>65</v>
      </c>
      <c r="J126" s="1">
        <v>0</v>
      </c>
      <c r="K126" s="1">
        <v>0</v>
      </c>
      <c r="L126" s="1">
        <v>9</v>
      </c>
      <c r="M126" s="1">
        <v>45</v>
      </c>
      <c r="N126" s="1">
        <v>0</v>
      </c>
      <c r="O126" s="1">
        <v>0</v>
      </c>
      <c r="P126" s="1">
        <v>5</v>
      </c>
      <c r="Q126" s="1">
        <v>20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</row>
    <row r="127" spans="1:39" ht="15" x14ac:dyDescent="0.25">
      <c r="A127" s="1" t="s">
        <v>587</v>
      </c>
      <c r="B127" s="1" t="s">
        <v>174</v>
      </c>
      <c r="C127" s="1" t="s">
        <v>40</v>
      </c>
      <c r="D127" s="1" t="s">
        <v>33</v>
      </c>
      <c r="E127" s="1" t="s">
        <v>453</v>
      </c>
      <c r="F127" s="1">
        <f t="shared" si="2"/>
        <v>10</v>
      </c>
      <c r="G127" s="1">
        <f t="shared" si="3"/>
        <v>39</v>
      </c>
      <c r="H127" s="1">
        <v>6</v>
      </c>
      <c r="I127" s="1">
        <v>23</v>
      </c>
      <c r="J127" s="1">
        <v>0</v>
      </c>
      <c r="K127" s="1">
        <v>0</v>
      </c>
      <c r="L127" s="1">
        <v>5</v>
      </c>
      <c r="M127" s="1">
        <v>20</v>
      </c>
      <c r="N127" s="1">
        <v>0</v>
      </c>
      <c r="O127" s="1">
        <v>0</v>
      </c>
      <c r="P127" s="1">
        <v>1</v>
      </c>
      <c r="Q127" s="1">
        <v>3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4</v>
      </c>
      <c r="AA127" s="1">
        <v>16</v>
      </c>
      <c r="AB127" s="1">
        <v>0</v>
      </c>
      <c r="AC127" s="1">
        <v>0</v>
      </c>
      <c r="AD127" s="1">
        <v>3</v>
      </c>
      <c r="AE127" s="1">
        <v>12</v>
      </c>
      <c r="AF127" s="1">
        <v>0</v>
      </c>
      <c r="AG127" s="1">
        <v>0</v>
      </c>
      <c r="AH127" s="1">
        <v>1</v>
      </c>
      <c r="AI127" s="1">
        <v>4</v>
      </c>
      <c r="AJ127" s="1">
        <v>0</v>
      </c>
      <c r="AK127" s="1">
        <v>0</v>
      </c>
      <c r="AL127" s="1">
        <v>0</v>
      </c>
      <c r="AM127" s="1">
        <v>0</v>
      </c>
    </row>
    <row r="128" spans="1:39" ht="15" x14ac:dyDescent="0.25">
      <c r="A128" s="1" t="s">
        <v>588</v>
      </c>
      <c r="B128" s="1" t="s">
        <v>175</v>
      </c>
      <c r="C128" s="1" t="s">
        <v>29</v>
      </c>
      <c r="D128" s="1" t="s">
        <v>30</v>
      </c>
      <c r="E128" s="1" t="s">
        <v>453</v>
      </c>
      <c r="F128" s="1">
        <f t="shared" si="2"/>
        <v>0</v>
      </c>
      <c r="G128" s="1">
        <f t="shared" si="3"/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</row>
    <row r="129" spans="1:39" ht="15" x14ac:dyDescent="0.25">
      <c r="A129" s="1" t="s">
        <v>589</v>
      </c>
      <c r="B129" s="1" t="s">
        <v>176</v>
      </c>
      <c r="C129" s="1" t="s">
        <v>29</v>
      </c>
      <c r="D129" s="1" t="s">
        <v>30</v>
      </c>
      <c r="E129" s="1" t="s">
        <v>453</v>
      </c>
      <c r="F129" s="1">
        <f t="shared" si="2"/>
        <v>0</v>
      </c>
      <c r="G129" s="1">
        <f t="shared" si="3"/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</row>
    <row r="130" spans="1:39" ht="15" x14ac:dyDescent="0.25">
      <c r="A130" s="1" t="s">
        <v>590</v>
      </c>
      <c r="B130" s="1" t="s">
        <v>177</v>
      </c>
      <c r="C130" s="1" t="s">
        <v>29</v>
      </c>
      <c r="D130" s="1" t="s">
        <v>30</v>
      </c>
      <c r="E130" s="1" t="s">
        <v>453</v>
      </c>
      <c r="F130" s="1">
        <f t="shared" si="2"/>
        <v>0</v>
      </c>
      <c r="G130" s="1">
        <f t="shared" si="3"/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</row>
    <row r="131" spans="1:39" ht="15" x14ac:dyDescent="0.25">
      <c r="A131" s="1" t="s">
        <v>591</v>
      </c>
      <c r="B131" s="1" t="s">
        <v>178</v>
      </c>
      <c r="C131" s="1" t="s">
        <v>29</v>
      </c>
      <c r="D131" s="1" t="s">
        <v>30</v>
      </c>
      <c r="E131" s="1" t="s">
        <v>453</v>
      </c>
      <c r="F131" s="1">
        <f t="shared" si="2"/>
        <v>0</v>
      </c>
      <c r="G131" s="1">
        <f t="shared" si="3"/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</row>
    <row r="132" spans="1:39" ht="15" x14ac:dyDescent="0.25">
      <c r="A132" s="1" t="s">
        <v>592</v>
      </c>
      <c r="B132" s="1" t="s">
        <v>179</v>
      </c>
      <c r="C132" s="1" t="s">
        <v>29</v>
      </c>
      <c r="D132" s="1" t="s">
        <v>30</v>
      </c>
      <c r="E132" s="1" t="s">
        <v>453</v>
      </c>
      <c r="F132" s="1">
        <f t="shared" ref="F132:F195" si="4">H132+Z132</f>
        <v>0</v>
      </c>
      <c r="G132" s="1">
        <f t="shared" ref="G132:G195" si="5">I132+AA132</f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</row>
    <row r="133" spans="1:39" ht="15" x14ac:dyDescent="0.25">
      <c r="A133" s="1" t="s">
        <v>593</v>
      </c>
      <c r="B133" s="1" t="s">
        <v>180</v>
      </c>
      <c r="C133" s="1" t="s">
        <v>29</v>
      </c>
      <c r="D133" s="1" t="s">
        <v>30</v>
      </c>
      <c r="E133" s="1" t="s">
        <v>453</v>
      </c>
      <c r="F133" s="1">
        <f t="shared" si="4"/>
        <v>160</v>
      </c>
      <c r="G133" s="1">
        <f t="shared" si="5"/>
        <v>390</v>
      </c>
      <c r="H133" s="1">
        <v>160</v>
      </c>
      <c r="I133" s="1">
        <v>390</v>
      </c>
      <c r="J133" s="1">
        <v>0</v>
      </c>
      <c r="K133" s="1">
        <v>0</v>
      </c>
      <c r="L133" s="1">
        <v>80</v>
      </c>
      <c r="M133" s="1">
        <v>200</v>
      </c>
      <c r="N133" s="1">
        <v>0</v>
      </c>
      <c r="O133" s="1">
        <v>0</v>
      </c>
      <c r="P133" s="1">
        <v>45</v>
      </c>
      <c r="Q133" s="1">
        <v>110</v>
      </c>
      <c r="R133" s="1">
        <v>0</v>
      </c>
      <c r="S133" s="1">
        <v>0</v>
      </c>
      <c r="T133" s="1">
        <v>0</v>
      </c>
      <c r="U133" s="1">
        <v>0</v>
      </c>
      <c r="V133" s="1">
        <v>35</v>
      </c>
      <c r="W133" s="1">
        <v>80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</row>
    <row r="134" spans="1:39" ht="15" x14ac:dyDescent="0.25">
      <c r="A134" s="1" t="s">
        <v>594</v>
      </c>
      <c r="B134" s="1" t="s">
        <v>181</v>
      </c>
      <c r="C134" s="1" t="s">
        <v>32</v>
      </c>
      <c r="D134" s="1" t="s">
        <v>33</v>
      </c>
      <c r="E134" s="1" t="s">
        <v>453</v>
      </c>
      <c r="F134" s="1">
        <f t="shared" si="4"/>
        <v>18</v>
      </c>
      <c r="G134" s="1">
        <f t="shared" si="5"/>
        <v>90</v>
      </c>
      <c r="H134" s="1">
        <v>18</v>
      </c>
      <c r="I134" s="1">
        <v>90</v>
      </c>
      <c r="J134" s="1">
        <v>0</v>
      </c>
      <c r="K134" s="1">
        <v>0</v>
      </c>
      <c r="L134" s="1">
        <v>6</v>
      </c>
      <c r="M134" s="1">
        <v>30</v>
      </c>
      <c r="N134" s="1">
        <v>0</v>
      </c>
      <c r="O134" s="1">
        <v>0</v>
      </c>
      <c r="P134" s="1">
        <v>9</v>
      </c>
      <c r="Q134" s="1">
        <v>45</v>
      </c>
      <c r="R134" s="1">
        <v>0</v>
      </c>
      <c r="S134" s="1">
        <v>0</v>
      </c>
      <c r="T134" s="1">
        <v>3</v>
      </c>
      <c r="U134" s="1">
        <v>15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</row>
    <row r="135" spans="1:39" ht="15" x14ac:dyDescent="0.25">
      <c r="A135" s="1" t="s">
        <v>595</v>
      </c>
      <c r="B135" s="1" t="s">
        <v>182</v>
      </c>
      <c r="C135" s="1" t="s">
        <v>32</v>
      </c>
      <c r="D135" s="1" t="s">
        <v>33</v>
      </c>
      <c r="E135" s="1" t="s">
        <v>453</v>
      </c>
      <c r="F135" s="1">
        <f t="shared" si="4"/>
        <v>13</v>
      </c>
      <c r="G135" s="1">
        <f t="shared" si="5"/>
        <v>65</v>
      </c>
      <c r="H135" s="1">
        <v>13</v>
      </c>
      <c r="I135" s="1">
        <v>65</v>
      </c>
      <c r="J135" s="1">
        <v>0</v>
      </c>
      <c r="K135" s="1">
        <v>0</v>
      </c>
      <c r="L135" s="1">
        <v>3</v>
      </c>
      <c r="M135" s="1">
        <v>15</v>
      </c>
      <c r="N135" s="1">
        <v>0</v>
      </c>
      <c r="O135" s="1">
        <v>0</v>
      </c>
      <c r="P135" s="1">
        <v>6</v>
      </c>
      <c r="Q135" s="1">
        <v>30</v>
      </c>
      <c r="R135" s="1">
        <v>0</v>
      </c>
      <c r="S135" s="1">
        <v>0</v>
      </c>
      <c r="T135" s="1">
        <v>4</v>
      </c>
      <c r="U135" s="1">
        <v>20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</row>
    <row r="136" spans="1:39" ht="15" x14ac:dyDescent="0.25">
      <c r="A136" s="1" t="s">
        <v>596</v>
      </c>
      <c r="B136" s="1" t="s">
        <v>183</v>
      </c>
      <c r="C136" s="1" t="s">
        <v>82</v>
      </c>
      <c r="D136" s="1" t="s">
        <v>30</v>
      </c>
      <c r="E136" s="1" t="s">
        <v>453</v>
      </c>
      <c r="F136" s="1">
        <f t="shared" si="4"/>
        <v>0</v>
      </c>
      <c r="G136" s="1">
        <f t="shared" si="5"/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</row>
    <row r="137" spans="1:39" ht="15" x14ac:dyDescent="0.25">
      <c r="A137" s="1" t="s">
        <v>597</v>
      </c>
      <c r="B137" s="1" t="s">
        <v>184</v>
      </c>
      <c r="C137" s="1" t="s">
        <v>82</v>
      </c>
      <c r="D137" s="1" t="s">
        <v>30</v>
      </c>
      <c r="E137" s="1" t="s">
        <v>453</v>
      </c>
      <c r="F137" s="1">
        <f t="shared" si="4"/>
        <v>0</v>
      </c>
      <c r="G137" s="1">
        <f t="shared" si="5"/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</row>
    <row r="138" spans="1:39" ht="15" x14ac:dyDescent="0.25">
      <c r="A138" s="1" t="s">
        <v>598</v>
      </c>
      <c r="B138" s="1" t="s">
        <v>185</v>
      </c>
      <c r="C138" s="1" t="s">
        <v>48</v>
      </c>
      <c r="D138" s="1" t="s">
        <v>38</v>
      </c>
      <c r="E138" s="1" t="s">
        <v>453</v>
      </c>
      <c r="F138" s="1">
        <f t="shared" si="4"/>
        <v>2</v>
      </c>
      <c r="G138" s="1">
        <f t="shared" si="5"/>
        <v>17</v>
      </c>
      <c r="H138" s="1">
        <v>2</v>
      </c>
      <c r="I138" s="1">
        <v>17</v>
      </c>
      <c r="J138" s="1">
        <v>0</v>
      </c>
      <c r="K138" s="1">
        <v>0</v>
      </c>
      <c r="L138" s="1">
        <v>2</v>
      </c>
      <c r="M138" s="1">
        <v>17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</row>
    <row r="139" spans="1:39" ht="15" x14ac:dyDescent="0.25">
      <c r="A139" s="1" t="s">
        <v>599</v>
      </c>
      <c r="B139" s="1" t="s">
        <v>186</v>
      </c>
      <c r="C139" s="1" t="s">
        <v>48</v>
      </c>
      <c r="D139" s="1" t="s">
        <v>38</v>
      </c>
      <c r="E139" s="1" t="s">
        <v>453</v>
      </c>
      <c r="F139" s="1">
        <f t="shared" si="4"/>
        <v>2</v>
      </c>
      <c r="G139" s="1">
        <f t="shared" si="5"/>
        <v>13</v>
      </c>
      <c r="H139" s="1">
        <v>2</v>
      </c>
      <c r="I139" s="1">
        <v>13</v>
      </c>
      <c r="J139" s="1">
        <v>0</v>
      </c>
      <c r="K139" s="1">
        <v>0</v>
      </c>
      <c r="L139" s="1">
        <v>2</v>
      </c>
      <c r="M139" s="1">
        <v>13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</row>
    <row r="140" spans="1:39" ht="15" x14ac:dyDescent="0.25">
      <c r="A140" s="1" t="s">
        <v>600</v>
      </c>
      <c r="B140" s="1" t="s">
        <v>187</v>
      </c>
      <c r="C140" s="1" t="s">
        <v>48</v>
      </c>
      <c r="D140" s="1" t="s">
        <v>38</v>
      </c>
      <c r="E140" s="1" t="s">
        <v>453</v>
      </c>
      <c r="F140" s="1">
        <f t="shared" si="4"/>
        <v>2</v>
      </c>
      <c r="G140" s="1">
        <f t="shared" si="5"/>
        <v>17</v>
      </c>
      <c r="H140" s="1">
        <v>2</v>
      </c>
      <c r="I140" s="1">
        <v>17</v>
      </c>
      <c r="J140" s="1">
        <v>0</v>
      </c>
      <c r="K140" s="1">
        <v>0</v>
      </c>
      <c r="L140" s="1">
        <v>2</v>
      </c>
      <c r="M140" s="1">
        <v>17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</row>
    <row r="141" spans="1:39" ht="15" x14ac:dyDescent="0.25">
      <c r="A141" s="1" t="s">
        <v>601</v>
      </c>
      <c r="B141" s="1" t="s">
        <v>188</v>
      </c>
      <c r="C141" s="1" t="s">
        <v>48</v>
      </c>
      <c r="D141" s="1" t="s">
        <v>38</v>
      </c>
      <c r="E141" s="1" t="s">
        <v>453</v>
      </c>
      <c r="F141" s="1">
        <f t="shared" si="4"/>
        <v>452</v>
      </c>
      <c r="G141" s="1">
        <f t="shared" si="5"/>
        <v>2260</v>
      </c>
      <c r="H141" s="1">
        <v>452</v>
      </c>
      <c r="I141" s="1">
        <v>2260</v>
      </c>
      <c r="J141" s="1">
        <v>0</v>
      </c>
      <c r="K141" s="1">
        <v>0</v>
      </c>
      <c r="L141" s="1">
        <v>40</v>
      </c>
      <c r="M141" s="1">
        <v>200</v>
      </c>
      <c r="N141" s="1">
        <v>0</v>
      </c>
      <c r="O141" s="1">
        <v>0</v>
      </c>
      <c r="P141" s="1">
        <v>400</v>
      </c>
      <c r="Q141" s="1">
        <v>2000</v>
      </c>
      <c r="R141" s="1">
        <v>0</v>
      </c>
      <c r="S141" s="1">
        <v>0</v>
      </c>
      <c r="T141" s="1">
        <v>12</v>
      </c>
      <c r="U141" s="1">
        <v>60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</row>
    <row r="142" spans="1:39" ht="15" x14ac:dyDescent="0.25">
      <c r="A142" s="1" t="s">
        <v>602</v>
      </c>
      <c r="B142" s="1" t="s">
        <v>189</v>
      </c>
      <c r="C142" s="1" t="s">
        <v>48</v>
      </c>
      <c r="D142" s="1" t="s">
        <v>38</v>
      </c>
      <c r="E142" s="1" t="s">
        <v>453</v>
      </c>
      <c r="F142" s="1">
        <f t="shared" si="4"/>
        <v>190</v>
      </c>
      <c r="G142" s="1">
        <f t="shared" si="5"/>
        <v>950</v>
      </c>
      <c r="H142" s="1">
        <v>190</v>
      </c>
      <c r="I142" s="1">
        <v>950</v>
      </c>
      <c r="J142" s="1">
        <v>0</v>
      </c>
      <c r="K142" s="1">
        <v>0</v>
      </c>
      <c r="L142" s="1">
        <v>10</v>
      </c>
      <c r="M142" s="1">
        <v>50</v>
      </c>
      <c r="N142" s="1">
        <v>0</v>
      </c>
      <c r="O142" s="1">
        <v>0</v>
      </c>
      <c r="P142" s="1">
        <v>150</v>
      </c>
      <c r="Q142" s="1">
        <v>750</v>
      </c>
      <c r="R142" s="1">
        <v>0</v>
      </c>
      <c r="S142" s="1">
        <v>0</v>
      </c>
      <c r="T142" s="1">
        <v>30</v>
      </c>
      <c r="U142" s="1">
        <v>150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</row>
    <row r="143" spans="1:39" ht="15" x14ac:dyDescent="0.25">
      <c r="A143" s="1" t="s">
        <v>603</v>
      </c>
      <c r="B143" s="1" t="s">
        <v>190</v>
      </c>
      <c r="C143" s="1" t="s">
        <v>78</v>
      </c>
      <c r="D143" s="1" t="s">
        <v>79</v>
      </c>
      <c r="E143" s="1" t="s">
        <v>453</v>
      </c>
      <c r="F143" s="1">
        <f t="shared" si="4"/>
        <v>50</v>
      </c>
      <c r="G143" s="1">
        <f t="shared" si="5"/>
        <v>250</v>
      </c>
      <c r="H143" s="1">
        <v>50</v>
      </c>
      <c r="I143" s="1">
        <v>250</v>
      </c>
      <c r="J143" s="1">
        <v>0</v>
      </c>
      <c r="K143" s="1">
        <v>0</v>
      </c>
      <c r="L143" s="1">
        <v>50</v>
      </c>
      <c r="M143" s="1">
        <v>250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</row>
    <row r="144" spans="1:39" ht="15" x14ac:dyDescent="0.25">
      <c r="A144" s="1" t="s">
        <v>604</v>
      </c>
      <c r="B144" s="1" t="s">
        <v>191</v>
      </c>
      <c r="C144" s="1" t="s">
        <v>192</v>
      </c>
      <c r="D144" s="1" t="s">
        <v>79</v>
      </c>
      <c r="E144" s="1" t="s">
        <v>453</v>
      </c>
      <c r="F144" s="1">
        <f t="shared" si="4"/>
        <v>0</v>
      </c>
      <c r="G144" s="1">
        <f t="shared" si="5"/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</row>
    <row r="145" spans="1:39" ht="15" x14ac:dyDescent="0.25">
      <c r="A145" s="1" t="s">
        <v>605</v>
      </c>
      <c r="B145" s="1" t="s">
        <v>193</v>
      </c>
      <c r="C145" s="1" t="s">
        <v>29</v>
      </c>
      <c r="D145" s="1" t="s">
        <v>30</v>
      </c>
      <c r="E145" s="1" t="s">
        <v>453</v>
      </c>
      <c r="F145" s="1">
        <f t="shared" si="4"/>
        <v>0</v>
      </c>
      <c r="G145" s="1">
        <f t="shared" si="5"/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</row>
    <row r="146" spans="1:39" ht="15" x14ac:dyDescent="0.25">
      <c r="A146" s="1" t="s">
        <v>606</v>
      </c>
      <c r="B146" s="1" t="s">
        <v>194</v>
      </c>
      <c r="C146" s="1" t="s">
        <v>29</v>
      </c>
      <c r="D146" s="1" t="s">
        <v>30</v>
      </c>
      <c r="E146" s="1" t="s">
        <v>453</v>
      </c>
      <c r="F146" s="1">
        <f t="shared" si="4"/>
        <v>102</v>
      </c>
      <c r="G146" s="1">
        <f t="shared" si="5"/>
        <v>400</v>
      </c>
      <c r="H146" s="1">
        <v>102</v>
      </c>
      <c r="I146" s="1">
        <v>400</v>
      </c>
      <c r="J146" s="1">
        <v>0</v>
      </c>
      <c r="K146" s="1">
        <v>0</v>
      </c>
      <c r="L146" s="1">
        <v>75</v>
      </c>
      <c r="M146" s="1">
        <v>300</v>
      </c>
      <c r="N146" s="1">
        <v>0</v>
      </c>
      <c r="O146" s="1">
        <v>0</v>
      </c>
      <c r="P146" s="1">
        <v>27</v>
      </c>
      <c r="Q146" s="1">
        <v>100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</row>
    <row r="147" spans="1:39" ht="15" x14ac:dyDescent="0.25">
      <c r="A147" s="1" t="s">
        <v>607</v>
      </c>
      <c r="B147" s="1" t="s">
        <v>195</v>
      </c>
      <c r="C147" s="1" t="s">
        <v>29</v>
      </c>
      <c r="D147" s="1" t="s">
        <v>30</v>
      </c>
      <c r="E147" s="1" t="s">
        <v>453</v>
      </c>
      <c r="F147" s="1">
        <f t="shared" si="4"/>
        <v>0</v>
      </c>
      <c r="G147" s="1">
        <f t="shared" si="5"/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</row>
    <row r="148" spans="1:39" ht="15" x14ac:dyDescent="0.25">
      <c r="A148" s="1" t="s">
        <v>608</v>
      </c>
      <c r="B148" s="1" t="s">
        <v>196</v>
      </c>
      <c r="C148" s="1" t="s">
        <v>43</v>
      </c>
      <c r="D148" s="1" t="s">
        <v>44</v>
      </c>
      <c r="E148" s="1" t="s">
        <v>453</v>
      </c>
      <c r="F148" s="1">
        <f t="shared" si="4"/>
        <v>8</v>
      </c>
      <c r="G148" s="1">
        <f t="shared" si="5"/>
        <v>33</v>
      </c>
      <c r="H148" s="1">
        <v>8</v>
      </c>
      <c r="I148" s="1">
        <v>33</v>
      </c>
      <c r="J148" s="1">
        <v>0</v>
      </c>
      <c r="K148" s="1">
        <v>0</v>
      </c>
      <c r="L148" s="1">
        <v>8</v>
      </c>
      <c r="M148" s="1">
        <v>33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</row>
    <row r="149" spans="1:39" ht="15" x14ac:dyDescent="0.25">
      <c r="A149" s="1" t="s">
        <v>609</v>
      </c>
      <c r="B149" s="1" t="s">
        <v>197</v>
      </c>
      <c r="C149" s="1" t="s">
        <v>43</v>
      </c>
      <c r="D149" s="1" t="s">
        <v>44</v>
      </c>
      <c r="E149" s="1" t="s">
        <v>453</v>
      </c>
      <c r="F149" s="1">
        <f t="shared" si="4"/>
        <v>208</v>
      </c>
      <c r="G149" s="1">
        <f t="shared" si="5"/>
        <v>877</v>
      </c>
      <c r="H149" s="1">
        <v>208</v>
      </c>
      <c r="I149" s="1">
        <v>877</v>
      </c>
      <c r="J149" s="1">
        <v>0</v>
      </c>
      <c r="K149" s="1">
        <v>0</v>
      </c>
      <c r="L149" s="1">
        <v>135</v>
      </c>
      <c r="M149" s="1">
        <v>564</v>
      </c>
      <c r="N149" s="1">
        <v>0</v>
      </c>
      <c r="O149" s="1">
        <v>0</v>
      </c>
      <c r="P149" s="1">
        <v>56</v>
      </c>
      <c r="Q149" s="1">
        <v>241</v>
      </c>
      <c r="R149" s="1">
        <v>0</v>
      </c>
      <c r="S149" s="1">
        <v>0</v>
      </c>
      <c r="T149" s="1">
        <v>0</v>
      </c>
      <c r="U149" s="1">
        <v>0</v>
      </c>
      <c r="V149" s="1">
        <v>17</v>
      </c>
      <c r="W149" s="1">
        <v>72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</row>
    <row r="150" spans="1:39" ht="15" x14ac:dyDescent="0.25">
      <c r="A150" s="1" t="s">
        <v>610</v>
      </c>
      <c r="B150" s="1" t="s">
        <v>198</v>
      </c>
      <c r="C150" s="1" t="s">
        <v>48</v>
      </c>
      <c r="D150" s="1" t="s">
        <v>38</v>
      </c>
      <c r="E150" s="1" t="s">
        <v>453</v>
      </c>
      <c r="F150" s="1">
        <f t="shared" si="4"/>
        <v>325</v>
      </c>
      <c r="G150" s="1">
        <f t="shared" si="5"/>
        <v>1625</v>
      </c>
      <c r="H150" s="1">
        <v>325</v>
      </c>
      <c r="I150" s="1">
        <v>1625</v>
      </c>
      <c r="J150" s="1">
        <v>0</v>
      </c>
      <c r="K150" s="1">
        <v>0</v>
      </c>
      <c r="L150" s="1">
        <v>50</v>
      </c>
      <c r="M150" s="1">
        <v>250</v>
      </c>
      <c r="N150" s="1">
        <v>0</v>
      </c>
      <c r="O150" s="1">
        <v>0</v>
      </c>
      <c r="P150" s="1">
        <v>250</v>
      </c>
      <c r="Q150" s="1">
        <v>1250</v>
      </c>
      <c r="R150" s="1">
        <v>0</v>
      </c>
      <c r="S150" s="1">
        <v>0</v>
      </c>
      <c r="T150" s="1">
        <v>25</v>
      </c>
      <c r="U150" s="1">
        <v>125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</row>
    <row r="151" spans="1:39" ht="15" x14ac:dyDescent="0.25">
      <c r="A151" s="1" t="s">
        <v>611</v>
      </c>
      <c r="B151" s="1" t="s">
        <v>199</v>
      </c>
      <c r="C151" s="1" t="s">
        <v>48</v>
      </c>
      <c r="D151" s="1" t="s">
        <v>38</v>
      </c>
      <c r="E151" s="1" t="s">
        <v>453</v>
      </c>
      <c r="F151" s="1">
        <f t="shared" si="4"/>
        <v>275</v>
      </c>
      <c r="G151" s="1">
        <f t="shared" si="5"/>
        <v>1375</v>
      </c>
      <c r="H151" s="1">
        <v>275</v>
      </c>
      <c r="I151" s="1">
        <v>1375</v>
      </c>
      <c r="J151" s="1">
        <v>0</v>
      </c>
      <c r="K151" s="1">
        <v>0</v>
      </c>
      <c r="L151" s="1">
        <v>50</v>
      </c>
      <c r="M151" s="1">
        <v>250</v>
      </c>
      <c r="N151" s="1">
        <v>0</v>
      </c>
      <c r="O151" s="1">
        <v>0</v>
      </c>
      <c r="P151" s="1">
        <v>200</v>
      </c>
      <c r="Q151" s="1">
        <v>1000</v>
      </c>
      <c r="R151" s="1">
        <v>0</v>
      </c>
      <c r="S151" s="1">
        <v>0</v>
      </c>
      <c r="T151" s="1">
        <v>25</v>
      </c>
      <c r="U151" s="1">
        <v>125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</row>
    <row r="152" spans="1:39" ht="15" x14ac:dyDescent="0.25">
      <c r="A152" s="1" t="s">
        <v>612</v>
      </c>
      <c r="B152" s="1" t="s">
        <v>200</v>
      </c>
      <c r="C152" s="1" t="s">
        <v>48</v>
      </c>
      <c r="D152" s="1" t="s">
        <v>38</v>
      </c>
      <c r="E152" s="1" t="s">
        <v>453</v>
      </c>
      <c r="F152" s="1">
        <f t="shared" si="4"/>
        <v>65</v>
      </c>
      <c r="G152" s="1">
        <f t="shared" si="5"/>
        <v>325</v>
      </c>
      <c r="H152" s="1">
        <v>65</v>
      </c>
      <c r="I152" s="1">
        <v>325</v>
      </c>
      <c r="J152" s="1">
        <v>0</v>
      </c>
      <c r="K152" s="1">
        <v>0</v>
      </c>
      <c r="L152" s="1">
        <v>15</v>
      </c>
      <c r="M152" s="1">
        <v>75</v>
      </c>
      <c r="N152" s="1">
        <v>0</v>
      </c>
      <c r="O152" s="1">
        <v>0</v>
      </c>
      <c r="P152" s="1">
        <v>40</v>
      </c>
      <c r="Q152" s="1">
        <v>200</v>
      </c>
      <c r="R152" s="1">
        <v>0</v>
      </c>
      <c r="S152" s="1">
        <v>0</v>
      </c>
      <c r="T152" s="1">
        <v>10</v>
      </c>
      <c r="U152" s="1">
        <v>50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</row>
    <row r="153" spans="1:39" ht="15" x14ac:dyDescent="0.25">
      <c r="A153" s="1" t="s">
        <v>613</v>
      </c>
      <c r="B153" s="1" t="s">
        <v>201</v>
      </c>
      <c r="C153" s="1" t="s">
        <v>43</v>
      </c>
      <c r="D153" s="1" t="s">
        <v>44</v>
      </c>
      <c r="E153" s="1" t="s">
        <v>453</v>
      </c>
      <c r="F153" s="1">
        <f t="shared" si="4"/>
        <v>116</v>
      </c>
      <c r="G153" s="1">
        <f t="shared" si="5"/>
        <v>496</v>
      </c>
      <c r="H153" s="1">
        <v>116</v>
      </c>
      <c r="I153" s="1">
        <v>496</v>
      </c>
      <c r="J153" s="1">
        <v>0</v>
      </c>
      <c r="K153" s="1">
        <v>0</v>
      </c>
      <c r="L153" s="1">
        <v>68</v>
      </c>
      <c r="M153" s="1">
        <v>290</v>
      </c>
      <c r="N153" s="1">
        <v>0</v>
      </c>
      <c r="O153" s="1">
        <v>0</v>
      </c>
      <c r="P153" s="1">
        <v>34</v>
      </c>
      <c r="Q153" s="1">
        <v>143</v>
      </c>
      <c r="R153" s="1">
        <v>0</v>
      </c>
      <c r="S153" s="1">
        <v>0</v>
      </c>
      <c r="T153" s="1">
        <v>0</v>
      </c>
      <c r="U153" s="1">
        <v>0</v>
      </c>
      <c r="V153" s="1">
        <v>14</v>
      </c>
      <c r="W153" s="1">
        <v>63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</row>
    <row r="154" spans="1:39" ht="15" x14ac:dyDescent="0.25">
      <c r="A154" s="1" t="s">
        <v>614</v>
      </c>
      <c r="B154" s="1" t="s">
        <v>202</v>
      </c>
      <c r="C154" s="1" t="s">
        <v>203</v>
      </c>
      <c r="D154" s="1" t="s">
        <v>51</v>
      </c>
      <c r="E154" s="1" t="s">
        <v>453</v>
      </c>
      <c r="F154" s="1">
        <f t="shared" si="4"/>
        <v>13</v>
      </c>
      <c r="G154" s="1">
        <f t="shared" si="5"/>
        <v>65</v>
      </c>
      <c r="H154" s="1">
        <v>13</v>
      </c>
      <c r="I154" s="1">
        <v>65</v>
      </c>
      <c r="J154" s="1">
        <v>0</v>
      </c>
      <c r="K154" s="1">
        <v>0</v>
      </c>
      <c r="L154" s="1">
        <v>10</v>
      </c>
      <c r="M154" s="1">
        <v>50</v>
      </c>
      <c r="N154" s="1">
        <v>0</v>
      </c>
      <c r="O154" s="1">
        <v>0</v>
      </c>
      <c r="P154" s="1">
        <v>3</v>
      </c>
      <c r="Q154" s="1">
        <v>15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</row>
    <row r="155" spans="1:39" ht="15" x14ac:dyDescent="0.25">
      <c r="A155" s="1" t="s">
        <v>615</v>
      </c>
      <c r="B155" s="1" t="s">
        <v>204</v>
      </c>
      <c r="C155" s="1" t="s">
        <v>50</v>
      </c>
      <c r="D155" s="1" t="s">
        <v>51</v>
      </c>
      <c r="E155" s="1" t="s">
        <v>453</v>
      </c>
      <c r="F155" s="1">
        <f t="shared" si="4"/>
        <v>80</v>
      </c>
      <c r="G155" s="1">
        <f t="shared" si="5"/>
        <v>320</v>
      </c>
      <c r="H155" s="1">
        <v>80</v>
      </c>
      <c r="I155" s="1">
        <v>320</v>
      </c>
      <c r="J155" s="1">
        <v>0</v>
      </c>
      <c r="K155" s="1">
        <v>0</v>
      </c>
      <c r="L155" s="1">
        <v>60</v>
      </c>
      <c r="M155" s="1">
        <v>240</v>
      </c>
      <c r="N155" s="1">
        <v>0</v>
      </c>
      <c r="O155" s="1">
        <v>0</v>
      </c>
      <c r="P155" s="1">
        <v>20</v>
      </c>
      <c r="Q155" s="1">
        <v>80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</row>
    <row r="156" spans="1:39" ht="15" x14ac:dyDescent="0.25">
      <c r="A156" s="1" t="s">
        <v>616</v>
      </c>
      <c r="B156" s="1" t="s">
        <v>205</v>
      </c>
      <c r="C156" s="1" t="s">
        <v>50</v>
      </c>
      <c r="D156" s="1" t="s">
        <v>51</v>
      </c>
      <c r="E156" s="1" t="s">
        <v>453</v>
      </c>
      <c r="F156" s="1">
        <f t="shared" si="4"/>
        <v>675</v>
      </c>
      <c r="G156" s="1">
        <f t="shared" si="5"/>
        <v>2199</v>
      </c>
      <c r="H156" s="1">
        <v>1</v>
      </c>
      <c r="I156" s="1">
        <v>5</v>
      </c>
      <c r="J156" s="1">
        <v>0</v>
      </c>
      <c r="K156" s="1">
        <v>0</v>
      </c>
      <c r="L156" s="1">
        <v>1</v>
      </c>
      <c r="M156" s="1">
        <v>5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674</v>
      </c>
      <c r="AA156" s="1">
        <v>2194</v>
      </c>
      <c r="AB156" s="1">
        <v>0</v>
      </c>
      <c r="AC156" s="1">
        <v>0</v>
      </c>
      <c r="AD156" s="1">
        <v>674</v>
      </c>
      <c r="AE156" s="1">
        <v>2194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</row>
    <row r="157" spans="1:39" ht="15" x14ac:dyDescent="0.25">
      <c r="A157" s="1" t="s">
        <v>617</v>
      </c>
      <c r="B157" s="1" t="s">
        <v>206</v>
      </c>
      <c r="C157" s="1" t="s">
        <v>133</v>
      </c>
      <c r="D157" s="1" t="s">
        <v>51</v>
      </c>
      <c r="E157" s="1" t="s">
        <v>453</v>
      </c>
      <c r="F157" s="1">
        <f t="shared" si="4"/>
        <v>90</v>
      </c>
      <c r="G157" s="1">
        <f t="shared" si="5"/>
        <v>300</v>
      </c>
      <c r="H157" s="1">
        <v>90</v>
      </c>
      <c r="I157" s="1">
        <v>300</v>
      </c>
      <c r="J157" s="1">
        <v>0</v>
      </c>
      <c r="K157" s="1">
        <v>0</v>
      </c>
      <c r="L157" s="1">
        <v>30</v>
      </c>
      <c r="M157" s="1">
        <v>100</v>
      </c>
      <c r="N157" s="1">
        <v>0</v>
      </c>
      <c r="O157" s="1">
        <v>0</v>
      </c>
      <c r="P157" s="1">
        <v>30</v>
      </c>
      <c r="Q157" s="1">
        <v>100</v>
      </c>
      <c r="R157" s="1">
        <v>0</v>
      </c>
      <c r="S157" s="1">
        <v>0</v>
      </c>
      <c r="T157" s="1">
        <v>0</v>
      </c>
      <c r="U157" s="1">
        <v>0</v>
      </c>
      <c r="V157" s="1">
        <v>30</v>
      </c>
      <c r="W157" s="1">
        <v>100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</row>
    <row r="158" spans="1:39" ht="15" x14ac:dyDescent="0.25">
      <c r="A158" s="1" t="s">
        <v>618</v>
      </c>
      <c r="B158" s="1" t="s">
        <v>207</v>
      </c>
      <c r="C158" s="1" t="s">
        <v>133</v>
      </c>
      <c r="D158" s="1" t="s">
        <v>51</v>
      </c>
      <c r="E158" s="1" t="s">
        <v>453</v>
      </c>
      <c r="F158" s="1">
        <f t="shared" si="4"/>
        <v>23</v>
      </c>
      <c r="G158" s="1">
        <f t="shared" si="5"/>
        <v>105</v>
      </c>
      <c r="H158" s="1">
        <v>23</v>
      </c>
      <c r="I158" s="1">
        <v>105</v>
      </c>
      <c r="J158" s="1">
        <v>0</v>
      </c>
      <c r="K158" s="1">
        <v>0</v>
      </c>
      <c r="L158" s="1">
        <v>23</v>
      </c>
      <c r="M158" s="1">
        <v>105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</row>
    <row r="159" spans="1:39" ht="15" x14ac:dyDescent="0.25">
      <c r="A159" s="1" t="s">
        <v>619</v>
      </c>
      <c r="B159" s="1" t="s">
        <v>208</v>
      </c>
      <c r="C159" s="1" t="s">
        <v>133</v>
      </c>
      <c r="D159" s="1" t="s">
        <v>51</v>
      </c>
      <c r="E159" s="1" t="s">
        <v>453</v>
      </c>
      <c r="F159" s="1">
        <f t="shared" si="4"/>
        <v>20</v>
      </c>
      <c r="G159" s="1">
        <f t="shared" si="5"/>
        <v>40</v>
      </c>
      <c r="H159" s="1">
        <v>20</v>
      </c>
      <c r="I159" s="1">
        <v>40</v>
      </c>
      <c r="J159" s="1">
        <v>0</v>
      </c>
      <c r="K159" s="1">
        <v>0</v>
      </c>
      <c r="L159" s="1">
        <v>10</v>
      </c>
      <c r="M159" s="1">
        <v>20</v>
      </c>
      <c r="N159" s="1">
        <v>0</v>
      </c>
      <c r="O159" s="1">
        <v>0</v>
      </c>
      <c r="P159" s="1">
        <v>10</v>
      </c>
      <c r="Q159" s="1">
        <v>20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</row>
    <row r="160" spans="1:39" ht="15" x14ac:dyDescent="0.25">
      <c r="A160" s="1" t="s">
        <v>620</v>
      </c>
      <c r="B160" s="1" t="s">
        <v>209</v>
      </c>
      <c r="C160" s="1" t="s">
        <v>37</v>
      </c>
      <c r="D160" s="1" t="s">
        <v>38</v>
      </c>
      <c r="E160" s="1" t="s">
        <v>453</v>
      </c>
      <c r="F160" s="1">
        <f t="shared" si="4"/>
        <v>25</v>
      </c>
      <c r="G160" s="1">
        <f t="shared" si="5"/>
        <v>125</v>
      </c>
      <c r="H160" s="1">
        <v>25</v>
      </c>
      <c r="I160" s="1">
        <v>125</v>
      </c>
      <c r="J160" s="1">
        <v>0</v>
      </c>
      <c r="K160" s="1">
        <v>0</v>
      </c>
      <c r="L160" s="1">
        <v>5</v>
      </c>
      <c r="M160" s="1">
        <v>25</v>
      </c>
      <c r="N160" s="1">
        <v>0</v>
      </c>
      <c r="O160" s="1">
        <v>0</v>
      </c>
      <c r="P160" s="1">
        <v>20</v>
      </c>
      <c r="Q160" s="1">
        <v>100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</row>
    <row r="161" spans="1:39" ht="15" x14ac:dyDescent="0.25">
      <c r="A161" s="1" t="s">
        <v>621</v>
      </c>
      <c r="B161" s="1" t="s">
        <v>210</v>
      </c>
      <c r="C161" s="1" t="s">
        <v>48</v>
      </c>
      <c r="D161" s="1" t="s">
        <v>38</v>
      </c>
      <c r="E161" s="1" t="s">
        <v>453</v>
      </c>
      <c r="F161" s="1">
        <f t="shared" si="4"/>
        <v>50</v>
      </c>
      <c r="G161" s="1">
        <f t="shared" si="5"/>
        <v>250</v>
      </c>
      <c r="H161" s="1">
        <v>50</v>
      </c>
      <c r="I161" s="1">
        <v>250</v>
      </c>
      <c r="J161" s="1">
        <v>0</v>
      </c>
      <c r="K161" s="1">
        <v>0</v>
      </c>
      <c r="L161" s="1">
        <v>10</v>
      </c>
      <c r="M161" s="1">
        <v>50</v>
      </c>
      <c r="N161" s="1">
        <v>0</v>
      </c>
      <c r="O161" s="1">
        <v>0</v>
      </c>
      <c r="P161" s="1">
        <v>40</v>
      </c>
      <c r="Q161" s="1">
        <v>200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</row>
    <row r="162" spans="1:39" ht="15" x14ac:dyDescent="0.25">
      <c r="A162" s="1" t="s">
        <v>622</v>
      </c>
      <c r="B162" s="1" t="s">
        <v>211</v>
      </c>
      <c r="C162" s="1" t="s">
        <v>48</v>
      </c>
      <c r="D162" s="1" t="s">
        <v>38</v>
      </c>
      <c r="E162" s="1" t="s">
        <v>453</v>
      </c>
      <c r="F162" s="1">
        <f t="shared" si="4"/>
        <v>30</v>
      </c>
      <c r="G162" s="1">
        <f t="shared" si="5"/>
        <v>150</v>
      </c>
      <c r="H162" s="1">
        <v>30</v>
      </c>
      <c r="I162" s="1">
        <v>150</v>
      </c>
      <c r="J162" s="1">
        <v>0</v>
      </c>
      <c r="K162" s="1">
        <v>0</v>
      </c>
      <c r="L162" s="1">
        <v>20</v>
      </c>
      <c r="M162" s="1">
        <v>100</v>
      </c>
      <c r="N162" s="1">
        <v>0</v>
      </c>
      <c r="O162" s="1">
        <v>0</v>
      </c>
      <c r="P162" s="1">
        <v>10</v>
      </c>
      <c r="Q162" s="1">
        <v>50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</row>
    <row r="163" spans="1:39" ht="15" x14ac:dyDescent="0.25">
      <c r="A163" s="1" t="s">
        <v>623</v>
      </c>
      <c r="B163" s="1" t="s">
        <v>212</v>
      </c>
      <c r="C163" s="1" t="s">
        <v>48</v>
      </c>
      <c r="D163" s="1" t="s">
        <v>38</v>
      </c>
      <c r="E163" s="1" t="s">
        <v>453</v>
      </c>
      <c r="F163" s="1">
        <f t="shared" si="4"/>
        <v>8</v>
      </c>
      <c r="G163" s="1">
        <f t="shared" si="5"/>
        <v>40</v>
      </c>
      <c r="H163" s="1">
        <v>8</v>
      </c>
      <c r="I163" s="1">
        <v>40</v>
      </c>
      <c r="J163" s="1">
        <v>0</v>
      </c>
      <c r="K163" s="1">
        <v>0</v>
      </c>
      <c r="L163" s="1">
        <v>6</v>
      </c>
      <c r="M163" s="1">
        <v>30</v>
      </c>
      <c r="N163" s="1">
        <v>0</v>
      </c>
      <c r="O163" s="1">
        <v>0</v>
      </c>
      <c r="P163" s="1">
        <v>2</v>
      </c>
      <c r="Q163" s="1">
        <v>10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</row>
    <row r="164" spans="1:39" ht="15" x14ac:dyDescent="0.25">
      <c r="A164" s="1" t="s">
        <v>624</v>
      </c>
      <c r="B164" s="1" t="s">
        <v>213</v>
      </c>
      <c r="C164" s="1" t="s">
        <v>43</v>
      </c>
      <c r="D164" s="1" t="s">
        <v>44</v>
      </c>
      <c r="E164" s="1" t="s">
        <v>453</v>
      </c>
      <c r="F164" s="1">
        <f t="shared" si="4"/>
        <v>5</v>
      </c>
      <c r="G164" s="1">
        <f t="shared" si="5"/>
        <v>15</v>
      </c>
      <c r="H164" s="1">
        <v>5</v>
      </c>
      <c r="I164" s="1">
        <v>15</v>
      </c>
      <c r="J164" s="1">
        <v>0</v>
      </c>
      <c r="K164" s="1">
        <v>0</v>
      </c>
      <c r="L164" s="1">
        <v>5</v>
      </c>
      <c r="M164" s="1">
        <v>15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</row>
    <row r="165" spans="1:39" ht="15" x14ac:dyDescent="0.25">
      <c r="A165" s="1" t="s">
        <v>625</v>
      </c>
      <c r="B165" s="1" t="s">
        <v>214</v>
      </c>
      <c r="C165" s="1" t="s">
        <v>43</v>
      </c>
      <c r="D165" s="1" t="s">
        <v>44</v>
      </c>
      <c r="E165" s="1" t="s">
        <v>453</v>
      </c>
      <c r="F165" s="1">
        <f t="shared" si="4"/>
        <v>35</v>
      </c>
      <c r="G165" s="1">
        <f t="shared" si="5"/>
        <v>135</v>
      </c>
      <c r="H165" s="1">
        <v>35</v>
      </c>
      <c r="I165" s="1">
        <v>135</v>
      </c>
      <c r="J165" s="1">
        <v>0</v>
      </c>
      <c r="K165" s="1">
        <v>0</v>
      </c>
      <c r="L165" s="1">
        <v>30</v>
      </c>
      <c r="M165" s="1">
        <v>120</v>
      </c>
      <c r="N165" s="1">
        <v>0</v>
      </c>
      <c r="O165" s="1">
        <v>0</v>
      </c>
      <c r="P165" s="1">
        <v>5</v>
      </c>
      <c r="Q165" s="1">
        <v>15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</row>
    <row r="166" spans="1:39" ht="15" x14ac:dyDescent="0.25">
      <c r="A166" s="1" t="s">
        <v>626</v>
      </c>
      <c r="B166" s="1" t="s">
        <v>215</v>
      </c>
      <c r="C166" s="1" t="s">
        <v>43</v>
      </c>
      <c r="D166" s="1" t="s">
        <v>44</v>
      </c>
      <c r="E166" s="1" t="s">
        <v>453</v>
      </c>
      <c r="F166" s="1">
        <f t="shared" si="4"/>
        <v>58</v>
      </c>
      <c r="G166" s="1">
        <f t="shared" si="5"/>
        <v>290</v>
      </c>
      <c r="H166" s="1">
        <v>58</v>
      </c>
      <c r="I166" s="1">
        <v>290</v>
      </c>
      <c r="J166" s="1">
        <v>0</v>
      </c>
      <c r="K166" s="1">
        <v>0</v>
      </c>
      <c r="L166" s="1">
        <v>40</v>
      </c>
      <c r="M166" s="1">
        <v>200</v>
      </c>
      <c r="N166" s="1">
        <v>0</v>
      </c>
      <c r="O166" s="1">
        <v>0</v>
      </c>
      <c r="P166" s="1">
        <v>8</v>
      </c>
      <c r="Q166" s="1">
        <v>40</v>
      </c>
      <c r="R166" s="1">
        <v>0</v>
      </c>
      <c r="S166" s="1">
        <v>0</v>
      </c>
      <c r="T166" s="1">
        <v>0</v>
      </c>
      <c r="U166" s="1">
        <v>0</v>
      </c>
      <c r="V166" s="1">
        <v>10</v>
      </c>
      <c r="W166" s="1">
        <v>50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</row>
    <row r="167" spans="1:39" ht="15" x14ac:dyDescent="0.25">
      <c r="A167" s="1" t="s">
        <v>627</v>
      </c>
      <c r="B167" s="1" t="s">
        <v>216</v>
      </c>
      <c r="C167" s="1" t="s">
        <v>43</v>
      </c>
      <c r="D167" s="1" t="s">
        <v>44</v>
      </c>
      <c r="E167" s="1" t="s">
        <v>453</v>
      </c>
      <c r="F167" s="1">
        <f t="shared" si="4"/>
        <v>78</v>
      </c>
      <c r="G167" s="1">
        <f t="shared" si="5"/>
        <v>390</v>
      </c>
      <c r="H167" s="1">
        <v>78</v>
      </c>
      <c r="I167" s="1">
        <v>390</v>
      </c>
      <c r="J167" s="1">
        <v>0</v>
      </c>
      <c r="K167" s="1">
        <v>0</v>
      </c>
      <c r="L167" s="1">
        <v>50</v>
      </c>
      <c r="M167" s="1">
        <v>250</v>
      </c>
      <c r="N167" s="1">
        <v>0</v>
      </c>
      <c r="O167" s="1">
        <v>0</v>
      </c>
      <c r="P167" s="1">
        <v>24</v>
      </c>
      <c r="Q167" s="1">
        <v>120</v>
      </c>
      <c r="R167" s="1">
        <v>0</v>
      </c>
      <c r="S167" s="1">
        <v>0</v>
      </c>
      <c r="T167" s="1">
        <v>0</v>
      </c>
      <c r="U167" s="1">
        <v>0</v>
      </c>
      <c r="V167" s="1">
        <v>4</v>
      </c>
      <c r="W167" s="1">
        <v>20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</row>
    <row r="168" spans="1:39" ht="15" x14ac:dyDescent="0.25">
      <c r="A168" s="1" t="s">
        <v>628</v>
      </c>
      <c r="B168" s="1" t="s">
        <v>217</v>
      </c>
      <c r="C168" s="1" t="s">
        <v>144</v>
      </c>
      <c r="D168" s="1" t="s">
        <v>116</v>
      </c>
      <c r="E168" s="1" t="s">
        <v>453</v>
      </c>
      <c r="F168" s="1">
        <f t="shared" si="4"/>
        <v>120</v>
      </c>
      <c r="G168" s="1">
        <f t="shared" si="5"/>
        <v>485</v>
      </c>
      <c r="H168" s="1">
        <v>120</v>
      </c>
      <c r="I168" s="1">
        <v>485</v>
      </c>
      <c r="J168" s="1">
        <v>20</v>
      </c>
      <c r="K168" s="1">
        <v>90</v>
      </c>
      <c r="L168" s="1">
        <v>50</v>
      </c>
      <c r="M168" s="1">
        <v>200</v>
      </c>
      <c r="N168" s="1">
        <v>10</v>
      </c>
      <c r="O168" s="1">
        <v>40</v>
      </c>
      <c r="P168" s="1">
        <v>25</v>
      </c>
      <c r="Q168" s="1">
        <v>80</v>
      </c>
      <c r="R168" s="1">
        <v>0</v>
      </c>
      <c r="S168" s="1">
        <v>0</v>
      </c>
      <c r="T168" s="1">
        <v>0</v>
      </c>
      <c r="U168" s="1">
        <v>0</v>
      </c>
      <c r="V168" s="1">
        <v>15</v>
      </c>
      <c r="W168" s="1">
        <v>75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</row>
    <row r="169" spans="1:39" ht="15" x14ac:dyDescent="0.25">
      <c r="A169" s="1" t="s">
        <v>629</v>
      </c>
      <c r="B169" s="1" t="s">
        <v>218</v>
      </c>
      <c r="C169" s="1" t="s">
        <v>144</v>
      </c>
      <c r="D169" s="1" t="s">
        <v>116</v>
      </c>
      <c r="E169" s="1" t="s">
        <v>453</v>
      </c>
      <c r="F169" s="1">
        <f t="shared" si="4"/>
        <v>147</v>
      </c>
      <c r="G169" s="1">
        <f t="shared" si="5"/>
        <v>500</v>
      </c>
      <c r="H169" s="1">
        <v>93</v>
      </c>
      <c r="I169" s="1">
        <v>310</v>
      </c>
      <c r="J169" s="1">
        <v>40</v>
      </c>
      <c r="K169" s="1">
        <v>130</v>
      </c>
      <c r="L169" s="1">
        <v>25</v>
      </c>
      <c r="M169" s="1">
        <v>80</v>
      </c>
      <c r="N169" s="1">
        <v>0</v>
      </c>
      <c r="O169" s="1">
        <v>0</v>
      </c>
      <c r="P169" s="1">
        <v>20</v>
      </c>
      <c r="Q169" s="1">
        <v>70</v>
      </c>
      <c r="R169" s="1">
        <v>0</v>
      </c>
      <c r="S169" s="1">
        <v>0</v>
      </c>
      <c r="T169" s="1">
        <v>0</v>
      </c>
      <c r="U169" s="1">
        <v>0</v>
      </c>
      <c r="V169" s="1">
        <v>8</v>
      </c>
      <c r="W169" s="1">
        <v>30</v>
      </c>
      <c r="X169" s="1">
        <v>0</v>
      </c>
      <c r="Y169" s="1">
        <v>0</v>
      </c>
      <c r="Z169" s="1">
        <v>54</v>
      </c>
      <c r="AA169" s="1">
        <v>190</v>
      </c>
      <c r="AB169" s="1">
        <v>0</v>
      </c>
      <c r="AC169" s="1">
        <v>0</v>
      </c>
      <c r="AD169" s="1">
        <v>54</v>
      </c>
      <c r="AE169" s="1">
        <v>190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</row>
    <row r="170" spans="1:39" ht="15" x14ac:dyDescent="0.25">
      <c r="A170" s="1" t="s">
        <v>630</v>
      </c>
      <c r="B170" s="1" t="s">
        <v>219</v>
      </c>
      <c r="C170" s="1" t="s">
        <v>78</v>
      </c>
      <c r="D170" s="1" t="s">
        <v>79</v>
      </c>
      <c r="E170" s="1" t="s">
        <v>453</v>
      </c>
      <c r="F170" s="1">
        <f t="shared" si="4"/>
        <v>0</v>
      </c>
      <c r="G170" s="1">
        <f t="shared" si="5"/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</row>
    <row r="171" spans="1:39" ht="15" x14ac:dyDescent="0.25">
      <c r="A171" s="1" t="s">
        <v>631</v>
      </c>
      <c r="B171" s="1" t="s">
        <v>220</v>
      </c>
      <c r="C171" s="1" t="s">
        <v>37</v>
      </c>
      <c r="D171" s="1" t="s">
        <v>38</v>
      </c>
      <c r="E171" s="1" t="s">
        <v>453</v>
      </c>
      <c r="F171" s="1">
        <f t="shared" si="4"/>
        <v>0</v>
      </c>
      <c r="G171" s="1">
        <f t="shared" si="5"/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</row>
    <row r="172" spans="1:39" ht="15" x14ac:dyDescent="0.25">
      <c r="A172" s="1" t="s">
        <v>632</v>
      </c>
      <c r="B172" s="1" t="s">
        <v>221</v>
      </c>
      <c r="C172" s="1" t="s">
        <v>40</v>
      </c>
      <c r="D172" s="1" t="s">
        <v>33</v>
      </c>
      <c r="E172" s="1" t="s">
        <v>453</v>
      </c>
      <c r="F172" s="1">
        <f t="shared" si="4"/>
        <v>0</v>
      </c>
      <c r="G172" s="1">
        <f t="shared" si="5"/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</row>
    <row r="173" spans="1:39" ht="15" x14ac:dyDescent="0.25">
      <c r="A173" s="1" t="s">
        <v>633</v>
      </c>
      <c r="B173" s="1" t="s">
        <v>222</v>
      </c>
      <c r="C173" s="1" t="s">
        <v>40</v>
      </c>
      <c r="D173" s="1" t="s">
        <v>33</v>
      </c>
      <c r="E173" s="1" t="s">
        <v>453</v>
      </c>
      <c r="F173" s="1">
        <f t="shared" si="4"/>
        <v>1840</v>
      </c>
      <c r="G173" s="1">
        <f t="shared" si="5"/>
        <v>8700</v>
      </c>
      <c r="H173" s="1">
        <v>500</v>
      </c>
      <c r="I173" s="1">
        <v>2000</v>
      </c>
      <c r="J173" s="1">
        <v>0</v>
      </c>
      <c r="K173" s="1">
        <v>0</v>
      </c>
      <c r="L173" s="1">
        <v>500</v>
      </c>
      <c r="M173" s="1">
        <v>2000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1340</v>
      </c>
      <c r="AA173" s="1">
        <v>6700</v>
      </c>
      <c r="AB173" s="1">
        <v>0</v>
      </c>
      <c r="AC173" s="1">
        <v>0</v>
      </c>
      <c r="AD173" s="1">
        <v>1340</v>
      </c>
      <c r="AE173" s="1">
        <v>6700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</row>
    <row r="174" spans="1:39" ht="15" x14ac:dyDescent="0.25">
      <c r="A174" s="1" t="s">
        <v>634</v>
      </c>
      <c r="B174" s="1" t="s">
        <v>223</v>
      </c>
      <c r="C174" s="1" t="s">
        <v>40</v>
      </c>
      <c r="D174" s="1" t="s">
        <v>33</v>
      </c>
      <c r="E174" s="1" t="s">
        <v>453</v>
      </c>
      <c r="F174" s="1">
        <f t="shared" si="4"/>
        <v>2000</v>
      </c>
      <c r="G174" s="1">
        <f t="shared" si="5"/>
        <v>7500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2000</v>
      </c>
      <c r="AA174" s="1">
        <v>7500</v>
      </c>
      <c r="AB174" s="1">
        <v>0</v>
      </c>
      <c r="AC174" s="1">
        <v>0</v>
      </c>
      <c r="AD174" s="1">
        <v>2000</v>
      </c>
      <c r="AE174" s="1">
        <v>7500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</row>
    <row r="175" spans="1:39" ht="15" x14ac:dyDescent="0.25">
      <c r="A175" s="1" t="s">
        <v>635</v>
      </c>
      <c r="B175" s="1" t="s">
        <v>224</v>
      </c>
      <c r="C175" s="1" t="s">
        <v>40</v>
      </c>
      <c r="D175" s="1" t="s">
        <v>33</v>
      </c>
      <c r="E175" s="1" t="s">
        <v>453</v>
      </c>
      <c r="F175" s="1">
        <f t="shared" si="4"/>
        <v>0</v>
      </c>
      <c r="G175" s="1">
        <f t="shared" si="5"/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</row>
    <row r="176" spans="1:39" ht="15" x14ac:dyDescent="0.25">
      <c r="A176" s="1" t="s">
        <v>636</v>
      </c>
      <c r="B176" s="1" t="s">
        <v>225</v>
      </c>
      <c r="C176" s="1" t="s">
        <v>40</v>
      </c>
      <c r="D176" s="1" t="s">
        <v>33</v>
      </c>
      <c r="E176" s="1" t="s">
        <v>453</v>
      </c>
      <c r="F176" s="1">
        <f t="shared" si="4"/>
        <v>0</v>
      </c>
      <c r="G176" s="1">
        <f t="shared" si="5"/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</row>
    <row r="177" spans="1:39" ht="15" x14ac:dyDescent="0.25">
      <c r="A177" s="1" t="s">
        <v>637</v>
      </c>
      <c r="B177" s="1" t="s">
        <v>226</v>
      </c>
      <c r="C177" s="1" t="s">
        <v>40</v>
      </c>
      <c r="D177" s="1" t="s">
        <v>33</v>
      </c>
      <c r="E177" s="1" t="s">
        <v>453</v>
      </c>
      <c r="F177" s="1">
        <f t="shared" si="4"/>
        <v>0</v>
      </c>
      <c r="G177" s="1">
        <f t="shared" si="5"/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</row>
    <row r="178" spans="1:39" ht="15" x14ac:dyDescent="0.25">
      <c r="A178" s="1" t="s">
        <v>638</v>
      </c>
      <c r="B178" s="1" t="s">
        <v>227</v>
      </c>
      <c r="C178" s="1" t="s">
        <v>78</v>
      </c>
      <c r="D178" s="1" t="s">
        <v>79</v>
      </c>
      <c r="E178" s="1" t="s">
        <v>453</v>
      </c>
      <c r="F178" s="1">
        <f t="shared" si="4"/>
        <v>210</v>
      </c>
      <c r="G178" s="1">
        <f t="shared" si="5"/>
        <v>900</v>
      </c>
      <c r="H178" s="1">
        <v>210</v>
      </c>
      <c r="I178" s="1">
        <v>900</v>
      </c>
      <c r="J178" s="1">
        <v>0</v>
      </c>
      <c r="K178" s="1">
        <v>0</v>
      </c>
      <c r="L178" s="1">
        <v>90</v>
      </c>
      <c r="M178" s="1">
        <v>400</v>
      </c>
      <c r="N178" s="1">
        <v>0</v>
      </c>
      <c r="O178" s="1">
        <v>0</v>
      </c>
      <c r="P178" s="1">
        <v>70</v>
      </c>
      <c r="Q178" s="1">
        <v>300</v>
      </c>
      <c r="R178" s="1">
        <v>0</v>
      </c>
      <c r="S178" s="1">
        <v>0</v>
      </c>
      <c r="T178" s="1">
        <v>0</v>
      </c>
      <c r="U178" s="1">
        <v>0</v>
      </c>
      <c r="V178" s="1">
        <v>50</v>
      </c>
      <c r="W178" s="1">
        <v>200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</row>
    <row r="179" spans="1:39" ht="15" x14ac:dyDescent="0.25">
      <c r="A179" s="1" t="s">
        <v>639</v>
      </c>
      <c r="B179" s="1" t="s">
        <v>228</v>
      </c>
      <c r="C179" s="1" t="s">
        <v>78</v>
      </c>
      <c r="D179" s="1" t="s">
        <v>79</v>
      </c>
      <c r="E179" s="1" t="s">
        <v>453</v>
      </c>
      <c r="F179" s="1">
        <f t="shared" si="4"/>
        <v>420</v>
      </c>
      <c r="G179" s="1">
        <f t="shared" si="5"/>
        <v>1200</v>
      </c>
      <c r="H179" s="1">
        <v>420</v>
      </c>
      <c r="I179" s="1">
        <v>1200</v>
      </c>
      <c r="J179" s="1">
        <v>0</v>
      </c>
      <c r="K179" s="1">
        <v>0</v>
      </c>
      <c r="L179" s="1">
        <v>200</v>
      </c>
      <c r="M179" s="1">
        <v>600</v>
      </c>
      <c r="N179" s="1">
        <v>0</v>
      </c>
      <c r="O179" s="1">
        <v>0</v>
      </c>
      <c r="P179" s="1">
        <v>150</v>
      </c>
      <c r="Q179" s="1">
        <v>400</v>
      </c>
      <c r="R179" s="1">
        <v>0</v>
      </c>
      <c r="S179" s="1">
        <v>0</v>
      </c>
      <c r="T179" s="1">
        <v>0</v>
      </c>
      <c r="U179" s="1">
        <v>0</v>
      </c>
      <c r="V179" s="1">
        <v>70</v>
      </c>
      <c r="W179" s="1">
        <v>200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</row>
    <row r="180" spans="1:39" ht="15" x14ac:dyDescent="0.25">
      <c r="A180" s="1" t="s">
        <v>640</v>
      </c>
      <c r="B180" s="1" t="s">
        <v>229</v>
      </c>
      <c r="C180" s="1" t="s">
        <v>78</v>
      </c>
      <c r="D180" s="1" t="s">
        <v>79</v>
      </c>
      <c r="E180" s="1" t="s">
        <v>453</v>
      </c>
      <c r="F180" s="1">
        <f t="shared" si="4"/>
        <v>0</v>
      </c>
      <c r="G180" s="1">
        <f t="shared" si="5"/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</row>
    <row r="181" spans="1:39" ht="15" x14ac:dyDescent="0.25">
      <c r="A181" s="1" t="s">
        <v>641</v>
      </c>
      <c r="B181" s="1" t="s">
        <v>230</v>
      </c>
      <c r="C181" s="1" t="s">
        <v>78</v>
      </c>
      <c r="D181" s="1" t="s">
        <v>79</v>
      </c>
      <c r="E181" s="1" t="s">
        <v>453</v>
      </c>
      <c r="F181" s="1">
        <f t="shared" si="4"/>
        <v>132</v>
      </c>
      <c r="G181" s="1">
        <f t="shared" si="5"/>
        <v>615</v>
      </c>
      <c r="H181" s="1">
        <v>132</v>
      </c>
      <c r="I181" s="1">
        <v>615</v>
      </c>
      <c r="J181" s="1">
        <v>0</v>
      </c>
      <c r="K181" s="1">
        <v>0</v>
      </c>
      <c r="L181" s="1">
        <v>70</v>
      </c>
      <c r="M181" s="1">
        <v>300</v>
      </c>
      <c r="N181" s="1">
        <v>0</v>
      </c>
      <c r="O181" s="1">
        <v>0</v>
      </c>
      <c r="P181" s="1">
        <v>45</v>
      </c>
      <c r="Q181" s="1">
        <v>220</v>
      </c>
      <c r="R181" s="1">
        <v>0</v>
      </c>
      <c r="S181" s="1">
        <v>0</v>
      </c>
      <c r="T181" s="1">
        <v>0</v>
      </c>
      <c r="U181" s="1">
        <v>0</v>
      </c>
      <c r="V181" s="1">
        <v>17</v>
      </c>
      <c r="W181" s="1">
        <v>95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</row>
    <row r="182" spans="1:39" ht="15" x14ac:dyDescent="0.25">
      <c r="A182" s="1" t="s">
        <v>642</v>
      </c>
      <c r="B182" s="1" t="s">
        <v>231</v>
      </c>
      <c r="C182" s="1" t="s">
        <v>29</v>
      </c>
      <c r="D182" s="1" t="s">
        <v>30</v>
      </c>
      <c r="E182" s="1" t="s">
        <v>453</v>
      </c>
      <c r="F182" s="1">
        <f t="shared" si="4"/>
        <v>0</v>
      </c>
      <c r="G182" s="1">
        <f t="shared" si="5"/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</row>
    <row r="183" spans="1:39" ht="15" x14ac:dyDescent="0.25">
      <c r="A183" s="1" t="s">
        <v>643</v>
      </c>
      <c r="B183" s="1" t="s">
        <v>232</v>
      </c>
      <c r="C183" s="1" t="s">
        <v>40</v>
      </c>
      <c r="D183" s="1" t="s">
        <v>33</v>
      </c>
      <c r="E183" s="1" t="s">
        <v>453</v>
      </c>
      <c r="F183" s="1">
        <f t="shared" si="4"/>
        <v>6</v>
      </c>
      <c r="G183" s="1">
        <f t="shared" si="5"/>
        <v>22</v>
      </c>
      <c r="H183" s="1">
        <v>6</v>
      </c>
      <c r="I183" s="1">
        <v>22</v>
      </c>
      <c r="J183" s="1">
        <v>0</v>
      </c>
      <c r="K183" s="1">
        <v>0</v>
      </c>
      <c r="L183" s="1">
        <v>4</v>
      </c>
      <c r="M183" s="1">
        <v>15</v>
      </c>
      <c r="N183" s="1">
        <v>0</v>
      </c>
      <c r="O183" s="1">
        <v>0</v>
      </c>
      <c r="P183" s="1">
        <v>2</v>
      </c>
      <c r="Q183" s="1">
        <v>7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</row>
    <row r="184" spans="1:39" ht="15" x14ac:dyDescent="0.25">
      <c r="A184" s="1" t="s">
        <v>644</v>
      </c>
      <c r="B184" s="1" t="s">
        <v>233</v>
      </c>
      <c r="C184" s="1" t="s">
        <v>40</v>
      </c>
      <c r="D184" s="1" t="s">
        <v>33</v>
      </c>
      <c r="E184" s="1" t="s">
        <v>453</v>
      </c>
      <c r="F184" s="1">
        <f t="shared" si="4"/>
        <v>5</v>
      </c>
      <c r="G184" s="1">
        <f t="shared" si="5"/>
        <v>20</v>
      </c>
      <c r="H184" s="1">
        <v>5</v>
      </c>
      <c r="I184" s="1">
        <v>20</v>
      </c>
      <c r="J184" s="1">
        <v>0</v>
      </c>
      <c r="K184" s="1">
        <v>0</v>
      </c>
      <c r="L184" s="1">
        <v>4</v>
      </c>
      <c r="M184" s="1">
        <v>15</v>
      </c>
      <c r="N184" s="1">
        <v>0</v>
      </c>
      <c r="O184" s="1">
        <v>0</v>
      </c>
      <c r="P184" s="1">
        <v>1</v>
      </c>
      <c r="Q184" s="1">
        <v>5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</row>
    <row r="185" spans="1:39" ht="15" x14ac:dyDescent="0.25">
      <c r="A185" s="1" t="s">
        <v>645</v>
      </c>
      <c r="B185" s="1" t="s">
        <v>234</v>
      </c>
      <c r="C185" s="1" t="s">
        <v>29</v>
      </c>
      <c r="D185" s="1" t="s">
        <v>30</v>
      </c>
      <c r="E185" s="1" t="s">
        <v>453</v>
      </c>
      <c r="F185" s="1">
        <f t="shared" si="4"/>
        <v>0</v>
      </c>
      <c r="G185" s="1">
        <f t="shared" si="5"/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</row>
    <row r="186" spans="1:39" ht="15" x14ac:dyDescent="0.25">
      <c r="A186" s="1" t="s">
        <v>646</v>
      </c>
      <c r="B186" s="1" t="s">
        <v>235</v>
      </c>
      <c r="C186" s="1" t="s">
        <v>29</v>
      </c>
      <c r="D186" s="1" t="s">
        <v>30</v>
      </c>
      <c r="E186" s="1" t="s">
        <v>453</v>
      </c>
      <c r="F186" s="1">
        <f t="shared" si="4"/>
        <v>0</v>
      </c>
      <c r="G186" s="1">
        <f t="shared" si="5"/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</row>
    <row r="187" spans="1:39" ht="15" x14ac:dyDescent="0.25">
      <c r="A187" s="1" t="s">
        <v>647</v>
      </c>
      <c r="B187" s="1" t="s">
        <v>236</v>
      </c>
      <c r="C187" s="1" t="s">
        <v>29</v>
      </c>
      <c r="D187" s="1" t="s">
        <v>30</v>
      </c>
      <c r="E187" s="1" t="s">
        <v>453</v>
      </c>
      <c r="F187" s="1">
        <f t="shared" si="4"/>
        <v>50</v>
      </c>
      <c r="G187" s="1">
        <f t="shared" si="5"/>
        <v>200</v>
      </c>
      <c r="H187" s="1">
        <v>50</v>
      </c>
      <c r="I187" s="1">
        <v>200</v>
      </c>
      <c r="J187" s="1">
        <v>0</v>
      </c>
      <c r="K187" s="1">
        <v>0</v>
      </c>
      <c r="L187" s="1">
        <v>50</v>
      </c>
      <c r="M187" s="1">
        <v>200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</row>
    <row r="188" spans="1:39" ht="15" x14ac:dyDescent="0.25">
      <c r="A188" s="1" t="s">
        <v>648</v>
      </c>
      <c r="B188" s="1" t="s">
        <v>237</v>
      </c>
      <c r="C188" s="1" t="s">
        <v>29</v>
      </c>
      <c r="D188" s="1" t="s">
        <v>30</v>
      </c>
      <c r="E188" s="1" t="s">
        <v>453</v>
      </c>
      <c r="F188" s="1">
        <f t="shared" si="4"/>
        <v>190</v>
      </c>
      <c r="G188" s="1">
        <f t="shared" si="5"/>
        <v>531</v>
      </c>
      <c r="H188" s="1">
        <v>103</v>
      </c>
      <c r="I188" s="1">
        <v>258</v>
      </c>
      <c r="J188" s="1">
        <v>0</v>
      </c>
      <c r="K188" s="1">
        <v>0</v>
      </c>
      <c r="L188" s="1">
        <v>60</v>
      </c>
      <c r="M188" s="1">
        <v>150</v>
      </c>
      <c r="N188" s="1">
        <v>0</v>
      </c>
      <c r="O188" s="1">
        <v>0</v>
      </c>
      <c r="P188" s="1">
        <v>25</v>
      </c>
      <c r="Q188" s="1">
        <v>64</v>
      </c>
      <c r="R188" s="1">
        <v>0</v>
      </c>
      <c r="S188" s="1">
        <v>0</v>
      </c>
      <c r="T188" s="1">
        <v>0</v>
      </c>
      <c r="U188" s="1">
        <v>0</v>
      </c>
      <c r="V188" s="1">
        <v>18</v>
      </c>
      <c r="W188" s="1">
        <v>44</v>
      </c>
      <c r="X188" s="1">
        <v>0</v>
      </c>
      <c r="Y188" s="1">
        <v>0</v>
      </c>
      <c r="Z188" s="1">
        <v>87</v>
      </c>
      <c r="AA188" s="1">
        <v>273</v>
      </c>
      <c r="AB188" s="1">
        <v>0</v>
      </c>
      <c r="AC188" s="1">
        <v>0</v>
      </c>
      <c r="AD188" s="1">
        <v>87</v>
      </c>
      <c r="AE188" s="1">
        <v>273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</row>
    <row r="189" spans="1:39" ht="15" x14ac:dyDescent="0.25">
      <c r="A189" s="1" t="s">
        <v>649</v>
      </c>
      <c r="B189" s="1" t="s">
        <v>238</v>
      </c>
      <c r="C189" s="1" t="s">
        <v>29</v>
      </c>
      <c r="D189" s="1" t="s">
        <v>30</v>
      </c>
      <c r="E189" s="1" t="s">
        <v>453</v>
      </c>
      <c r="F189" s="1">
        <f t="shared" si="4"/>
        <v>0</v>
      </c>
      <c r="G189" s="1">
        <f t="shared" si="5"/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</row>
    <row r="190" spans="1:39" ht="15" x14ac:dyDescent="0.25">
      <c r="A190" s="1" t="s">
        <v>650</v>
      </c>
      <c r="B190" s="1" t="s">
        <v>239</v>
      </c>
      <c r="C190" s="1" t="s">
        <v>29</v>
      </c>
      <c r="D190" s="1" t="s">
        <v>30</v>
      </c>
      <c r="E190" s="1" t="s">
        <v>453</v>
      </c>
      <c r="F190" s="1">
        <f t="shared" si="4"/>
        <v>0</v>
      </c>
      <c r="G190" s="1">
        <f t="shared" si="5"/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</row>
    <row r="191" spans="1:39" ht="15" x14ac:dyDescent="0.25">
      <c r="A191" s="1" t="s">
        <v>651</v>
      </c>
      <c r="B191" s="1" t="s">
        <v>240</v>
      </c>
      <c r="C191" s="1" t="s">
        <v>29</v>
      </c>
      <c r="D191" s="1" t="s">
        <v>30</v>
      </c>
      <c r="E191" s="1" t="s">
        <v>453</v>
      </c>
      <c r="F191" s="1">
        <f t="shared" si="4"/>
        <v>0</v>
      </c>
      <c r="G191" s="1">
        <f t="shared" si="5"/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</row>
    <row r="192" spans="1:39" ht="15" x14ac:dyDescent="0.25">
      <c r="A192" s="1" t="s">
        <v>652</v>
      </c>
      <c r="B192" s="1" t="s">
        <v>241</v>
      </c>
      <c r="C192" s="1" t="s">
        <v>88</v>
      </c>
      <c r="D192" s="1" t="s">
        <v>30</v>
      </c>
      <c r="E192" s="1" t="s">
        <v>453</v>
      </c>
      <c r="F192" s="1">
        <f t="shared" si="4"/>
        <v>0</v>
      </c>
      <c r="G192" s="1">
        <f t="shared" si="5"/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</row>
    <row r="193" spans="1:39" ht="15" x14ac:dyDescent="0.25">
      <c r="A193" s="1" t="s">
        <v>653</v>
      </c>
      <c r="B193" s="1" t="s">
        <v>242</v>
      </c>
      <c r="C193" s="1" t="s">
        <v>29</v>
      </c>
      <c r="D193" s="1" t="s">
        <v>30</v>
      </c>
      <c r="E193" s="1" t="s">
        <v>453</v>
      </c>
      <c r="F193" s="1">
        <f t="shared" si="4"/>
        <v>0</v>
      </c>
      <c r="G193" s="1">
        <f t="shared" si="5"/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</row>
    <row r="194" spans="1:39" ht="15" x14ac:dyDescent="0.25">
      <c r="A194" s="1" t="s">
        <v>654</v>
      </c>
      <c r="B194" s="1" t="s">
        <v>243</v>
      </c>
      <c r="C194" s="1" t="s">
        <v>32</v>
      </c>
      <c r="D194" s="1" t="s">
        <v>33</v>
      </c>
      <c r="E194" s="1" t="s">
        <v>453</v>
      </c>
      <c r="F194" s="1">
        <f t="shared" si="4"/>
        <v>21</v>
      </c>
      <c r="G194" s="1">
        <f t="shared" si="5"/>
        <v>105</v>
      </c>
      <c r="H194" s="1">
        <v>21</v>
      </c>
      <c r="I194" s="1">
        <v>105</v>
      </c>
      <c r="J194" s="1">
        <v>0</v>
      </c>
      <c r="K194" s="1">
        <v>0</v>
      </c>
      <c r="L194" s="1">
        <v>6</v>
      </c>
      <c r="M194" s="1">
        <v>30</v>
      </c>
      <c r="N194" s="1">
        <v>0</v>
      </c>
      <c r="O194" s="1">
        <v>0</v>
      </c>
      <c r="P194" s="1">
        <v>12</v>
      </c>
      <c r="Q194" s="1">
        <v>60</v>
      </c>
      <c r="R194" s="1">
        <v>0</v>
      </c>
      <c r="S194" s="1">
        <v>0</v>
      </c>
      <c r="T194" s="1">
        <v>3</v>
      </c>
      <c r="U194" s="1">
        <v>15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</row>
    <row r="195" spans="1:39" ht="15" x14ac:dyDescent="0.25">
      <c r="A195" s="1" t="s">
        <v>655</v>
      </c>
      <c r="B195" s="1" t="s">
        <v>244</v>
      </c>
      <c r="C195" s="1" t="s">
        <v>32</v>
      </c>
      <c r="D195" s="1" t="s">
        <v>33</v>
      </c>
      <c r="E195" s="1" t="s">
        <v>453</v>
      </c>
      <c r="F195" s="1">
        <f t="shared" si="4"/>
        <v>51</v>
      </c>
      <c r="G195" s="1">
        <f t="shared" si="5"/>
        <v>210</v>
      </c>
      <c r="H195" s="1">
        <v>51</v>
      </c>
      <c r="I195" s="1">
        <v>210</v>
      </c>
      <c r="J195" s="1">
        <v>0</v>
      </c>
      <c r="K195" s="1">
        <v>0</v>
      </c>
      <c r="L195" s="1">
        <v>20</v>
      </c>
      <c r="M195" s="1">
        <v>80</v>
      </c>
      <c r="N195" s="1">
        <v>0</v>
      </c>
      <c r="O195" s="1">
        <v>0</v>
      </c>
      <c r="P195" s="1">
        <v>25</v>
      </c>
      <c r="Q195" s="1">
        <v>100</v>
      </c>
      <c r="R195" s="1">
        <v>0</v>
      </c>
      <c r="S195" s="1">
        <v>0</v>
      </c>
      <c r="T195" s="1">
        <v>6</v>
      </c>
      <c r="U195" s="1">
        <v>30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</row>
    <row r="196" spans="1:39" ht="15" x14ac:dyDescent="0.25">
      <c r="A196" s="1" t="s">
        <v>656</v>
      </c>
      <c r="B196" s="1" t="s">
        <v>245</v>
      </c>
      <c r="C196" s="1" t="s">
        <v>82</v>
      </c>
      <c r="D196" s="1" t="s">
        <v>30</v>
      </c>
      <c r="E196" s="1" t="s">
        <v>453</v>
      </c>
      <c r="F196" s="1">
        <f t="shared" ref="F196:F259" si="6">H196+Z196</f>
        <v>0</v>
      </c>
      <c r="G196" s="1">
        <f t="shared" ref="G196:G259" si="7">I196+AA196</f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</row>
    <row r="197" spans="1:39" ht="15" x14ac:dyDescent="0.25">
      <c r="A197" s="1" t="s">
        <v>657</v>
      </c>
      <c r="B197" s="1" t="s">
        <v>246</v>
      </c>
      <c r="C197" s="1" t="s">
        <v>192</v>
      </c>
      <c r="D197" s="1" t="s">
        <v>79</v>
      </c>
      <c r="E197" s="1" t="s">
        <v>453</v>
      </c>
      <c r="F197" s="1">
        <f t="shared" si="6"/>
        <v>55</v>
      </c>
      <c r="G197" s="1">
        <f t="shared" si="7"/>
        <v>190</v>
      </c>
      <c r="H197" s="1">
        <v>55</v>
      </c>
      <c r="I197" s="1">
        <v>190</v>
      </c>
      <c r="J197" s="1">
        <v>0</v>
      </c>
      <c r="K197" s="1">
        <v>0</v>
      </c>
      <c r="L197" s="1">
        <v>20</v>
      </c>
      <c r="M197" s="1">
        <v>80</v>
      </c>
      <c r="N197" s="1">
        <v>0</v>
      </c>
      <c r="O197" s="1">
        <v>0</v>
      </c>
      <c r="P197" s="1">
        <v>25</v>
      </c>
      <c r="Q197" s="1">
        <v>60</v>
      </c>
      <c r="R197" s="1">
        <v>0</v>
      </c>
      <c r="S197" s="1">
        <v>0</v>
      </c>
      <c r="T197" s="1">
        <v>0</v>
      </c>
      <c r="U197" s="1">
        <v>0</v>
      </c>
      <c r="V197" s="1">
        <v>10</v>
      </c>
      <c r="W197" s="1">
        <v>50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</row>
    <row r="198" spans="1:39" ht="15" x14ac:dyDescent="0.25">
      <c r="A198" s="1" t="s">
        <v>658</v>
      </c>
      <c r="B198" s="1" t="s">
        <v>247</v>
      </c>
      <c r="C198" s="1" t="s">
        <v>192</v>
      </c>
      <c r="D198" s="1" t="s">
        <v>79</v>
      </c>
      <c r="E198" s="1" t="s">
        <v>453</v>
      </c>
      <c r="F198" s="1">
        <f t="shared" si="6"/>
        <v>0</v>
      </c>
      <c r="G198" s="1">
        <f t="shared" si="7"/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</row>
    <row r="199" spans="1:39" ht="15" x14ac:dyDescent="0.25">
      <c r="A199" s="1" t="s">
        <v>659</v>
      </c>
      <c r="B199" s="1" t="s">
        <v>248</v>
      </c>
      <c r="C199" s="1" t="s">
        <v>192</v>
      </c>
      <c r="D199" s="1" t="s">
        <v>79</v>
      </c>
      <c r="E199" s="1" t="s">
        <v>453</v>
      </c>
      <c r="F199" s="1">
        <f t="shared" si="6"/>
        <v>0</v>
      </c>
      <c r="G199" s="1">
        <f t="shared" si="7"/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</row>
    <row r="200" spans="1:39" ht="15" x14ac:dyDescent="0.25">
      <c r="A200" s="1" t="s">
        <v>660</v>
      </c>
      <c r="B200" s="1" t="s">
        <v>249</v>
      </c>
      <c r="C200" s="1" t="s">
        <v>93</v>
      </c>
      <c r="D200" s="1" t="s">
        <v>79</v>
      </c>
      <c r="E200" s="1" t="s">
        <v>453</v>
      </c>
      <c r="F200" s="1">
        <f t="shared" si="6"/>
        <v>0</v>
      </c>
      <c r="G200" s="1">
        <f t="shared" si="7"/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</row>
    <row r="201" spans="1:39" ht="15" x14ac:dyDescent="0.25">
      <c r="A201" s="1" t="s">
        <v>661</v>
      </c>
      <c r="B201" s="1" t="s">
        <v>250</v>
      </c>
      <c r="C201" s="1" t="s">
        <v>192</v>
      </c>
      <c r="D201" s="1" t="s">
        <v>79</v>
      </c>
      <c r="E201" s="1" t="s">
        <v>453</v>
      </c>
      <c r="F201" s="1">
        <f t="shared" si="6"/>
        <v>0</v>
      </c>
      <c r="G201" s="1">
        <f t="shared" si="7"/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</row>
    <row r="202" spans="1:39" ht="15" x14ac:dyDescent="0.25">
      <c r="A202" s="1" t="s">
        <v>662</v>
      </c>
      <c r="B202" s="1" t="s">
        <v>251</v>
      </c>
      <c r="C202" s="1" t="s">
        <v>43</v>
      </c>
      <c r="D202" s="1" t="s">
        <v>44</v>
      </c>
      <c r="E202" s="1" t="s">
        <v>453</v>
      </c>
      <c r="F202" s="1">
        <f t="shared" si="6"/>
        <v>138</v>
      </c>
      <c r="G202" s="1">
        <f t="shared" si="7"/>
        <v>562</v>
      </c>
      <c r="H202" s="1">
        <v>138</v>
      </c>
      <c r="I202" s="1">
        <v>562</v>
      </c>
      <c r="J202" s="1">
        <v>0</v>
      </c>
      <c r="K202" s="1">
        <v>0</v>
      </c>
      <c r="L202" s="1">
        <v>87</v>
      </c>
      <c r="M202" s="1">
        <v>356</v>
      </c>
      <c r="N202" s="1">
        <v>0</v>
      </c>
      <c r="O202" s="1">
        <v>0</v>
      </c>
      <c r="P202" s="1">
        <v>40</v>
      </c>
      <c r="Q202" s="1">
        <v>161</v>
      </c>
      <c r="R202" s="1">
        <v>0</v>
      </c>
      <c r="S202" s="1">
        <v>0</v>
      </c>
      <c r="T202" s="1">
        <v>0</v>
      </c>
      <c r="U202" s="1">
        <v>0</v>
      </c>
      <c r="V202" s="1">
        <v>11</v>
      </c>
      <c r="W202" s="1">
        <v>45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</row>
    <row r="203" spans="1:39" ht="15" x14ac:dyDescent="0.25">
      <c r="A203" s="1" t="s">
        <v>663</v>
      </c>
      <c r="B203" s="1" t="s">
        <v>252</v>
      </c>
      <c r="C203" s="1" t="s">
        <v>43</v>
      </c>
      <c r="D203" s="1" t="s">
        <v>44</v>
      </c>
      <c r="E203" s="1" t="s">
        <v>453</v>
      </c>
      <c r="F203" s="1">
        <f t="shared" si="6"/>
        <v>20</v>
      </c>
      <c r="G203" s="1">
        <f t="shared" si="7"/>
        <v>100</v>
      </c>
      <c r="H203" s="1">
        <v>20</v>
      </c>
      <c r="I203" s="1">
        <v>100</v>
      </c>
      <c r="J203" s="1">
        <v>0</v>
      </c>
      <c r="K203" s="1">
        <v>0</v>
      </c>
      <c r="L203" s="1">
        <v>10</v>
      </c>
      <c r="M203" s="1">
        <v>50</v>
      </c>
      <c r="N203" s="1">
        <v>0</v>
      </c>
      <c r="O203" s="1">
        <v>0</v>
      </c>
      <c r="P203" s="1">
        <v>5</v>
      </c>
      <c r="Q203" s="1">
        <v>25</v>
      </c>
      <c r="R203" s="1">
        <v>0</v>
      </c>
      <c r="S203" s="1">
        <v>0</v>
      </c>
      <c r="T203" s="1">
        <v>0</v>
      </c>
      <c r="U203" s="1">
        <v>0</v>
      </c>
      <c r="V203" s="1">
        <v>5</v>
      </c>
      <c r="W203" s="1">
        <v>25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</row>
    <row r="204" spans="1:39" ht="15" x14ac:dyDescent="0.25">
      <c r="A204" s="1" t="s">
        <v>664</v>
      </c>
      <c r="B204" s="1" t="s">
        <v>253</v>
      </c>
      <c r="C204" s="1" t="s">
        <v>37</v>
      </c>
      <c r="D204" s="1" t="s">
        <v>38</v>
      </c>
      <c r="E204" s="1" t="s">
        <v>453</v>
      </c>
      <c r="F204" s="1">
        <f t="shared" si="6"/>
        <v>24</v>
      </c>
      <c r="G204" s="1">
        <f t="shared" si="7"/>
        <v>120</v>
      </c>
      <c r="H204" s="1">
        <v>24</v>
      </c>
      <c r="I204" s="1">
        <v>120</v>
      </c>
      <c r="J204" s="1">
        <v>0</v>
      </c>
      <c r="K204" s="1">
        <v>0</v>
      </c>
      <c r="L204" s="1">
        <v>10</v>
      </c>
      <c r="M204" s="1">
        <v>50</v>
      </c>
      <c r="N204" s="1">
        <v>0</v>
      </c>
      <c r="O204" s="1">
        <v>0</v>
      </c>
      <c r="P204" s="1">
        <v>12</v>
      </c>
      <c r="Q204" s="1">
        <v>60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2</v>
      </c>
      <c r="Y204" s="1">
        <v>10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</row>
    <row r="205" spans="1:39" ht="15" x14ac:dyDescent="0.25">
      <c r="A205" s="1" t="s">
        <v>665</v>
      </c>
      <c r="B205" s="1" t="s">
        <v>254</v>
      </c>
      <c r="C205" s="1" t="s">
        <v>43</v>
      </c>
      <c r="D205" s="1" t="s">
        <v>44</v>
      </c>
      <c r="E205" s="1" t="s">
        <v>453</v>
      </c>
      <c r="F205" s="1">
        <f t="shared" si="6"/>
        <v>108</v>
      </c>
      <c r="G205" s="1">
        <f t="shared" si="7"/>
        <v>540</v>
      </c>
      <c r="H205" s="1">
        <v>108</v>
      </c>
      <c r="I205" s="1">
        <v>540</v>
      </c>
      <c r="J205" s="1">
        <v>0</v>
      </c>
      <c r="K205" s="1">
        <v>0</v>
      </c>
      <c r="L205" s="1">
        <v>40</v>
      </c>
      <c r="M205" s="1">
        <v>200</v>
      </c>
      <c r="N205" s="1">
        <v>0</v>
      </c>
      <c r="O205" s="1">
        <v>0</v>
      </c>
      <c r="P205" s="1">
        <v>50</v>
      </c>
      <c r="Q205" s="1">
        <v>250</v>
      </c>
      <c r="R205" s="1">
        <v>0</v>
      </c>
      <c r="S205" s="1">
        <v>0</v>
      </c>
      <c r="T205" s="1">
        <v>0</v>
      </c>
      <c r="U205" s="1">
        <v>0</v>
      </c>
      <c r="V205" s="1">
        <v>18</v>
      </c>
      <c r="W205" s="1">
        <v>90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</row>
    <row r="206" spans="1:39" ht="15" x14ac:dyDescent="0.25">
      <c r="A206" s="1" t="s">
        <v>666</v>
      </c>
      <c r="B206" s="1" t="s">
        <v>255</v>
      </c>
      <c r="C206" s="1" t="s">
        <v>43</v>
      </c>
      <c r="D206" s="1" t="s">
        <v>44</v>
      </c>
      <c r="E206" s="1" t="s">
        <v>453</v>
      </c>
      <c r="F206" s="1">
        <f t="shared" si="6"/>
        <v>23</v>
      </c>
      <c r="G206" s="1">
        <f t="shared" si="7"/>
        <v>115</v>
      </c>
      <c r="H206" s="1">
        <v>23</v>
      </c>
      <c r="I206" s="1">
        <v>115</v>
      </c>
      <c r="J206" s="1">
        <v>0</v>
      </c>
      <c r="K206" s="1">
        <v>0</v>
      </c>
      <c r="L206" s="1">
        <v>3</v>
      </c>
      <c r="M206" s="1">
        <v>15</v>
      </c>
      <c r="N206" s="1">
        <v>0</v>
      </c>
      <c r="O206" s="1">
        <v>0</v>
      </c>
      <c r="P206" s="1">
        <v>20</v>
      </c>
      <c r="Q206" s="1">
        <v>100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</row>
    <row r="207" spans="1:39" ht="15" x14ac:dyDescent="0.25">
      <c r="A207" s="1" t="s">
        <v>667</v>
      </c>
      <c r="B207" s="1" t="s">
        <v>256</v>
      </c>
      <c r="C207" s="1" t="s">
        <v>78</v>
      </c>
      <c r="D207" s="1" t="s">
        <v>79</v>
      </c>
      <c r="E207" s="1" t="s">
        <v>453</v>
      </c>
      <c r="F207" s="1">
        <f t="shared" si="6"/>
        <v>0</v>
      </c>
      <c r="G207" s="1">
        <f t="shared" si="7"/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</row>
    <row r="208" spans="1:39" ht="15" x14ac:dyDescent="0.25">
      <c r="A208" s="1" t="s">
        <v>668</v>
      </c>
      <c r="B208" s="1" t="s">
        <v>257</v>
      </c>
      <c r="C208" s="1" t="s">
        <v>258</v>
      </c>
      <c r="D208" s="1" t="s">
        <v>79</v>
      </c>
      <c r="E208" s="1" t="s">
        <v>453</v>
      </c>
      <c r="F208" s="1">
        <f t="shared" si="6"/>
        <v>45</v>
      </c>
      <c r="G208" s="1">
        <f t="shared" si="7"/>
        <v>450</v>
      </c>
      <c r="H208" s="1">
        <v>45</v>
      </c>
      <c r="I208" s="1">
        <v>450</v>
      </c>
      <c r="J208" s="1">
        <v>0</v>
      </c>
      <c r="K208" s="1">
        <v>0</v>
      </c>
      <c r="L208" s="1">
        <v>20</v>
      </c>
      <c r="M208" s="1">
        <v>200</v>
      </c>
      <c r="N208" s="1">
        <v>0</v>
      </c>
      <c r="O208" s="1">
        <v>0</v>
      </c>
      <c r="P208" s="1">
        <v>15</v>
      </c>
      <c r="Q208" s="1">
        <v>150</v>
      </c>
      <c r="R208" s="1">
        <v>0</v>
      </c>
      <c r="S208" s="1">
        <v>0</v>
      </c>
      <c r="T208" s="1">
        <v>0</v>
      </c>
      <c r="U208" s="1">
        <v>0</v>
      </c>
      <c r="V208" s="1">
        <v>10</v>
      </c>
      <c r="W208" s="1">
        <v>100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</row>
    <row r="209" spans="1:39" ht="15" x14ac:dyDescent="0.25">
      <c r="A209" s="1" t="s">
        <v>669</v>
      </c>
      <c r="B209" s="1" t="s">
        <v>259</v>
      </c>
      <c r="C209" s="1" t="s">
        <v>37</v>
      </c>
      <c r="D209" s="1" t="s">
        <v>38</v>
      </c>
      <c r="E209" s="1" t="s">
        <v>453</v>
      </c>
      <c r="F209" s="1">
        <f t="shared" si="6"/>
        <v>88</v>
      </c>
      <c r="G209" s="1">
        <f t="shared" si="7"/>
        <v>190</v>
      </c>
      <c r="H209" s="1">
        <v>88</v>
      </c>
      <c r="I209" s="1">
        <v>190</v>
      </c>
      <c r="J209" s="1">
        <v>0</v>
      </c>
      <c r="K209" s="1">
        <v>0</v>
      </c>
      <c r="L209" s="1">
        <v>75</v>
      </c>
      <c r="M209" s="1">
        <v>150</v>
      </c>
      <c r="N209" s="1">
        <v>0</v>
      </c>
      <c r="O209" s="1">
        <v>0</v>
      </c>
      <c r="P209" s="1">
        <v>10</v>
      </c>
      <c r="Q209" s="1">
        <v>25</v>
      </c>
      <c r="R209" s="1">
        <v>0</v>
      </c>
      <c r="S209" s="1">
        <v>0</v>
      </c>
      <c r="T209" s="1">
        <v>3</v>
      </c>
      <c r="U209" s="1">
        <v>15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</row>
    <row r="210" spans="1:39" ht="15" x14ac:dyDescent="0.25">
      <c r="A210" s="1" t="s">
        <v>670</v>
      </c>
      <c r="B210" s="1" t="s">
        <v>260</v>
      </c>
      <c r="C210" s="1" t="s">
        <v>37</v>
      </c>
      <c r="D210" s="1" t="s">
        <v>38</v>
      </c>
      <c r="E210" s="1" t="s">
        <v>453</v>
      </c>
      <c r="F210" s="1">
        <f t="shared" si="6"/>
        <v>1</v>
      </c>
      <c r="G210" s="1">
        <f t="shared" si="7"/>
        <v>9</v>
      </c>
      <c r="H210" s="1">
        <v>1</v>
      </c>
      <c r="I210" s="1">
        <v>9</v>
      </c>
      <c r="J210" s="1">
        <v>0</v>
      </c>
      <c r="K210" s="1">
        <v>0</v>
      </c>
      <c r="L210" s="1">
        <v>1</v>
      </c>
      <c r="M210" s="1">
        <v>9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</row>
    <row r="211" spans="1:39" ht="15" x14ac:dyDescent="0.25">
      <c r="A211" s="1" t="s">
        <v>671</v>
      </c>
      <c r="B211" s="1" t="s">
        <v>261</v>
      </c>
      <c r="C211" s="1" t="s">
        <v>40</v>
      </c>
      <c r="D211" s="1" t="s">
        <v>33</v>
      </c>
      <c r="E211" s="1" t="s">
        <v>453</v>
      </c>
      <c r="F211" s="1">
        <f t="shared" si="6"/>
        <v>230</v>
      </c>
      <c r="G211" s="1">
        <f t="shared" si="7"/>
        <v>825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230</v>
      </c>
      <c r="AA211" s="1">
        <v>825</v>
      </c>
      <c r="AB211" s="1">
        <v>0</v>
      </c>
      <c r="AC211" s="1">
        <v>0</v>
      </c>
      <c r="AD211" s="1">
        <v>230</v>
      </c>
      <c r="AE211" s="1">
        <v>825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</row>
    <row r="212" spans="1:39" ht="15" x14ac:dyDescent="0.25">
      <c r="A212" s="1" t="s">
        <v>672</v>
      </c>
      <c r="B212" s="1" t="s">
        <v>262</v>
      </c>
      <c r="C212" s="1" t="s">
        <v>40</v>
      </c>
      <c r="D212" s="1" t="s">
        <v>33</v>
      </c>
      <c r="E212" s="1" t="s">
        <v>453</v>
      </c>
      <c r="F212" s="1">
        <f t="shared" si="6"/>
        <v>0</v>
      </c>
      <c r="G212" s="1">
        <f t="shared" si="7"/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</row>
    <row r="213" spans="1:39" ht="15" x14ac:dyDescent="0.25">
      <c r="A213" s="1" t="s">
        <v>673</v>
      </c>
      <c r="B213" s="1" t="s">
        <v>263</v>
      </c>
      <c r="C213" s="1" t="s">
        <v>40</v>
      </c>
      <c r="D213" s="1" t="s">
        <v>33</v>
      </c>
      <c r="E213" s="1" t="s">
        <v>453</v>
      </c>
      <c r="F213" s="1">
        <f t="shared" si="6"/>
        <v>0</v>
      </c>
      <c r="G213" s="1">
        <f t="shared" si="7"/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</row>
    <row r="214" spans="1:39" ht="15" x14ac:dyDescent="0.25">
      <c r="A214" s="1" t="s">
        <v>674</v>
      </c>
      <c r="B214" s="1" t="s">
        <v>264</v>
      </c>
      <c r="C214" s="1" t="s">
        <v>78</v>
      </c>
      <c r="D214" s="1" t="s">
        <v>79</v>
      </c>
      <c r="E214" s="1" t="s">
        <v>453</v>
      </c>
      <c r="F214" s="1">
        <f t="shared" si="6"/>
        <v>0</v>
      </c>
      <c r="G214" s="1">
        <f t="shared" si="7"/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</row>
    <row r="215" spans="1:39" ht="15" x14ac:dyDescent="0.25">
      <c r="A215" s="1" t="s">
        <v>675</v>
      </c>
      <c r="B215" s="1" t="s">
        <v>265</v>
      </c>
      <c r="C215" s="1" t="s">
        <v>78</v>
      </c>
      <c r="D215" s="1" t="s">
        <v>79</v>
      </c>
      <c r="E215" s="1" t="s">
        <v>453</v>
      </c>
      <c r="F215" s="1">
        <f t="shared" si="6"/>
        <v>40</v>
      </c>
      <c r="G215" s="1">
        <f t="shared" si="7"/>
        <v>200</v>
      </c>
      <c r="H215" s="1">
        <v>40</v>
      </c>
      <c r="I215" s="1">
        <v>200</v>
      </c>
      <c r="J215" s="1">
        <v>0</v>
      </c>
      <c r="K215" s="1">
        <v>0</v>
      </c>
      <c r="L215" s="1">
        <v>40</v>
      </c>
      <c r="M215" s="1">
        <v>200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</row>
    <row r="216" spans="1:39" ht="15" x14ac:dyDescent="0.25">
      <c r="A216" s="1" t="s">
        <v>676</v>
      </c>
      <c r="B216" s="1" t="s">
        <v>266</v>
      </c>
      <c r="C216" s="1" t="s">
        <v>78</v>
      </c>
      <c r="D216" s="1" t="s">
        <v>79</v>
      </c>
      <c r="E216" s="1" t="s">
        <v>453</v>
      </c>
      <c r="F216" s="1">
        <f t="shared" si="6"/>
        <v>0</v>
      </c>
      <c r="G216" s="1">
        <f t="shared" si="7"/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</row>
    <row r="217" spans="1:39" ht="15" x14ac:dyDescent="0.25">
      <c r="A217" s="1" t="s">
        <v>677</v>
      </c>
      <c r="B217" s="1" t="s">
        <v>267</v>
      </c>
      <c r="C217" s="1" t="s">
        <v>78</v>
      </c>
      <c r="D217" s="1" t="s">
        <v>79</v>
      </c>
      <c r="E217" s="1" t="s">
        <v>453</v>
      </c>
      <c r="F217" s="1">
        <f t="shared" si="6"/>
        <v>220</v>
      </c>
      <c r="G217" s="1">
        <f t="shared" si="7"/>
        <v>1100</v>
      </c>
      <c r="H217" s="1">
        <v>220</v>
      </c>
      <c r="I217" s="1">
        <v>1100</v>
      </c>
      <c r="J217" s="1">
        <v>0</v>
      </c>
      <c r="K217" s="1">
        <v>0</v>
      </c>
      <c r="L217" s="1">
        <v>100</v>
      </c>
      <c r="M217" s="1">
        <v>500</v>
      </c>
      <c r="N217" s="1">
        <v>0</v>
      </c>
      <c r="O217" s="1">
        <v>0</v>
      </c>
      <c r="P217" s="1">
        <v>120</v>
      </c>
      <c r="Q217" s="1">
        <v>600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</row>
    <row r="218" spans="1:39" ht="15" x14ac:dyDescent="0.25">
      <c r="A218" s="1" t="s">
        <v>678</v>
      </c>
      <c r="B218" s="1" t="s">
        <v>268</v>
      </c>
      <c r="C218" s="1" t="s">
        <v>78</v>
      </c>
      <c r="D218" s="1" t="s">
        <v>79</v>
      </c>
      <c r="E218" s="1" t="s">
        <v>453</v>
      </c>
      <c r="F218" s="1">
        <f t="shared" si="6"/>
        <v>125</v>
      </c>
      <c r="G218" s="1">
        <f t="shared" si="7"/>
        <v>750</v>
      </c>
      <c r="H218" s="1">
        <v>125</v>
      </c>
      <c r="I218" s="1">
        <v>750</v>
      </c>
      <c r="J218" s="1">
        <v>0</v>
      </c>
      <c r="K218" s="1">
        <v>0</v>
      </c>
      <c r="L218" s="1">
        <v>125</v>
      </c>
      <c r="M218" s="1">
        <v>750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</row>
    <row r="219" spans="1:39" ht="15" x14ac:dyDescent="0.25">
      <c r="A219" s="1" t="s">
        <v>679</v>
      </c>
      <c r="B219" s="1" t="s">
        <v>269</v>
      </c>
      <c r="C219" s="1" t="s">
        <v>258</v>
      </c>
      <c r="D219" s="1" t="s">
        <v>79</v>
      </c>
      <c r="E219" s="1" t="s">
        <v>453</v>
      </c>
      <c r="F219" s="1">
        <f t="shared" si="6"/>
        <v>0</v>
      </c>
      <c r="G219" s="1">
        <f t="shared" si="7"/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</row>
    <row r="220" spans="1:39" ht="15" x14ac:dyDescent="0.25">
      <c r="A220" s="1" t="s">
        <v>680</v>
      </c>
      <c r="B220" s="1" t="s">
        <v>270</v>
      </c>
      <c r="C220" s="1" t="s">
        <v>40</v>
      </c>
      <c r="D220" s="1" t="s">
        <v>33</v>
      </c>
      <c r="E220" s="1" t="s">
        <v>453</v>
      </c>
      <c r="F220" s="1">
        <f t="shared" si="6"/>
        <v>6</v>
      </c>
      <c r="G220" s="1">
        <f t="shared" si="7"/>
        <v>18</v>
      </c>
      <c r="H220" s="1">
        <v>6</v>
      </c>
      <c r="I220" s="1">
        <v>18</v>
      </c>
      <c r="J220" s="1">
        <v>0</v>
      </c>
      <c r="K220" s="1">
        <v>0</v>
      </c>
      <c r="L220" s="1">
        <v>5</v>
      </c>
      <c r="M220" s="1">
        <v>15</v>
      </c>
      <c r="N220" s="1">
        <v>0</v>
      </c>
      <c r="O220" s="1">
        <v>0</v>
      </c>
      <c r="P220" s="1">
        <v>1</v>
      </c>
      <c r="Q220" s="1">
        <v>3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</row>
    <row r="221" spans="1:39" ht="15" x14ac:dyDescent="0.25">
      <c r="A221" s="1" t="s">
        <v>681</v>
      </c>
      <c r="B221" s="1" t="s">
        <v>271</v>
      </c>
      <c r="C221" s="1" t="s">
        <v>40</v>
      </c>
      <c r="D221" s="1" t="s">
        <v>33</v>
      </c>
      <c r="E221" s="1" t="s">
        <v>453</v>
      </c>
      <c r="F221" s="1">
        <f t="shared" si="6"/>
        <v>4</v>
      </c>
      <c r="G221" s="1">
        <f t="shared" si="7"/>
        <v>16</v>
      </c>
      <c r="H221" s="1">
        <v>4</v>
      </c>
      <c r="I221" s="1">
        <v>16</v>
      </c>
      <c r="J221" s="1">
        <v>0</v>
      </c>
      <c r="K221" s="1">
        <v>0</v>
      </c>
      <c r="L221" s="1">
        <v>4</v>
      </c>
      <c r="M221" s="1">
        <v>16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</row>
    <row r="222" spans="1:39" ht="15" x14ac:dyDescent="0.25">
      <c r="A222" s="1" t="s">
        <v>682</v>
      </c>
      <c r="B222" s="1" t="s">
        <v>272</v>
      </c>
      <c r="C222" s="1" t="s">
        <v>29</v>
      </c>
      <c r="D222" s="1" t="s">
        <v>30</v>
      </c>
      <c r="E222" s="1" t="s">
        <v>453</v>
      </c>
      <c r="F222" s="1">
        <f t="shared" si="6"/>
        <v>120</v>
      </c>
      <c r="G222" s="1">
        <f t="shared" si="7"/>
        <v>405</v>
      </c>
      <c r="H222" s="1">
        <v>120</v>
      </c>
      <c r="I222" s="1">
        <v>405</v>
      </c>
      <c r="J222" s="1">
        <v>0</v>
      </c>
      <c r="K222" s="1">
        <v>0</v>
      </c>
      <c r="L222" s="1">
        <v>56</v>
      </c>
      <c r="M222" s="1">
        <v>250</v>
      </c>
      <c r="N222" s="1">
        <v>0</v>
      </c>
      <c r="O222" s="1">
        <v>0</v>
      </c>
      <c r="P222" s="1">
        <v>46</v>
      </c>
      <c r="Q222" s="1">
        <v>110</v>
      </c>
      <c r="R222" s="1">
        <v>0</v>
      </c>
      <c r="S222" s="1">
        <v>0</v>
      </c>
      <c r="T222" s="1">
        <v>0</v>
      </c>
      <c r="U222" s="1">
        <v>0</v>
      </c>
      <c r="V222" s="1">
        <v>18</v>
      </c>
      <c r="W222" s="1">
        <v>45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</row>
    <row r="223" spans="1:39" ht="15" x14ac:dyDescent="0.25">
      <c r="A223" s="1" t="s">
        <v>683</v>
      </c>
      <c r="B223" s="1" t="s">
        <v>273</v>
      </c>
      <c r="C223" s="1" t="s">
        <v>29</v>
      </c>
      <c r="D223" s="1" t="s">
        <v>30</v>
      </c>
      <c r="E223" s="1" t="s">
        <v>453</v>
      </c>
      <c r="F223" s="1">
        <f t="shared" si="6"/>
        <v>0</v>
      </c>
      <c r="G223" s="1">
        <f t="shared" si="7"/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</row>
    <row r="224" spans="1:39" ht="15" x14ac:dyDescent="0.25">
      <c r="A224" s="1" t="s">
        <v>684</v>
      </c>
      <c r="B224" s="1" t="s">
        <v>274</v>
      </c>
      <c r="C224" s="1" t="s">
        <v>29</v>
      </c>
      <c r="D224" s="1" t="s">
        <v>30</v>
      </c>
      <c r="E224" s="1" t="s">
        <v>453</v>
      </c>
      <c r="F224" s="1">
        <f t="shared" si="6"/>
        <v>0</v>
      </c>
      <c r="G224" s="1">
        <f t="shared" si="7"/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</row>
    <row r="225" spans="1:39" ht="15" x14ac:dyDescent="0.25">
      <c r="A225" s="1" t="s">
        <v>685</v>
      </c>
      <c r="B225" s="1" t="s">
        <v>275</v>
      </c>
      <c r="C225" s="1" t="s">
        <v>29</v>
      </c>
      <c r="D225" s="1" t="s">
        <v>30</v>
      </c>
      <c r="E225" s="1" t="s">
        <v>453</v>
      </c>
      <c r="F225" s="1">
        <f t="shared" si="6"/>
        <v>115</v>
      </c>
      <c r="G225" s="1">
        <f t="shared" si="7"/>
        <v>304</v>
      </c>
      <c r="H225" s="1">
        <v>115</v>
      </c>
      <c r="I225" s="1">
        <v>304</v>
      </c>
      <c r="J225" s="1">
        <v>0</v>
      </c>
      <c r="K225" s="1">
        <v>0</v>
      </c>
      <c r="L225" s="1">
        <v>75</v>
      </c>
      <c r="M225" s="1">
        <v>180</v>
      </c>
      <c r="N225" s="1">
        <v>0</v>
      </c>
      <c r="O225" s="1">
        <v>0</v>
      </c>
      <c r="P225" s="1">
        <v>28</v>
      </c>
      <c r="Q225" s="1">
        <v>80</v>
      </c>
      <c r="R225" s="1">
        <v>0</v>
      </c>
      <c r="S225" s="1">
        <v>0</v>
      </c>
      <c r="T225" s="1">
        <v>0</v>
      </c>
      <c r="U225" s="1">
        <v>0</v>
      </c>
      <c r="V225" s="1">
        <v>12</v>
      </c>
      <c r="W225" s="1">
        <v>44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</row>
    <row r="226" spans="1:39" ht="15" x14ac:dyDescent="0.25">
      <c r="A226" s="1" t="s">
        <v>686</v>
      </c>
      <c r="B226" s="1" t="s">
        <v>276</v>
      </c>
      <c r="C226" s="1" t="s">
        <v>258</v>
      </c>
      <c r="D226" s="1" t="s">
        <v>79</v>
      </c>
      <c r="E226" s="1" t="s">
        <v>453</v>
      </c>
      <c r="F226" s="1">
        <f t="shared" si="6"/>
        <v>0</v>
      </c>
      <c r="G226" s="1">
        <f t="shared" si="7"/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</row>
    <row r="227" spans="1:39" ht="15" x14ac:dyDescent="0.25">
      <c r="A227" s="1" t="s">
        <v>687</v>
      </c>
      <c r="B227" s="1" t="s">
        <v>277</v>
      </c>
      <c r="C227" s="1" t="s">
        <v>258</v>
      </c>
      <c r="D227" s="1" t="s">
        <v>79</v>
      </c>
      <c r="E227" s="1" t="s">
        <v>453</v>
      </c>
      <c r="F227" s="1">
        <f t="shared" si="6"/>
        <v>0</v>
      </c>
      <c r="G227" s="1">
        <f t="shared" si="7"/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</row>
    <row r="228" spans="1:39" ht="15" x14ac:dyDescent="0.25">
      <c r="A228" s="1" t="s">
        <v>688</v>
      </c>
      <c r="B228" s="1" t="s">
        <v>278</v>
      </c>
      <c r="C228" s="1" t="s">
        <v>258</v>
      </c>
      <c r="D228" s="1" t="s">
        <v>79</v>
      </c>
      <c r="E228" s="1" t="s">
        <v>453</v>
      </c>
      <c r="F228" s="1">
        <f t="shared" si="6"/>
        <v>0</v>
      </c>
      <c r="G228" s="1">
        <f t="shared" si="7"/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</row>
    <row r="229" spans="1:39" ht="15" x14ac:dyDescent="0.25">
      <c r="A229" s="1" t="s">
        <v>689</v>
      </c>
      <c r="B229" s="1" t="s">
        <v>279</v>
      </c>
      <c r="C229" s="1" t="s">
        <v>258</v>
      </c>
      <c r="D229" s="1" t="s">
        <v>79</v>
      </c>
      <c r="E229" s="1" t="s">
        <v>453</v>
      </c>
      <c r="F229" s="1">
        <f t="shared" si="6"/>
        <v>60</v>
      </c>
      <c r="G229" s="1">
        <f t="shared" si="7"/>
        <v>650</v>
      </c>
      <c r="H229" s="1">
        <v>60</v>
      </c>
      <c r="I229" s="1">
        <v>650</v>
      </c>
      <c r="J229" s="1">
        <v>0</v>
      </c>
      <c r="K229" s="1">
        <v>0</v>
      </c>
      <c r="L229" s="1">
        <v>50</v>
      </c>
      <c r="M229" s="1">
        <v>500</v>
      </c>
      <c r="N229" s="1">
        <v>0</v>
      </c>
      <c r="O229" s="1">
        <v>0</v>
      </c>
      <c r="P229" s="1">
        <v>5</v>
      </c>
      <c r="Q229" s="1">
        <v>100</v>
      </c>
      <c r="R229" s="1">
        <v>0</v>
      </c>
      <c r="S229" s="1">
        <v>0</v>
      </c>
      <c r="T229" s="1">
        <v>0</v>
      </c>
      <c r="U229" s="1">
        <v>0</v>
      </c>
      <c r="V229" s="1">
        <v>5</v>
      </c>
      <c r="W229" s="1">
        <v>50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</row>
    <row r="230" spans="1:39" ht="15" x14ac:dyDescent="0.25">
      <c r="A230" s="1" t="s">
        <v>690</v>
      </c>
      <c r="B230" s="1" t="s">
        <v>280</v>
      </c>
      <c r="C230" s="1" t="s">
        <v>258</v>
      </c>
      <c r="D230" s="1" t="s">
        <v>79</v>
      </c>
      <c r="E230" s="1" t="s">
        <v>453</v>
      </c>
      <c r="F230" s="1">
        <f t="shared" si="6"/>
        <v>60</v>
      </c>
      <c r="G230" s="1">
        <f t="shared" si="7"/>
        <v>1150</v>
      </c>
      <c r="H230" s="1">
        <v>60</v>
      </c>
      <c r="I230" s="1">
        <v>1150</v>
      </c>
      <c r="J230" s="1">
        <v>0</v>
      </c>
      <c r="K230" s="1">
        <v>0</v>
      </c>
      <c r="L230" s="1">
        <v>50</v>
      </c>
      <c r="M230" s="1">
        <v>1000</v>
      </c>
      <c r="N230" s="1">
        <v>0</v>
      </c>
      <c r="O230" s="1">
        <v>0</v>
      </c>
      <c r="P230" s="1">
        <v>5</v>
      </c>
      <c r="Q230" s="1">
        <v>100</v>
      </c>
      <c r="R230" s="1">
        <v>0</v>
      </c>
      <c r="S230" s="1">
        <v>0</v>
      </c>
      <c r="T230" s="1">
        <v>0</v>
      </c>
      <c r="U230" s="1">
        <v>0</v>
      </c>
      <c r="V230" s="1">
        <v>5</v>
      </c>
      <c r="W230" s="1">
        <v>50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</row>
    <row r="231" spans="1:39" ht="15" x14ac:dyDescent="0.25">
      <c r="A231" s="1" t="s">
        <v>691</v>
      </c>
      <c r="B231" s="1" t="s">
        <v>281</v>
      </c>
      <c r="C231" s="1" t="s">
        <v>258</v>
      </c>
      <c r="D231" s="1" t="s">
        <v>79</v>
      </c>
      <c r="E231" s="1" t="s">
        <v>453</v>
      </c>
      <c r="F231" s="1">
        <f t="shared" si="6"/>
        <v>45</v>
      </c>
      <c r="G231" s="1">
        <f t="shared" si="7"/>
        <v>900</v>
      </c>
      <c r="H231" s="1">
        <v>45</v>
      </c>
      <c r="I231" s="1">
        <v>900</v>
      </c>
      <c r="J231" s="1">
        <v>0</v>
      </c>
      <c r="K231" s="1">
        <v>0</v>
      </c>
      <c r="L231" s="1">
        <v>30</v>
      </c>
      <c r="M231" s="1">
        <v>600</v>
      </c>
      <c r="N231" s="1">
        <v>0</v>
      </c>
      <c r="O231" s="1">
        <v>0</v>
      </c>
      <c r="P231" s="1">
        <v>10</v>
      </c>
      <c r="Q231" s="1">
        <v>200</v>
      </c>
      <c r="R231" s="1">
        <v>0</v>
      </c>
      <c r="S231" s="1">
        <v>0</v>
      </c>
      <c r="T231" s="1">
        <v>0</v>
      </c>
      <c r="U231" s="1">
        <v>0</v>
      </c>
      <c r="V231" s="1">
        <v>5</v>
      </c>
      <c r="W231" s="1">
        <v>100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</row>
    <row r="232" spans="1:39" ht="15" x14ac:dyDescent="0.25">
      <c r="A232" s="1" t="s">
        <v>692</v>
      </c>
      <c r="B232" s="1" t="s">
        <v>282</v>
      </c>
      <c r="C232" s="1" t="s">
        <v>88</v>
      </c>
      <c r="D232" s="1" t="s">
        <v>30</v>
      </c>
      <c r="E232" s="1" t="s">
        <v>453</v>
      </c>
      <c r="F232" s="1">
        <f t="shared" si="6"/>
        <v>0</v>
      </c>
      <c r="G232" s="1">
        <f t="shared" si="7"/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</row>
    <row r="233" spans="1:39" ht="15" x14ac:dyDescent="0.25">
      <c r="A233" s="1" t="s">
        <v>693</v>
      </c>
      <c r="B233" s="1" t="s">
        <v>283</v>
      </c>
      <c r="C233" s="1" t="s">
        <v>82</v>
      </c>
      <c r="D233" s="1" t="s">
        <v>30</v>
      </c>
      <c r="E233" s="1" t="s">
        <v>453</v>
      </c>
      <c r="F233" s="1">
        <f t="shared" si="6"/>
        <v>0</v>
      </c>
      <c r="G233" s="1">
        <f t="shared" si="7"/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</row>
    <row r="234" spans="1:39" ht="15" x14ac:dyDescent="0.25">
      <c r="A234" s="1" t="s">
        <v>694</v>
      </c>
      <c r="B234" s="1" t="s">
        <v>284</v>
      </c>
      <c r="C234" s="1" t="s">
        <v>88</v>
      </c>
      <c r="D234" s="1" t="s">
        <v>30</v>
      </c>
      <c r="E234" s="1" t="s">
        <v>453</v>
      </c>
      <c r="F234" s="1">
        <f t="shared" si="6"/>
        <v>0</v>
      </c>
      <c r="G234" s="1">
        <f t="shared" si="7"/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</row>
    <row r="235" spans="1:39" ht="15" x14ac:dyDescent="0.25">
      <c r="A235" s="1" t="s">
        <v>695</v>
      </c>
      <c r="B235" s="1" t="s">
        <v>285</v>
      </c>
      <c r="C235" s="1" t="s">
        <v>286</v>
      </c>
      <c r="D235" s="1" t="s">
        <v>79</v>
      </c>
      <c r="E235" s="1" t="s">
        <v>453</v>
      </c>
      <c r="F235" s="1">
        <f t="shared" si="6"/>
        <v>55</v>
      </c>
      <c r="G235" s="1">
        <f t="shared" si="7"/>
        <v>285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55</v>
      </c>
      <c r="AA235" s="1">
        <v>285</v>
      </c>
      <c r="AB235" s="1">
        <v>55</v>
      </c>
      <c r="AC235" s="1">
        <v>285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</row>
    <row r="236" spans="1:39" ht="15" x14ac:dyDescent="0.25">
      <c r="A236" s="1" t="s">
        <v>696</v>
      </c>
      <c r="B236" s="1" t="s">
        <v>287</v>
      </c>
      <c r="C236" s="1" t="s">
        <v>258</v>
      </c>
      <c r="D236" s="1" t="s">
        <v>79</v>
      </c>
      <c r="E236" s="1" t="s">
        <v>453</v>
      </c>
      <c r="F236" s="1">
        <f t="shared" si="6"/>
        <v>140</v>
      </c>
      <c r="G236" s="1">
        <f t="shared" si="7"/>
        <v>700</v>
      </c>
      <c r="H236" s="1">
        <v>140</v>
      </c>
      <c r="I236" s="1">
        <v>700</v>
      </c>
      <c r="J236" s="1">
        <v>0</v>
      </c>
      <c r="K236" s="1">
        <v>0</v>
      </c>
      <c r="L236" s="1">
        <v>100</v>
      </c>
      <c r="M236" s="1">
        <v>500</v>
      </c>
      <c r="N236" s="1">
        <v>0</v>
      </c>
      <c r="O236" s="1">
        <v>0</v>
      </c>
      <c r="P236" s="1">
        <v>40</v>
      </c>
      <c r="Q236" s="1">
        <v>200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</row>
    <row r="237" spans="1:39" ht="15" x14ac:dyDescent="0.25">
      <c r="A237" s="1" t="s">
        <v>697</v>
      </c>
      <c r="B237" s="1" t="s">
        <v>288</v>
      </c>
      <c r="C237" s="1" t="s">
        <v>192</v>
      </c>
      <c r="D237" s="1" t="s">
        <v>79</v>
      </c>
      <c r="E237" s="1" t="s">
        <v>453</v>
      </c>
      <c r="F237" s="1">
        <f t="shared" si="6"/>
        <v>0</v>
      </c>
      <c r="G237" s="1">
        <f t="shared" si="7"/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</row>
    <row r="238" spans="1:39" ht="15" x14ac:dyDescent="0.25">
      <c r="A238" s="1" t="s">
        <v>698</v>
      </c>
      <c r="B238" s="1" t="s">
        <v>289</v>
      </c>
      <c r="C238" s="1" t="s">
        <v>43</v>
      </c>
      <c r="D238" s="1" t="s">
        <v>44</v>
      </c>
      <c r="E238" s="1" t="s">
        <v>453</v>
      </c>
      <c r="F238" s="1">
        <f t="shared" si="6"/>
        <v>2302</v>
      </c>
      <c r="G238" s="1">
        <f t="shared" si="7"/>
        <v>7426</v>
      </c>
      <c r="H238" s="1">
        <v>10</v>
      </c>
      <c r="I238" s="1">
        <v>53</v>
      </c>
      <c r="J238" s="1">
        <v>0</v>
      </c>
      <c r="K238" s="1">
        <v>0</v>
      </c>
      <c r="L238" s="1">
        <v>10</v>
      </c>
      <c r="M238" s="1">
        <v>53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2292</v>
      </c>
      <c r="AA238" s="1">
        <v>7373</v>
      </c>
      <c r="AB238" s="1">
        <v>0</v>
      </c>
      <c r="AC238" s="1">
        <v>0</v>
      </c>
      <c r="AD238" s="1">
        <v>2292</v>
      </c>
      <c r="AE238" s="1">
        <v>7373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</row>
    <row r="239" spans="1:39" ht="15" x14ac:dyDescent="0.25">
      <c r="A239" s="1" t="s">
        <v>699</v>
      </c>
      <c r="B239" s="1" t="s">
        <v>290</v>
      </c>
      <c r="C239" s="1" t="s">
        <v>43</v>
      </c>
      <c r="D239" s="1" t="s">
        <v>44</v>
      </c>
      <c r="E239" s="1" t="s">
        <v>453</v>
      </c>
      <c r="F239" s="1">
        <f t="shared" si="6"/>
        <v>200</v>
      </c>
      <c r="G239" s="1">
        <f t="shared" si="7"/>
        <v>1000</v>
      </c>
      <c r="H239" s="1">
        <v>200</v>
      </c>
      <c r="I239" s="1">
        <v>1000</v>
      </c>
      <c r="J239" s="1">
        <v>0</v>
      </c>
      <c r="K239" s="1">
        <v>0</v>
      </c>
      <c r="L239" s="1">
        <v>100</v>
      </c>
      <c r="M239" s="1">
        <v>500</v>
      </c>
      <c r="N239" s="1">
        <v>0</v>
      </c>
      <c r="O239" s="1">
        <v>0</v>
      </c>
      <c r="P239" s="1">
        <v>50</v>
      </c>
      <c r="Q239" s="1">
        <v>250</v>
      </c>
      <c r="R239" s="1">
        <v>0</v>
      </c>
      <c r="S239" s="1">
        <v>0</v>
      </c>
      <c r="T239" s="1">
        <v>0</v>
      </c>
      <c r="U239" s="1">
        <v>0</v>
      </c>
      <c r="V239" s="1">
        <v>50</v>
      </c>
      <c r="W239" s="1">
        <v>250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</row>
    <row r="240" spans="1:39" ht="15" x14ac:dyDescent="0.25">
      <c r="A240" s="1" t="s">
        <v>700</v>
      </c>
      <c r="B240" s="1" t="s">
        <v>291</v>
      </c>
      <c r="C240" s="1" t="s">
        <v>43</v>
      </c>
      <c r="D240" s="1" t="s">
        <v>44</v>
      </c>
      <c r="E240" s="1" t="s">
        <v>453</v>
      </c>
      <c r="F240" s="1">
        <f t="shared" si="6"/>
        <v>30</v>
      </c>
      <c r="G240" s="1">
        <f t="shared" si="7"/>
        <v>150</v>
      </c>
      <c r="H240" s="1">
        <v>30</v>
      </c>
      <c r="I240" s="1">
        <v>150</v>
      </c>
      <c r="J240" s="1">
        <v>0</v>
      </c>
      <c r="K240" s="1">
        <v>0</v>
      </c>
      <c r="L240" s="1">
        <v>10</v>
      </c>
      <c r="M240" s="1">
        <v>50</v>
      </c>
      <c r="N240" s="1">
        <v>0</v>
      </c>
      <c r="O240" s="1">
        <v>0</v>
      </c>
      <c r="P240" s="1">
        <v>10</v>
      </c>
      <c r="Q240" s="1">
        <v>50</v>
      </c>
      <c r="R240" s="1">
        <v>0</v>
      </c>
      <c r="S240" s="1">
        <v>0</v>
      </c>
      <c r="T240" s="1">
        <v>0</v>
      </c>
      <c r="U240" s="1">
        <v>0</v>
      </c>
      <c r="V240" s="1">
        <v>10</v>
      </c>
      <c r="W240" s="1">
        <v>50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</row>
    <row r="241" spans="1:39" ht="15" x14ac:dyDescent="0.25">
      <c r="A241" s="1" t="s">
        <v>701</v>
      </c>
      <c r="B241" s="1" t="s">
        <v>292</v>
      </c>
      <c r="C241" s="1" t="s">
        <v>43</v>
      </c>
      <c r="D241" s="1" t="s">
        <v>44</v>
      </c>
      <c r="E241" s="1" t="s">
        <v>453</v>
      </c>
      <c r="F241" s="1">
        <f t="shared" si="6"/>
        <v>11</v>
      </c>
      <c r="G241" s="1">
        <f t="shared" si="7"/>
        <v>50</v>
      </c>
      <c r="H241" s="1">
        <v>11</v>
      </c>
      <c r="I241" s="1">
        <v>50</v>
      </c>
      <c r="J241" s="1">
        <v>0</v>
      </c>
      <c r="K241" s="1">
        <v>0</v>
      </c>
      <c r="L241" s="1">
        <v>5</v>
      </c>
      <c r="M241" s="1">
        <v>25</v>
      </c>
      <c r="N241" s="1">
        <v>0</v>
      </c>
      <c r="O241" s="1">
        <v>0</v>
      </c>
      <c r="P241" s="1">
        <v>3</v>
      </c>
      <c r="Q241" s="1">
        <v>10</v>
      </c>
      <c r="R241" s="1">
        <v>0</v>
      </c>
      <c r="S241" s="1">
        <v>0</v>
      </c>
      <c r="T241" s="1">
        <v>0</v>
      </c>
      <c r="U241" s="1">
        <v>0</v>
      </c>
      <c r="V241" s="1">
        <v>3</v>
      </c>
      <c r="W241" s="1">
        <v>15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</row>
    <row r="242" spans="1:39" ht="15" x14ac:dyDescent="0.25">
      <c r="A242" s="1" t="s">
        <v>702</v>
      </c>
      <c r="B242" s="1" t="s">
        <v>293</v>
      </c>
      <c r="C242" s="1" t="s">
        <v>43</v>
      </c>
      <c r="D242" s="1" t="s">
        <v>44</v>
      </c>
      <c r="E242" s="1" t="s">
        <v>453</v>
      </c>
      <c r="F242" s="1">
        <f t="shared" si="6"/>
        <v>20</v>
      </c>
      <c r="G242" s="1">
        <f t="shared" si="7"/>
        <v>80</v>
      </c>
      <c r="H242" s="1">
        <v>20</v>
      </c>
      <c r="I242" s="1">
        <v>80</v>
      </c>
      <c r="J242" s="1">
        <v>0</v>
      </c>
      <c r="K242" s="1">
        <v>0</v>
      </c>
      <c r="L242" s="1">
        <v>10</v>
      </c>
      <c r="M242" s="1">
        <v>40</v>
      </c>
      <c r="N242" s="1">
        <v>0</v>
      </c>
      <c r="O242" s="1">
        <v>0</v>
      </c>
      <c r="P242" s="1">
        <v>5</v>
      </c>
      <c r="Q242" s="1">
        <v>20</v>
      </c>
      <c r="R242" s="1">
        <v>0</v>
      </c>
      <c r="S242" s="1">
        <v>0</v>
      </c>
      <c r="T242" s="1">
        <v>0</v>
      </c>
      <c r="U242" s="1">
        <v>0</v>
      </c>
      <c r="V242" s="1">
        <v>5</v>
      </c>
      <c r="W242" s="1">
        <v>20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</row>
    <row r="243" spans="1:39" ht="15" x14ac:dyDescent="0.25">
      <c r="A243" s="1" t="s">
        <v>703</v>
      </c>
      <c r="B243" s="1" t="s">
        <v>294</v>
      </c>
      <c r="C243" s="1" t="s">
        <v>43</v>
      </c>
      <c r="D243" s="1" t="s">
        <v>44</v>
      </c>
      <c r="E243" s="1" t="s">
        <v>453</v>
      </c>
      <c r="F243" s="1">
        <f t="shared" si="6"/>
        <v>250</v>
      </c>
      <c r="G243" s="1">
        <f t="shared" si="7"/>
        <v>450</v>
      </c>
      <c r="H243" s="1">
        <v>250</v>
      </c>
      <c r="I243" s="1">
        <v>450</v>
      </c>
      <c r="J243" s="1">
        <v>0</v>
      </c>
      <c r="K243" s="1">
        <v>0</v>
      </c>
      <c r="L243" s="1">
        <v>150</v>
      </c>
      <c r="M243" s="1">
        <v>200</v>
      </c>
      <c r="N243" s="1">
        <v>0</v>
      </c>
      <c r="O243" s="1">
        <v>0</v>
      </c>
      <c r="P243" s="1">
        <v>50</v>
      </c>
      <c r="Q243" s="1">
        <v>150</v>
      </c>
      <c r="R243" s="1">
        <v>0</v>
      </c>
      <c r="S243" s="1">
        <v>0</v>
      </c>
      <c r="T243" s="1">
        <v>0</v>
      </c>
      <c r="U243" s="1">
        <v>0</v>
      </c>
      <c r="V243" s="1">
        <v>50</v>
      </c>
      <c r="W243" s="1">
        <v>100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</row>
    <row r="244" spans="1:39" ht="15" x14ac:dyDescent="0.25">
      <c r="A244" s="1" t="s">
        <v>704</v>
      </c>
      <c r="B244" s="1" t="s">
        <v>295</v>
      </c>
      <c r="C244" s="1" t="s">
        <v>40</v>
      </c>
      <c r="D244" s="1" t="s">
        <v>33</v>
      </c>
      <c r="E244" s="1" t="s">
        <v>453</v>
      </c>
      <c r="F244" s="1">
        <f t="shared" si="6"/>
        <v>0</v>
      </c>
      <c r="G244" s="1">
        <f t="shared" si="7"/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</row>
    <row r="245" spans="1:39" ht="15" x14ac:dyDescent="0.25">
      <c r="A245" s="1" t="s">
        <v>705</v>
      </c>
      <c r="B245" s="1" t="s">
        <v>296</v>
      </c>
      <c r="C245" s="1" t="s">
        <v>40</v>
      </c>
      <c r="D245" s="1" t="s">
        <v>33</v>
      </c>
      <c r="E245" s="1" t="s">
        <v>453</v>
      </c>
      <c r="F245" s="1">
        <f t="shared" si="6"/>
        <v>5</v>
      </c>
      <c r="G245" s="1">
        <f t="shared" si="7"/>
        <v>25</v>
      </c>
      <c r="H245" s="1">
        <v>5</v>
      </c>
      <c r="I245" s="1">
        <v>25</v>
      </c>
      <c r="J245" s="1">
        <v>0</v>
      </c>
      <c r="K245" s="1">
        <v>0</v>
      </c>
      <c r="L245" s="1">
        <v>4</v>
      </c>
      <c r="M245" s="1">
        <v>20</v>
      </c>
      <c r="N245" s="1">
        <v>0</v>
      </c>
      <c r="O245" s="1">
        <v>0</v>
      </c>
      <c r="P245" s="1">
        <v>1</v>
      </c>
      <c r="Q245" s="1">
        <v>5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</row>
    <row r="246" spans="1:39" ht="15" x14ac:dyDescent="0.25">
      <c r="A246" s="1" t="s">
        <v>706</v>
      </c>
      <c r="B246" s="1" t="s">
        <v>297</v>
      </c>
      <c r="C246" s="1" t="s">
        <v>40</v>
      </c>
      <c r="D246" s="1" t="s">
        <v>33</v>
      </c>
      <c r="E246" s="1" t="s">
        <v>453</v>
      </c>
      <c r="F246" s="1">
        <f t="shared" si="6"/>
        <v>14</v>
      </c>
      <c r="G246" s="1">
        <f t="shared" si="7"/>
        <v>70</v>
      </c>
      <c r="H246" s="1">
        <v>14</v>
      </c>
      <c r="I246" s="1">
        <v>70</v>
      </c>
      <c r="J246" s="1">
        <v>0</v>
      </c>
      <c r="K246" s="1">
        <v>0</v>
      </c>
      <c r="L246" s="1">
        <v>10</v>
      </c>
      <c r="M246" s="1">
        <v>50</v>
      </c>
      <c r="N246" s="1">
        <v>0</v>
      </c>
      <c r="O246" s="1">
        <v>0</v>
      </c>
      <c r="P246" s="1">
        <v>4</v>
      </c>
      <c r="Q246" s="1">
        <v>20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</row>
    <row r="247" spans="1:39" ht="15" x14ac:dyDescent="0.25">
      <c r="A247" s="1" t="s">
        <v>707</v>
      </c>
      <c r="B247" s="1" t="s">
        <v>298</v>
      </c>
      <c r="C247" s="1" t="s">
        <v>192</v>
      </c>
      <c r="D247" s="1" t="s">
        <v>79</v>
      </c>
      <c r="E247" s="1" t="s">
        <v>453</v>
      </c>
      <c r="F247" s="1">
        <f t="shared" si="6"/>
        <v>0</v>
      </c>
      <c r="G247" s="1">
        <f t="shared" si="7"/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</row>
    <row r="248" spans="1:39" ht="15" x14ac:dyDescent="0.25">
      <c r="A248" s="1" t="s">
        <v>708</v>
      </c>
      <c r="B248" s="1" t="s">
        <v>299</v>
      </c>
      <c r="C248" s="1" t="s">
        <v>93</v>
      </c>
      <c r="D248" s="1" t="s">
        <v>79</v>
      </c>
      <c r="E248" s="1" t="s">
        <v>453</v>
      </c>
      <c r="F248" s="1">
        <f t="shared" si="6"/>
        <v>0</v>
      </c>
      <c r="G248" s="1">
        <f t="shared" si="7"/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</row>
    <row r="249" spans="1:39" ht="15" x14ac:dyDescent="0.25">
      <c r="A249" s="1" t="s">
        <v>709</v>
      </c>
      <c r="B249" s="1" t="s">
        <v>300</v>
      </c>
      <c r="C249" s="1" t="s">
        <v>258</v>
      </c>
      <c r="D249" s="1" t="s">
        <v>79</v>
      </c>
      <c r="E249" s="1" t="s">
        <v>453</v>
      </c>
      <c r="F249" s="1">
        <f t="shared" si="6"/>
        <v>0</v>
      </c>
      <c r="G249" s="1">
        <f t="shared" si="7"/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</row>
    <row r="250" spans="1:39" ht="15" x14ac:dyDescent="0.25">
      <c r="A250" s="1" t="s">
        <v>710</v>
      </c>
      <c r="B250" s="1" t="s">
        <v>301</v>
      </c>
      <c r="C250" s="1" t="s">
        <v>258</v>
      </c>
      <c r="D250" s="1" t="s">
        <v>79</v>
      </c>
      <c r="E250" s="1" t="s">
        <v>453</v>
      </c>
      <c r="F250" s="1">
        <f t="shared" si="6"/>
        <v>0</v>
      </c>
      <c r="G250" s="1">
        <f t="shared" si="7"/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</row>
    <row r="251" spans="1:39" ht="15" x14ac:dyDescent="0.25">
      <c r="A251" s="1" t="s">
        <v>711</v>
      </c>
      <c r="B251" s="1" t="s">
        <v>302</v>
      </c>
      <c r="C251" s="1" t="s">
        <v>258</v>
      </c>
      <c r="D251" s="1" t="s">
        <v>79</v>
      </c>
      <c r="E251" s="1" t="s">
        <v>453</v>
      </c>
      <c r="F251" s="1">
        <f t="shared" si="6"/>
        <v>0</v>
      </c>
      <c r="G251" s="1">
        <f t="shared" si="7"/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</row>
    <row r="252" spans="1:39" ht="15" x14ac:dyDescent="0.25">
      <c r="A252" s="1" t="s">
        <v>712</v>
      </c>
      <c r="B252" s="1" t="s">
        <v>303</v>
      </c>
      <c r="C252" s="1" t="s">
        <v>93</v>
      </c>
      <c r="D252" s="1" t="s">
        <v>79</v>
      </c>
      <c r="E252" s="1" t="s">
        <v>453</v>
      </c>
      <c r="F252" s="1">
        <f t="shared" si="6"/>
        <v>0</v>
      </c>
      <c r="G252" s="1">
        <f t="shared" si="7"/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</row>
    <row r="253" spans="1:39" ht="15" x14ac:dyDescent="0.25">
      <c r="A253" s="1" t="s">
        <v>713</v>
      </c>
      <c r="B253" s="1" t="s">
        <v>304</v>
      </c>
      <c r="C253" s="1" t="s">
        <v>93</v>
      </c>
      <c r="D253" s="1" t="s">
        <v>79</v>
      </c>
      <c r="E253" s="1" t="s">
        <v>453</v>
      </c>
      <c r="F253" s="1">
        <f t="shared" si="6"/>
        <v>0</v>
      </c>
      <c r="G253" s="1">
        <f t="shared" si="7"/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</row>
    <row r="254" spans="1:39" ht="15" x14ac:dyDescent="0.25">
      <c r="A254" s="1" t="s">
        <v>714</v>
      </c>
      <c r="B254" s="1" t="s">
        <v>305</v>
      </c>
      <c r="C254" s="1" t="s">
        <v>93</v>
      </c>
      <c r="D254" s="1" t="s">
        <v>79</v>
      </c>
      <c r="E254" s="1" t="s">
        <v>453</v>
      </c>
      <c r="F254" s="1">
        <f t="shared" si="6"/>
        <v>0</v>
      </c>
      <c r="G254" s="1">
        <f t="shared" si="7"/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</row>
    <row r="255" spans="1:39" ht="15" x14ac:dyDescent="0.25">
      <c r="A255" s="1" t="s">
        <v>715</v>
      </c>
      <c r="B255" s="1" t="s">
        <v>306</v>
      </c>
      <c r="C255" s="1" t="s">
        <v>192</v>
      </c>
      <c r="D255" s="1" t="s">
        <v>79</v>
      </c>
      <c r="E255" s="1" t="s">
        <v>453</v>
      </c>
      <c r="F255" s="1">
        <f t="shared" si="6"/>
        <v>0</v>
      </c>
      <c r="G255" s="1">
        <f t="shared" si="7"/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</row>
    <row r="256" spans="1:39" ht="15" x14ac:dyDescent="0.25">
      <c r="A256" s="1" t="s">
        <v>716</v>
      </c>
      <c r="B256" s="1" t="s">
        <v>307</v>
      </c>
      <c r="C256" s="1" t="s">
        <v>192</v>
      </c>
      <c r="D256" s="1" t="s">
        <v>79</v>
      </c>
      <c r="E256" s="1" t="s">
        <v>453</v>
      </c>
      <c r="F256" s="1">
        <f t="shared" si="6"/>
        <v>0</v>
      </c>
      <c r="G256" s="1">
        <f t="shared" si="7"/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</row>
    <row r="257" spans="1:39" ht="15" x14ac:dyDescent="0.25">
      <c r="A257" s="1" t="s">
        <v>717</v>
      </c>
      <c r="B257" s="1" t="s">
        <v>308</v>
      </c>
      <c r="C257" s="1" t="s">
        <v>144</v>
      </c>
      <c r="D257" s="1" t="s">
        <v>116</v>
      </c>
      <c r="E257" s="1" t="s">
        <v>453</v>
      </c>
      <c r="F257" s="1">
        <f t="shared" si="6"/>
        <v>137</v>
      </c>
      <c r="G257" s="1">
        <f t="shared" si="7"/>
        <v>490</v>
      </c>
      <c r="H257" s="1">
        <v>40</v>
      </c>
      <c r="I257" s="1">
        <v>200</v>
      </c>
      <c r="J257" s="1">
        <v>0</v>
      </c>
      <c r="K257" s="1">
        <v>0</v>
      </c>
      <c r="L257" s="1">
        <v>25</v>
      </c>
      <c r="M257" s="1">
        <v>125</v>
      </c>
      <c r="N257" s="1">
        <v>0</v>
      </c>
      <c r="O257" s="1">
        <v>0</v>
      </c>
      <c r="P257" s="1">
        <v>10</v>
      </c>
      <c r="Q257" s="1">
        <v>50</v>
      </c>
      <c r="R257" s="1">
        <v>0</v>
      </c>
      <c r="S257" s="1">
        <v>0</v>
      </c>
      <c r="T257" s="1">
        <v>0</v>
      </c>
      <c r="U257" s="1">
        <v>0</v>
      </c>
      <c r="V257" s="1">
        <v>5</v>
      </c>
      <c r="W257" s="1">
        <v>25</v>
      </c>
      <c r="X257" s="1">
        <v>0</v>
      </c>
      <c r="Y257" s="1">
        <v>0</v>
      </c>
      <c r="Z257" s="1">
        <v>97</v>
      </c>
      <c r="AA257" s="1">
        <v>290</v>
      </c>
      <c r="AB257" s="1">
        <v>0</v>
      </c>
      <c r="AC257" s="1">
        <v>0</v>
      </c>
      <c r="AD257" s="1">
        <v>97</v>
      </c>
      <c r="AE257" s="1">
        <v>290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</row>
    <row r="258" spans="1:39" ht="15" x14ac:dyDescent="0.25">
      <c r="A258" s="1" t="s">
        <v>718</v>
      </c>
      <c r="B258" s="1" t="s">
        <v>309</v>
      </c>
      <c r="C258" s="1" t="s">
        <v>144</v>
      </c>
      <c r="D258" s="1" t="s">
        <v>116</v>
      </c>
      <c r="E258" s="1" t="s">
        <v>453</v>
      </c>
      <c r="F258" s="1">
        <f t="shared" si="6"/>
        <v>103</v>
      </c>
      <c r="G258" s="1">
        <f t="shared" si="7"/>
        <v>400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103</v>
      </c>
      <c r="AA258" s="1">
        <v>400</v>
      </c>
      <c r="AB258" s="1">
        <v>0</v>
      </c>
      <c r="AC258" s="1">
        <v>0</v>
      </c>
      <c r="AD258" s="1">
        <v>103</v>
      </c>
      <c r="AE258" s="1">
        <v>400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</row>
    <row r="259" spans="1:39" ht="15" x14ac:dyDescent="0.25">
      <c r="A259" s="1" t="s">
        <v>719</v>
      </c>
      <c r="B259" s="1" t="s">
        <v>310</v>
      </c>
      <c r="C259" s="1" t="s">
        <v>43</v>
      </c>
      <c r="D259" s="1" t="s">
        <v>44</v>
      </c>
      <c r="E259" s="1" t="s">
        <v>453</v>
      </c>
      <c r="F259" s="1">
        <f t="shared" si="6"/>
        <v>0</v>
      </c>
      <c r="G259" s="1">
        <f t="shared" si="7"/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</row>
    <row r="260" spans="1:39" ht="15" x14ac:dyDescent="0.25">
      <c r="A260" s="1" t="s">
        <v>720</v>
      </c>
      <c r="B260" s="1" t="s">
        <v>311</v>
      </c>
      <c r="C260" s="1" t="s">
        <v>144</v>
      </c>
      <c r="D260" s="1" t="s">
        <v>116</v>
      </c>
      <c r="E260" s="1" t="s">
        <v>453</v>
      </c>
      <c r="F260" s="1">
        <f t="shared" ref="F260:F323" si="8">H260+Z260</f>
        <v>360</v>
      </c>
      <c r="G260" s="1">
        <f t="shared" ref="G260:G323" si="9">I260+AA260</f>
        <v>1765</v>
      </c>
      <c r="H260" s="1">
        <v>315</v>
      </c>
      <c r="I260" s="1">
        <v>1600</v>
      </c>
      <c r="J260" s="1">
        <v>0</v>
      </c>
      <c r="K260" s="1">
        <v>0</v>
      </c>
      <c r="L260" s="1">
        <v>120</v>
      </c>
      <c r="M260" s="1">
        <v>600</v>
      </c>
      <c r="N260" s="1">
        <v>0</v>
      </c>
      <c r="O260" s="1">
        <v>0</v>
      </c>
      <c r="P260" s="1">
        <v>150</v>
      </c>
      <c r="Q260" s="1">
        <v>800</v>
      </c>
      <c r="R260" s="1">
        <v>0</v>
      </c>
      <c r="S260" s="1">
        <v>0</v>
      </c>
      <c r="T260" s="1">
        <v>0</v>
      </c>
      <c r="U260" s="1">
        <v>0</v>
      </c>
      <c r="V260" s="1">
        <v>45</v>
      </c>
      <c r="W260" s="1">
        <v>200</v>
      </c>
      <c r="X260" s="1">
        <v>0</v>
      </c>
      <c r="Y260" s="1">
        <v>0</v>
      </c>
      <c r="Z260" s="1">
        <v>45</v>
      </c>
      <c r="AA260" s="1">
        <v>165</v>
      </c>
      <c r="AB260" s="1">
        <v>0</v>
      </c>
      <c r="AC260" s="1">
        <v>0</v>
      </c>
      <c r="AD260" s="1">
        <v>45</v>
      </c>
      <c r="AE260" s="1">
        <v>165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</row>
    <row r="261" spans="1:39" ht="15" x14ac:dyDescent="0.25">
      <c r="A261" s="1" t="s">
        <v>721</v>
      </c>
      <c r="B261" s="1" t="s">
        <v>312</v>
      </c>
      <c r="C261" s="1" t="s">
        <v>144</v>
      </c>
      <c r="D261" s="1" t="s">
        <v>116</v>
      </c>
      <c r="E261" s="1" t="s">
        <v>453</v>
      </c>
      <c r="F261" s="1">
        <f t="shared" si="8"/>
        <v>0</v>
      </c>
      <c r="G261" s="1">
        <f t="shared" si="9"/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</row>
    <row r="262" spans="1:39" ht="15" x14ac:dyDescent="0.25">
      <c r="A262" s="1" t="s">
        <v>722</v>
      </c>
      <c r="B262" s="1" t="s">
        <v>313</v>
      </c>
      <c r="C262" s="1" t="s">
        <v>144</v>
      </c>
      <c r="D262" s="1" t="s">
        <v>116</v>
      </c>
      <c r="E262" s="1" t="s">
        <v>453</v>
      </c>
      <c r="F262" s="1">
        <f t="shared" si="8"/>
        <v>80</v>
      </c>
      <c r="G262" s="1">
        <f t="shared" si="9"/>
        <v>380</v>
      </c>
      <c r="H262" s="1">
        <v>80</v>
      </c>
      <c r="I262" s="1">
        <v>380</v>
      </c>
      <c r="J262" s="1">
        <v>0</v>
      </c>
      <c r="K262" s="1">
        <v>0</v>
      </c>
      <c r="L262" s="1">
        <v>40</v>
      </c>
      <c r="M262" s="1">
        <v>200</v>
      </c>
      <c r="N262" s="1">
        <v>0</v>
      </c>
      <c r="O262" s="1">
        <v>0</v>
      </c>
      <c r="P262" s="1">
        <v>25</v>
      </c>
      <c r="Q262" s="1">
        <v>110</v>
      </c>
      <c r="R262" s="1">
        <v>0</v>
      </c>
      <c r="S262" s="1">
        <v>0</v>
      </c>
      <c r="T262" s="1">
        <v>0</v>
      </c>
      <c r="U262" s="1">
        <v>0</v>
      </c>
      <c r="V262" s="1">
        <v>15</v>
      </c>
      <c r="W262" s="1">
        <v>70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</row>
    <row r="263" spans="1:39" ht="15" x14ac:dyDescent="0.25">
      <c r="A263" s="1" t="s">
        <v>723</v>
      </c>
      <c r="B263" s="1" t="s">
        <v>314</v>
      </c>
      <c r="C263" s="1" t="s">
        <v>144</v>
      </c>
      <c r="D263" s="1" t="s">
        <v>116</v>
      </c>
      <c r="E263" s="1" t="s">
        <v>453</v>
      </c>
      <c r="F263" s="1">
        <f t="shared" si="8"/>
        <v>145</v>
      </c>
      <c r="G263" s="1">
        <f t="shared" si="9"/>
        <v>680</v>
      </c>
      <c r="H263" s="1">
        <v>145</v>
      </c>
      <c r="I263" s="1">
        <v>680</v>
      </c>
      <c r="J263" s="1">
        <v>0</v>
      </c>
      <c r="K263" s="1">
        <v>0</v>
      </c>
      <c r="L263" s="1">
        <v>25</v>
      </c>
      <c r="M263" s="1">
        <v>100</v>
      </c>
      <c r="N263" s="1">
        <v>0</v>
      </c>
      <c r="O263" s="1">
        <v>0</v>
      </c>
      <c r="P263" s="1">
        <v>100</v>
      </c>
      <c r="Q263" s="1">
        <v>500</v>
      </c>
      <c r="R263" s="1">
        <v>0</v>
      </c>
      <c r="S263" s="1">
        <v>0</v>
      </c>
      <c r="T263" s="1">
        <v>0</v>
      </c>
      <c r="U263" s="1">
        <v>0</v>
      </c>
      <c r="V263" s="1">
        <v>20</v>
      </c>
      <c r="W263" s="1">
        <v>80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</row>
    <row r="264" spans="1:39" ht="15" x14ac:dyDescent="0.25">
      <c r="A264" s="1" t="s">
        <v>724</v>
      </c>
      <c r="B264" s="1" t="s">
        <v>315</v>
      </c>
      <c r="C264" s="1" t="s">
        <v>43</v>
      </c>
      <c r="D264" s="1" t="s">
        <v>44</v>
      </c>
      <c r="E264" s="1" t="s">
        <v>453</v>
      </c>
      <c r="F264" s="1">
        <f t="shared" si="8"/>
        <v>0</v>
      </c>
      <c r="G264" s="1">
        <f t="shared" si="9"/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</row>
    <row r="265" spans="1:39" ht="15" x14ac:dyDescent="0.25">
      <c r="A265" s="1" t="s">
        <v>725</v>
      </c>
      <c r="B265" s="1" t="s">
        <v>316</v>
      </c>
      <c r="C265" s="1" t="s">
        <v>43</v>
      </c>
      <c r="D265" s="1" t="s">
        <v>44</v>
      </c>
      <c r="E265" s="1" t="s">
        <v>453</v>
      </c>
      <c r="F265" s="1">
        <f t="shared" si="8"/>
        <v>123</v>
      </c>
      <c r="G265" s="1">
        <f t="shared" si="9"/>
        <v>538</v>
      </c>
      <c r="H265" s="1">
        <v>123</v>
      </c>
      <c r="I265" s="1">
        <v>538</v>
      </c>
      <c r="J265" s="1">
        <v>0</v>
      </c>
      <c r="K265" s="1">
        <v>0</v>
      </c>
      <c r="L265" s="1">
        <v>71</v>
      </c>
      <c r="M265" s="1">
        <v>305</v>
      </c>
      <c r="N265" s="1">
        <v>0</v>
      </c>
      <c r="O265" s="1">
        <v>0</v>
      </c>
      <c r="P265" s="1">
        <v>37</v>
      </c>
      <c r="Q265" s="1">
        <v>165</v>
      </c>
      <c r="R265" s="1">
        <v>0</v>
      </c>
      <c r="S265" s="1">
        <v>0</v>
      </c>
      <c r="T265" s="1">
        <v>0</v>
      </c>
      <c r="U265" s="1">
        <v>0</v>
      </c>
      <c r="V265" s="1">
        <v>15</v>
      </c>
      <c r="W265" s="1">
        <v>68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</row>
    <row r="266" spans="1:39" ht="15" x14ac:dyDescent="0.25">
      <c r="A266" s="1" t="s">
        <v>726</v>
      </c>
      <c r="B266" s="1" t="s">
        <v>317</v>
      </c>
      <c r="C266" s="1" t="s">
        <v>43</v>
      </c>
      <c r="D266" s="1" t="s">
        <v>44</v>
      </c>
      <c r="E266" s="1" t="s">
        <v>453</v>
      </c>
      <c r="F266" s="1">
        <f t="shared" si="8"/>
        <v>138</v>
      </c>
      <c r="G266" s="1">
        <f t="shared" si="9"/>
        <v>620</v>
      </c>
      <c r="H266" s="1">
        <v>138</v>
      </c>
      <c r="I266" s="1">
        <v>620</v>
      </c>
      <c r="J266" s="1">
        <v>0</v>
      </c>
      <c r="K266" s="1">
        <v>0</v>
      </c>
      <c r="L266" s="1">
        <v>77</v>
      </c>
      <c r="M266" s="1">
        <v>327</v>
      </c>
      <c r="N266" s="1">
        <v>0</v>
      </c>
      <c r="O266" s="1">
        <v>0</v>
      </c>
      <c r="P266" s="1">
        <v>34</v>
      </c>
      <c r="Q266" s="1">
        <v>148</v>
      </c>
      <c r="R266" s="1">
        <v>5</v>
      </c>
      <c r="S266" s="1">
        <v>36</v>
      </c>
      <c r="T266" s="1">
        <v>0</v>
      </c>
      <c r="U266" s="1">
        <v>0</v>
      </c>
      <c r="V266" s="1">
        <v>15</v>
      </c>
      <c r="W266" s="1">
        <v>64</v>
      </c>
      <c r="X266" s="1">
        <v>7</v>
      </c>
      <c r="Y266" s="1">
        <v>45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</row>
    <row r="267" spans="1:39" ht="15" x14ac:dyDescent="0.25">
      <c r="A267" s="1" t="s">
        <v>727</v>
      </c>
      <c r="B267" s="1" t="s">
        <v>318</v>
      </c>
      <c r="C267" s="1" t="s">
        <v>40</v>
      </c>
      <c r="D267" s="1" t="s">
        <v>33</v>
      </c>
      <c r="E267" s="1" t="s">
        <v>453</v>
      </c>
      <c r="F267" s="1">
        <f t="shared" si="8"/>
        <v>0</v>
      </c>
      <c r="G267" s="1">
        <f t="shared" si="9"/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</row>
    <row r="268" spans="1:39" ht="15" x14ac:dyDescent="0.25">
      <c r="A268" s="1" t="s">
        <v>728</v>
      </c>
      <c r="B268" s="1" t="s">
        <v>319</v>
      </c>
      <c r="C268" s="1" t="s">
        <v>43</v>
      </c>
      <c r="D268" s="1" t="s">
        <v>44</v>
      </c>
      <c r="E268" s="1" t="s">
        <v>453</v>
      </c>
      <c r="F268" s="1">
        <f t="shared" si="8"/>
        <v>0</v>
      </c>
      <c r="G268" s="1">
        <f t="shared" si="9"/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</row>
    <row r="269" spans="1:39" ht="15" x14ac:dyDescent="0.25">
      <c r="A269" s="1" t="s">
        <v>729</v>
      </c>
      <c r="B269" s="1" t="s">
        <v>320</v>
      </c>
      <c r="C269" s="1" t="s">
        <v>32</v>
      </c>
      <c r="D269" s="1" t="s">
        <v>33</v>
      </c>
      <c r="E269" s="1" t="s">
        <v>453</v>
      </c>
      <c r="F269" s="1">
        <f t="shared" si="8"/>
        <v>242</v>
      </c>
      <c r="G269" s="1">
        <f t="shared" si="9"/>
        <v>790</v>
      </c>
      <c r="H269" s="1">
        <v>42</v>
      </c>
      <c r="I269" s="1">
        <v>190</v>
      </c>
      <c r="J269" s="1">
        <v>0</v>
      </c>
      <c r="K269" s="1">
        <v>0</v>
      </c>
      <c r="L269" s="1">
        <v>20</v>
      </c>
      <c r="M269" s="1">
        <v>80</v>
      </c>
      <c r="N269" s="1">
        <v>0</v>
      </c>
      <c r="O269" s="1">
        <v>0</v>
      </c>
      <c r="P269" s="1">
        <v>18</v>
      </c>
      <c r="Q269" s="1">
        <v>90</v>
      </c>
      <c r="R269" s="1">
        <v>0</v>
      </c>
      <c r="S269" s="1">
        <v>0</v>
      </c>
      <c r="T269" s="1">
        <v>4</v>
      </c>
      <c r="U269" s="1">
        <v>20</v>
      </c>
      <c r="V269" s="1">
        <v>0</v>
      </c>
      <c r="W269" s="1">
        <v>0</v>
      </c>
      <c r="X269" s="1">
        <v>0</v>
      </c>
      <c r="Y269" s="1">
        <v>0</v>
      </c>
      <c r="Z269" s="1">
        <v>200</v>
      </c>
      <c r="AA269" s="1">
        <v>600</v>
      </c>
      <c r="AB269" s="1">
        <v>0</v>
      </c>
      <c r="AC269" s="1">
        <v>0</v>
      </c>
      <c r="AD269" s="1">
        <v>200</v>
      </c>
      <c r="AE269" s="1">
        <v>600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</row>
    <row r="270" spans="1:39" ht="15" x14ac:dyDescent="0.25">
      <c r="A270" s="1" t="s">
        <v>730</v>
      </c>
      <c r="B270" s="1" t="s">
        <v>321</v>
      </c>
      <c r="C270" s="1" t="s">
        <v>82</v>
      </c>
      <c r="D270" s="1" t="s">
        <v>30</v>
      </c>
      <c r="E270" s="1" t="s">
        <v>453</v>
      </c>
      <c r="F270" s="1">
        <f t="shared" si="8"/>
        <v>4</v>
      </c>
      <c r="G270" s="1">
        <f t="shared" si="9"/>
        <v>20</v>
      </c>
      <c r="H270" s="1">
        <v>4</v>
      </c>
      <c r="I270" s="1">
        <v>20</v>
      </c>
      <c r="J270" s="1">
        <v>0</v>
      </c>
      <c r="K270" s="1">
        <v>0</v>
      </c>
      <c r="L270" s="1">
        <v>4</v>
      </c>
      <c r="M270" s="1">
        <v>20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</row>
    <row r="271" spans="1:39" ht="15" x14ac:dyDescent="0.25">
      <c r="A271" s="1" t="s">
        <v>731</v>
      </c>
      <c r="B271" s="1" t="s">
        <v>322</v>
      </c>
      <c r="C271" s="1" t="s">
        <v>82</v>
      </c>
      <c r="D271" s="1" t="s">
        <v>30</v>
      </c>
      <c r="E271" s="1" t="s">
        <v>453</v>
      </c>
      <c r="F271" s="1">
        <f t="shared" si="8"/>
        <v>0</v>
      </c>
      <c r="G271" s="1">
        <f t="shared" si="9"/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</row>
    <row r="272" spans="1:39" ht="15" x14ac:dyDescent="0.25">
      <c r="A272" s="1" t="s">
        <v>732</v>
      </c>
      <c r="B272" s="1" t="s">
        <v>323</v>
      </c>
      <c r="C272" s="1" t="s">
        <v>82</v>
      </c>
      <c r="D272" s="1" t="s">
        <v>30</v>
      </c>
      <c r="E272" s="1" t="s">
        <v>453</v>
      </c>
      <c r="F272" s="1">
        <f t="shared" si="8"/>
        <v>5</v>
      </c>
      <c r="G272" s="1">
        <f t="shared" si="9"/>
        <v>20</v>
      </c>
      <c r="H272" s="1">
        <v>5</v>
      </c>
      <c r="I272" s="1">
        <v>20</v>
      </c>
      <c r="J272" s="1">
        <v>0</v>
      </c>
      <c r="K272" s="1">
        <v>0</v>
      </c>
      <c r="L272" s="1">
        <v>5</v>
      </c>
      <c r="M272" s="1">
        <v>20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</row>
    <row r="273" spans="1:39" ht="15" x14ac:dyDescent="0.25">
      <c r="A273" s="1" t="s">
        <v>733</v>
      </c>
      <c r="B273" s="1" t="s">
        <v>324</v>
      </c>
      <c r="C273" s="1" t="s">
        <v>48</v>
      </c>
      <c r="D273" s="1" t="s">
        <v>38</v>
      </c>
      <c r="E273" s="1" t="s">
        <v>453</v>
      </c>
      <c r="F273" s="1">
        <f t="shared" si="8"/>
        <v>270</v>
      </c>
      <c r="G273" s="1">
        <f t="shared" si="9"/>
        <v>1350</v>
      </c>
      <c r="H273" s="1">
        <v>270</v>
      </c>
      <c r="I273" s="1">
        <v>1350</v>
      </c>
      <c r="J273" s="1">
        <v>0</v>
      </c>
      <c r="K273" s="1">
        <v>0</v>
      </c>
      <c r="L273" s="1">
        <v>40</v>
      </c>
      <c r="M273" s="1">
        <v>200</v>
      </c>
      <c r="N273" s="1">
        <v>0</v>
      </c>
      <c r="O273" s="1">
        <v>0</v>
      </c>
      <c r="P273" s="1">
        <v>200</v>
      </c>
      <c r="Q273" s="1">
        <v>1000</v>
      </c>
      <c r="R273" s="1">
        <v>0</v>
      </c>
      <c r="S273" s="1">
        <v>0</v>
      </c>
      <c r="T273" s="1">
        <v>30</v>
      </c>
      <c r="U273" s="1">
        <v>150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</row>
    <row r="274" spans="1:39" ht="15" x14ac:dyDescent="0.25">
      <c r="A274" s="1" t="s">
        <v>734</v>
      </c>
      <c r="B274" s="1" t="s">
        <v>325</v>
      </c>
      <c r="C274" s="1" t="s">
        <v>48</v>
      </c>
      <c r="D274" s="1" t="s">
        <v>38</v>
      </c>
      <c r="E274" s="1" t="s">
        <v>453</v>
      </c>
      <c r="F274" s="1">
        <f t="shared" si="8"/>
        <v>205</v>
      </c>
      <c r="G274" s="1">
        <f t="shared" si="9"/>
        <v>1025</v>
      </c>
      <c r="H274" s="1">
        <v>205</v>
      </c>
      <c r="I274" s="1">
        <v>1025</v>
      </c>
      <c r="J274" s="1">
        <v>0</v>
      </c>
      <c r="K274" s="1">
        <v>0</v>
      </c>
      <c r="L274" s="1">
        <v>20</v>
      </c>
      <c r="M274" s="1">
        <v>100</v>
      </c>
      <c r="N274" s="1">
        <v>0</v>
      </c>
      <c r="O274" s="1">
        <v>0</v>
      </c>
      <c r="P274" s="1">
        <v>160</v>
      </c>
      <c r="Q274" s="1">
        <v>800</v>
      </c>
      <c r="R274" s="1">
        <v>0</v>
      </c>
      <c r="S274" s="1">
        <v>0</v>
      </c>
      <c r="T274" s="1">
        <v>25</v>
      </c>
      <c r="U274" s="1">
        <v>125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</row>
    <row r="275" spans="1:39" ht="15" x14ac:dyDescent="0.25">
      <c r="A275" s="1" t="s">
        <v>735</v>
      </c>
      <c r="B275" s="1" t="s">
        <v>326</v>
      </c>
      <c r="C275" s="1" t="s">
        <v>43</v>
      </c>
      <c r="D275" s="1" t="s">
        <v>44</v>
      </c>
      <c r="E275" s="1" t="s">
        <v>453</v>
      </c>
      <c r="F275" s="1">
        <f t="shared" si="8"/>
        <v>60</v>
      </c>
      <c r="G275" s="1">
        <f t="shared" si="9"/>
        <v>150</v>
      </c>
      <c r="H275" s="1">
        <v>60</v>
      </c>
      <c r="I275" s="1">
        <v>150</v>
      </c>
      <c r="J275" s="1">
        <v>0</v>
      </c>
      <c r="K275" s="1">
        <v>0</v>
      </c>
      <c r="L275" s="1">
        <v>10</v>
      </c>
      <c r="M275" s="1">
        <v>50</v>
      </c>
      <c r="N275" s="1">
        <v>0</v>
      </c>
      <c r="O275" s="1">
        <v>0</v>
      </c>
      <c r="P275" s="1">
        <v>25</v>
      </c>
      <c r="Q275" s="1">
        <v>50</v>
      </c>
      <c r="R275" s="1">
        <v>0</v>
      </c>
      <c r="S275" s="1">
        <v>0</v>
      </c>
      <c r="T275" s="1">
        <v>0</v>
      </c>
      <c r="U275" s="1">
        <v>0</v>
      </c>
      <c r="V275" s="1">
        <v>25</v>
      </c>
      <c r="W275" s="1">
        <v>50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</row>
    <row r="276" spans="1:39" ht="15" x14ac:dyDescent="0.25">
      <c r="A276" s="1" t="s">
        <v>736</v>
      </c>
      <c r="B276" s="1" t="s">
        <v>327</v>
      </c>
      <c r="C276" s="1" t="s">
        <v>43</v>
      </c>
      <c r="D276" s="1" t="s">
        <v>44</v>
      </c>
      <c r="E276" s="1" t="s">
        <v>453</v>
      </c>
      <c r="F276" s="1">
        <f t="shared" si="8"/>
        <v>8</v>
      </c>
      <c r="G276" s="1">
        <f t="shared" si="9"/>
        <v>21</v>
      </c>
      <c r="H276" s="1">
        <v>8</v>
      </c>
      <c r="I276" s="1">
        <v>21</v>
      </c>
      <c r="J276" s="1">
        <v>0</v>
      </c>
      <c r="K276" s="1">
        <v>0</v>
      </c>
      <c r="L276" s="1">
        <v>4</v>
      </c>
      <c r="M276" s="1">
        <v>10</v>
      </c>
      <c r="N276" s="1">
        <v>0</v>
      </c>
      <c r="O276" s="1">
        <v>0</v>
      </c>
      <c r="P276" s="1">
        <v>3</v>
      </c>
      <c r="Q276" s="1">
        <v>9</v>
      </c>
      <c r="R276" s="1">
        <v>0</v>
      </c>
      <c r="S276" s="1">
        <v>0</v>
      </c>
      <c r="T276" s="1">
        <v>0</v>
      </c>
      <c r="U276" s="1">
        <v>0</v>
      </c>
      <c r="V276" s="1">
        <v>1</v>
      </c>
      <c r="W276" s="1">
        <v>2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</row>
    <row r="277" spans="1:39" ht="15" x14ac:dyDescent="0.25">
      <c r="A277" s="1" t="s">
        <v>737</v>
      </c>
      <c r="B277" s="1" t="s">
        <v>328</v>
      </c>
      <c r="C277" s="1" t="s">
        <v>43</v>
      </c>
      <c r="D277" s="1" t="s">
        <v>44</v>
      </c>
      <c r="E277" s="1" t="s">
        <v>453</v>
      </c>
      <c r="F277" s="1">
        <f t="shared" si="8"/>
        <v>15</v>
      </c>
      <c r="G277" s="1">
        <f t="shared" si="9"/>
        <v>30</v>
      </c>
      <c r="H277" s="1">
        <v>15</v>
      </c>
      <c r="I277" s="1">
        <v>30</v>
      </c>
      <c r="J277" s="1">
        <v>0</v>
      </c>
      <c r="K277" s="1">
        <v>0</v>
      </c>
      <c r="L277" s="1">
        <v>5</v>
      </c>
      <c r="M277" s="1">
        <v>10</v>
      </c>
      <c r="N277" s="1">
        <v>0</v>
      </c>
      <c r="O277" s="1">
        <v>0</v>
      </c>
      <c r="P277" s="1">
        <v>5</v>
      </c>
      <c r="Q277" s="1">
        <v>10</v>
      </c>
      <c r="R277" s="1">
        <v>0</v>
      </c>
      <c r="S277" s="1">
        <v>0</v>
      </c>
      <c r="T277" s="1">
        <v>0</v>
      </c>
      <c r="U277" s="1">
        <v>0</v>
      </c>
      <c r="V277" s="1">
        <v>5</v>
      </c>
      <c r="W277" s="1">
        <v>10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</row>
    <row r="278" spans="1:39" ht="15" x14ac:dyDescent="0.25">
      <c r="A278" s="1" t="s">
        <v>738</v>
      </c>
      <c r="B278" s="1" t="s">
        <v>329</v>
      </c>
      <c r="C278" s="1" t="s">
        <v>43</v>
      </c>
      <c r="D278" s="1" t="s">
        <v>44</v>
      </c>
      <c r="E278" s="1" t="s">
        <v>453</v>
      </c>
      <c r="F278" s="1">
        <f t="shared" si="8"/>
        <v>7</v>
      </c>
      <c r="G278" s="1">
        <f t="shared" si="9"/>
        <v>10</v>
      </c>
      <c r="H278" s="1">
        <v>7</v>
      </c>
      <c r="I278" s="1">
        <v>10</v>
      </c>
      <c r="J278" s="1">
        <v>0</v>
      </c>
      <c r="K278" s="1">
        <v>0</v>
      </c>
      <c r="L278" s="1">
        <v>2</v>
      </c>
      <c r="M278" s="1">
        <v>3</v>
      </c>
      <c r="N278" s="1">
        <v>0</v>
      </c>
      <c r="O278" s="1">
        <v>0</v>
      </c>
      <c r="P278" s="1">
        <v>3</v>
      </c>
      <c r="Q278" s="1">
        <v>4</v>
      </c>
      <c r="R278" s="1">
        <v>0</v>
      </c>
      <c r="S278" s="1">
        <v>0</v>
      </c>
      <c r="T278" s="1">
        <v>0</v>
      </c>
      <c r="U278" s="1">
        <v>0</v>
      </c>
      <c r="V278" s="1">
        <v>2</v>
      </c>
      <c r="W278" s="1">
        <v>3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</row>
    <row r="279" spans="1:39" ht="15" x14ac:dyDescent="0.25">
      <c r="A279" s="1" t="s">
        <v>739</v>
      </c>
      <c r="B279" s="1" t="s">
        <v>330</v>
      </c>
      <c r="C279" s="1" t="s">
        <v>48</v>
      </c>
      <c r="D279" s="1" t="s">
        <v>38</v>
      </c>
      <c r="E279" s="1" t="s">
        <v>453</v>
      </c>
      <c r="F279" s="1">
        <f t="shared" si="8"/>
        <v>0</v>
      </c>
      <c r="G279" s="1">
        <f t="shared" si="9"/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</row>
    <row r="280" spans="1:39" ht="15" x14ac:dyDescent="0.25">
      <c r="A280" s="1" t="s">
        <v>740</v>
      </c>
      <c r="B280" s="1" t="s">
        <v>331</v>
      </c>
      <c r="C280" s="1" t="s">
        <v>48</v>
      </c>
      <c r="D280" s="1" t="s">
        <v>38</v>
      </c>
      <c r="E280" s="1" t="s">
        <v>453</v>
      </c>
      <c r="F280" s="1">
        <f t="shared" si="8"/>
        <v>6</v>
      </c>
      <c r="G280" s="1">
        <f t="shared" si="9"/>
        <v>30</v>
      </c>
      <c r="H280" s="1">
        <v>6</v>
      </c>
      <c r="I280" s="1">
        <v>30</v>
      </c>
      <c r="J280" s="1">
        <v>0</v>
      </c>
      <c r="K280" s="1">
        <v>0</v>
      </c>
      <c r="L280" s="1">
        <v>2</v>
      </c>
      <c r="M280" s="1">
        <v>10</v>
      </c>
      <c r="N280" s="1">
        <v>0</v>
      </c>
      <c r="O280" s="1">
        <v>0</v>
      </c>
      <c r="P280" s="1">
        <v>4</v>
      </c>
      <c r="Q280" s="1">
        <v>20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</row>
    <row r="281" spans="1:39" ht="15" x14ac:dyDescent="0.25">
      <c r="A281" s="1" t="s">
        <v>741</v>
      </c>
      <c r="B281" s="1" t="s">
        <v>332</v>
      </c>
      <c r="C281" s="1" t="s">
        <v>48</v>
      </c>
      <c r="D281" s="1" t="s">
        <v>38</v>
      </c>
      <c r="E281" s="1" t="s">
        <v>453</v>
      </c>
      <c r="F281" s="1">
        <f t="shared" si="8"/>
        <v>0</v>
      </c>
      <c r="G281" s="1">
        <f t="shared" si="9"/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</row>
    <row r="282" spans="1:39" ht="15" x14ac:dyDescent="0.25">
      <c r="A282" s="1" t="s">
        <v>742</v>
      </c>
      <c r="B282" s="1" t="s">
        <v>333</v>
      </c>
      <c r="C282" s="1" t="s">
        <v>144</v>
      </c>
      <c r="D282" s="1" t="s">
        <v>116</v>
      </c>
      <c r="E282" s="1" t="s">
        <v>453</v>
      </c>
      <c r="F282" s="1">
        <f t="shared" si="8"/>
        <v>483</v>
      </c>
      <c r="G282" s="1">
        <f t="shared" si="9"/>
        <v>1509</v>
      </c>
      <c r="H282" s="1">
        <v>252</v>
      </c>
      <c r="I282" s="1">
        <v>922</v>
      </c>
      <c r="J282" s="1">
        <v>0</v>
      </c>
      <c r="K282" s="1">
        <v>0</v>
      </c>
      <c r="L282" s="1">
        <v>132</v>
      </c>
      <c r="M282" s="1">
        <v>322</v>
      </c>
      <c r="N282" s="1">
        <v>0</v>
      </c>
      <c r="O282" s="1">
        <v>0</v>
      </c>
      <c r="P282" s="1">
        <v>120</v>
      </c>
      <c r="Q282" s="1">
        <v>600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231</v>
      </c>
      <c r="AA282" s="1">
        <v>587</v>
      </c>
      <c r="AB282" s="1">
        <v>0</v>
      </c>
      <c r="AC282" s="1">
        <v>0</v>
      </c>
      <c r="AD282" s="1">
        <v>231</v>
      </c>
      <c r="AE282" s="1">
        <v>587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</row>
    <row r="283" spans="1:39" ht="15" x14ac:dyDescent="0.25">
      <c r="A283" s="1" t="s">
        <v>743</v>
      </c>
      <c r="B283" s="1" t="s">
        <v>334</v>
      </c>
      <c r="C283" s="1" t="s">
        <v>144</v>
      </c>
      <c r="D283" s="1" t="s">
        <v>116</v>
      </c>
      <c r="E283" s="1" t="s">
        <v>453</v>
      </c>
      <c r="F283" s="1">
        <f t="shared" si="8"/>
        <v>0</v>
      </c>
      <c r="G283" s="1">
        <f t="shared" si="9"/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</row>
    <row r="284" spans="1:39" ht="15" x14ac:dyDescent="0.25">
      <c r="A284" s="1" t="s">
        <v>744</v>
      </c>
      <c r="B284" s="1" t="s">
        <v>335</v>
      </c>
      <c r="C284" s="1" t="s">
        <v>78</v>
      </c>
      <c r="D284" s="1" t="s">
        <v>79</v>
      </c>
      <c r="E284" s="1" t="s">
        <v>453</v>
      </c>
      <c r="F284" s="1">
        <f t="shared" si="8"/>
        <v>104</v>
      </c>
      <c r="G284" s="1">
        <f t="shared" si="9"/>
        <v>295</v>
      </c>
      <c r="H284" s="1">
        <v>104</v>
      </c>
      <c r="I284" s="1">
        <v>295</v>
      </c>
      <c r="J284" s="1">
        <v>0</v>
      </c>
      <c r="K284" s="1">
        <v>0</v>
      </c>
      <c r="L284" s="1">
        <v>104</v>
      </c>
      <c r="M284" s="1">
        <v>295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</row>
    <row r="285" spans="1:39" ht="15" x14ac:dyDescent="0.25">
      <c r="A285" s="1" t="s">
        <v>745</v>
      </c>
      <c r="B285" s="1" t="s">
        <v>336</v>
      </c>
      <c r="C285" s="1" t="s">
        <v>40</v>
      </c>
      <c r="D285" s="1" t="s">
        <v>33</v>
      </c>
      <c r="E285" s="1" t="s">
        <v>453</v>
      </c>
      <c r="F285" s="1">
        <f t="shared" si="8"/>
        <v>34</v>
      </c>
      <c r="G285" s="1">
        <f t="shared" si="9"/>
        <v>170</v>
      </c>
      <c r="H285" s="1">
        <v>34</v>
      </c>
      <c r="I285" s="1">
        <v>170</v>
      </c>
      <c r="J285" s="1">
        <v>0</v>
      </c>
      <c r="K285" s="1">
        <v>0</v>
      </c>
      <c r="L285" s="1">
        <v>12</v>
      </c>
      <c r="M285" s="1">
        <v>60</v>
      </c>
      <c r="N285" s="1">
        <v>0</v>
      </c>
      <c r="O285" s="1">
        <v>0</v>
      </c>
      <c r="P285" s="1">
        <v>18</v>
      </c>
      <c r="Q285" s="1">
        <v>90</v>
      </c>
      <c r="R285" s="1">
        <v>0</v>
      </c>
      <c r="S285" s="1">
        <v>0</v>
      </c>
      <c r="T285" s="1">
        <v>4</v>
      </c>
      <c r="U285" s="1">
        <v>20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</row>
    <row r="286" spans="1:39" ht="15" x14ac:dyDescent="0.25">
      <c r="A286" s="1" t="s">
        <v>746</v>
      </c>
      <c r="B286" s="1" t="s">
        <v>337</v>
      </c>
      <c r="C286" s="1" t="s">
        <v>37</v>
      </c>
      <c r="D286" s="1" t="s">
        <v>38</v>
      </c>
      <c r="E286" s="1" t="s">
        <v>453</v>
      </c>
      <c r="F286" s="1">
        <f t="shared" si="8"/>
        <v>70</v>
      </c>
      <c r="G286" s="1">
        <f t="shared" si="9"/>
        <v>335</v>
      </c>
      <c r="H286" s="1">
        <v>70</v>
      </c>
      <c r="I286" s="1">
        <v>335</v>
      </c>
      <c r="J286" s="1">
        <v>0</v>
      </c>
      <c r="K286" s="1">
        <v>0</v>
      </c>
      <c r="L286" s="1">
        <v>25</v>
      </c>
      <c r="M286" s="1">
        <v>150</v>
      </c>
      <c r="N286" s="1">
        <v>0</v>
      </c>
      <c r="O286" s="1">
        <v>0</v>
      </c>
      <c r="P286" s="1">
        <v>30</v>
      </c>
      <c r="Q286" s="1">
        <v>150</v>
      </c>
      <c r="R286" s="1">
        <v>0</v>
      </c>
      <c r="S286" s="1">
        <v>0</v>
      </c>
      <c r="T286" s="1">
        <v>15</v>
      </c>
      <c r="U286" s="1">
        <v>35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</row>
    <row r="287" spans="1:39" ht="15" x14ac:dyDescent="0.25">
      <c r="A287" s="1" t="s">
        <v>747</v>
      </c>
      <c r="B287" s="1" t="s">
        <v>338</v>
      </c>
      <c r="C287" s="1" t="s">
        <v>43</v>
      </c>
      <c r="D287" s="1" t="s">
        <v>44</v>
      </c>
      <c r="E287" s="1" t="s">
        <v>453</v>
      </c>
      <c r="F287" s="1">
        <f t="shared" si="8"/>
        <v>114</v>
      </c>
      <c r="G287" s="1">
        <f t="shared" si="9"/>
        <v>482</v>
      </c>
      <c r="H287" s="1">
        <v>114</v>
      </c>
      <c r="I287" s="1">
        <v>482</v>
      </c>
      <c r="J287" s="1">
        <v>0</v>
      </c>
      <c r="K287" s="1">
        <v>0</v>
      </c>
      <c r="L287" s="1">
        <v>68</v>
      </c>
      <c r="M287" s="1">
        <v>268</v>
      </c>
      <c r="N287" s="1">
        <v>0</v>
      </c>
      <c r="O287" s="1">
        <v>0</v>
      </c>
      <c r="P287" s="1">
        <v>27</v>
      </c>
      <c r="Q287" s="1">
        <v>119</v>
      </c>
      <c r="R287" s="1">
        <v>0</v>
      </c>
      <c r="S287" s="1">
        <v>0</v>
      </c>
      <c r="T287" s="1">
        <v>0</v>
      </c>
      <c r="U287" s="1">
        <v>0</v>
      </c>
      <c r="V287" s="1">
        <v>8</v>
      </c>
      <c r="W287" s="1">
        <v>39</v>
      </c>
      <c r="X287" s="1">
        <v>11</v>
      </c>
      <c r="Y287" s="1">
        <v>56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</row>
    <row r="288" spans="1:39" ht="15" x14ac:dyDescent="0.25">
      <c r="A288" s="1" t="s">
        <v>748</v>
      </c>
      <c r="B288" s="1" t="s">
        <v>339</v>
      </c>
      <c r="C288" s="1" t="s">
        <v>43</v>
      </c>
      <c r="D288" s="1" t="s">
        <v>44</v>
      </c>
      <c r="E288" s="1" t="s">
        <v>453</v>
      </c>
      <c r="F288" s="1">
        <f t="shared" si="8"/>
        <v>49</v>
      </c>
      <c r="G288" s="1">
        <f t="shared" si="9"/>
        <v>150</v>
      </c>
      <c r="H288" s="1">
        <v>49</v>
      </c>
      <c r="I288" s="1">
        <v>150</v>
      </c>
      <c r="J288" s="1">
        <v>0</v>
      </c>
      <c r="K288" s="1">
        <v>0</v>
      </c>
      <c r="L288" s="1">
        <v>33</v>
      </c>
      <c r="M288" s="1">
        <v>100</v>
      </c>
      <c r="N288" s="1">
        <v>0</v>
      </c>
      <c r="O288" s="1">
        <v>0</v>
      </c>
      <c r="P288" s="1">
        <v>16</v>
      </c>
      <c r="Q288" s="1">
        <v>50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</row>
    <row r="289" spans="1:39" ht="15" x14ac:dyDescent="0.25">
      <c r="A289" s="1" t="s">
        <v>749</v>
      </c>
      <c r="B289" s="1" t="s">
        <v>340</v>
      </c>
      <c r="C289" s="1" t="s">
        <v>43</v>
      </c>
      <c r="D289" s="1" t="s">
        <v>44</v>
      </c>
      <c r="E289" s="1" t="s">
        <v>453</v>
      </c>
      <c r="F289" s="1">
        <f t="shared" si="8"/>
        <v>5</v>
      </c>
      <c r="G289" s="1">
        <f t="shared" si="9"/>
        <v>21</v>
      </c>
      <c r="H289" s="1">
        <v>5</v>
      </c>
      <c r="I289" s="1">
        <v>21</v>
      </c>
      <c r="J289" s="1">
        <v>0</v>
      </c>
      <c r="K289" s="1">
        <v>0</v>
      </c>
      <c r="L289" s="1">
        <v>3</v>
      </c>
      <c r="M289" s="1">
        <v>12</v>
      </c>
      <c r="N289" s="1">
        <v>0</v>
      </c>
      <c r="O289" s="1">
        <v>0</v>
      </c>
      <c r="P289" s="1">
        <v>2</v>
      </c>
      <c r="Q289" s="1">
        <v>9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</row>
    <row r="290" spans="1:39" ht="15" x14ac:dyDescent="0.25">
      <c r="A290" s="1" t="s">
        <v>750</v>
      </c>
      <c r="B290" s="1" t="s">
        <v>341</v>
      </c>
      <c r="C290" s="1" t="s">
        <v>43</v>
      </c>
      <c r="D290" s="1" t="s">
        <v>44</v>
      </c>
      <c r="E290" s="1" t="s">
        <v>453</v>
      </c>
      <c r="F290" s="1">
        <f t="shared" si="8"/>
        <v>7</v>
      </c>
      <c r="G290" s="1">
        <f t="shared" si="9"/>
        <v>18</v>
      </c>
      <c r="H290" s="1">
        <v>7</v>
      </c>
      <c r="I290" s="1">
        <v>18</v>
      </c>
      <c r="J290" s="1">
        <v>0</v>
      </c>
      <c r="K290" s="1">
        <v>0</v>
      </c>
      <c r="L290" s="1">
        <v>5</v>
      </c>
      <c r="M290" s="1">
        <v>15</v>
      </c>
      <c r="N290" s="1">
        <v>0</v>
      </c>
      <c r="O290" s="1">
        <v>0</v>
      </c>
      <c r="P290" s="1">
        <v>2</v>
      </c>
      <c r="Q290" s="1">
        <v>3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</row>
    <row r="291" spans="1:39" ht="15" x14ac:dyDescent="0.25">
      <c r="A291" s="1" t="s">
        <v>751</v>
      </c>
      <c r="B291" s="1" t="s">
        <v>342</v>
      </c>
      <c r="C291" s="1" t="s">
        <v>32</v>
      </c>
      <c r="D291" s="1" t="s">
        <v>33</v>
      </c>
      <c r="E291" s="1" t="s">
        <v>453</v>
      </c>
      <c r="F291" s="1">
        <f t="shared" si="8"/>
        <v>0</v>
      </c>
      <c r="G291" s="1">
        <f t="shared" si="9"/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</row>
    <row r="292" spans="1:39" ht="15" x14ac:dyDescent="0.25">
      <c r="A292" s="1" t="s">
        <v>752</v>
      </c>
      <c r="B292" s="1" t="s">
        <v>343</v>
      </c>
      <c r="C292" s="1" t="s">
        <v>58</v>
      </c>
      <c r="D292" s="1" t="s">
        <v>33</v>
      </c>
      <c r="E292" s="1" t="s">
        <v>453</v>
      </c>
      <c r="F292" s="1">
        <f t="shared" si="8"/>
        <v>0</v>
      </c>
      <c r="G292" s="1">
        <f t="shared" si="9"/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</row>
    <row r="293" spans="1:39" ht="15" x14ac:dyDescent="0.25">
      <c r="A293" s="1" t="s">
        <v>753</v>
      </c>
      <c r="B293" s="1" t="s">
        <v>344</v>
      </c>
      <c r="C293" s="1" t="s">
        <v>58</v>
      </c>
      <c r="D293" s="1" t="s">
        <v>33</v>
      </c>
      <c r="E293" s="1" t="s">
        <v>453</v>
      </c>
      <c r="F293" s="1">
        <f t="shared" si="8"/>
        <v>980</v>
      </c>
      <c r="G293" s="1">
        <f t="shared" si="9"/>
        <v>3542</v>
      </c>
      <c r="H293" s="1">
        <v>136</v>
      </c>
      <c r="I293" s="1">
        <v>552</v>
      </c>
      <c r="J293" s="1">
        <v>0</v>
      </c>
      <c r="K293" s="1">
        <v>0</v>
      </c>
      <c r="L293" s="1">
        <v>1</v>
      </c>
      <c r="M293" s="1">
        <v>2</v>
      </c>
      <c r="N293" s="1">
        <v>0</v>
      </c>
      <c r="O293" s="1">
        <v>0</v>
      </c>
      <c r="P293" s="1">
        <v>0</v>
      </c>
      <c r="Q293" s="1">
        <v>0</v>
      </c>
      <c r="R293" s="1">
        <v>80</v>
      </c>
      <c r="S293" s="1">
        <v>350</v>
      </c>
      <c r="T293" s="1">
        <v>0</v>
      </c>
      <c r="U293" s="1">
        <v>0</v>
      </c>
      <c r="V293" s="1">
        <v>0</v>
      </c>
      <c r="W293" s="1">
        <v>0</v>
      </c>
      <c r="X293" s="1">
        <v>55</v>
      </c>
      <c r="Y293" s="1">
        <v>200</v>
      </c>
      <c r="Z293" s="1">
        <v>844</v>
      </c>
      <c r="AA293" s="1">
        <v>2990</v>
      </c>
      <c r="AB293" s="1">
        <v>0</v>
      </c>
      <c r="AC293" s="1">
        <v>0</v>
      </c>
      <c r="AD293" s="1">
        <v>844</v>
      </c>
      <c r="AE293" s="1">
        <v>2990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</row>
    <row r="294" spans="1:39" ht="15" x14ac:dyDescent="0.25">
      <c r="A294" s="1" t="s">
        <v>754</v>
      </c>
      <c r="B294" s="1" t="s">
        <v>345</v>
      </c>
      <c r="C294" s="1" t="s">
        <v>58</v>
      </c>
      <c r="D294" s="1" t="s">
        <v>33</v>
      </c>
      <c r="E294" s="1" t="s">
        <v>453</v>
      </c>
      <c r="F294" s="1">
        <f t="shared" si="8"/>
        <v>300</v>
      </c>
      <c r="G294" s="1">
        <f t="shared" si="9"/>
        <v>1100</v>
      </c>
      <c r="H294" s="1">
        <v>240</v>
      </c>
      <c r="I294" s="1">
        <v>800</v>
      </c>
      <c r="J294" s="1">
        <v>0</v>
      </c>
      <c r="K294" s="1">
        <v>0</v>
      </c>
      <c r="L294" s="1">
        <v>120</v>
      </c>
      <c r="M294" s="1">
        <v>400</v>
      </c>
      <c r="N294" s="1">
        <v>0</v>
      </c>
      <c r="O294" s="1">
        <v>0</v>
      </c>
      <c r="P294" s="1">
        <v>120</v>
      </c>
      <c r="Q294" s="1">
        <v>400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60</v>
      </c>
      <c r="AA294" s="1">
        <v>300</v>
      </c>
      <c r="AB294" s="1">
        <v>0</v>
      </c>
      <c r="AC294" s="1">
        <v>0</v>
      </c>
      <c r="AD294" s="1">
        <v>60</v>
      </c>
      <c r="AE294" s="1">
        <v>300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</row>
    <row r="295" spans="1:39" ht="15" x14ac:dyDescent="0.25">
      <c r="A295" s="1" t="s">
        <v>755</v>
      </c>
      <c r="B295" s="1" t="s">
        <v>346</v>
      </c>
      <c r="C295" s="1" t="s">
        <v>43</v>
      </c>
      <c r="D295" s="1" t="s">
        <v>44</v>
      </c>
      <c r="E295" s="1" t="s">
        <v>453</v>
      </c>
      <c r="F295" s="1">
        <f t="shared" si="8"/>
        <v>0</v>
      </c>
      <c r="G295" s="1">
        <f t="shared" si="9"/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</row>
    <row r="296" spans="1:39" ht="15" x14ac:dyDescent="0.25">
      <c r="A296" s="1" t="s">
        <v>756</v>
      </c>
      <c r="B296" s="1" t="s">
        <v>347</v>
      </c>
      <c r="C296" s="1" t="s">
        <v>43</v>
      </c>
      <c r="D296" s="1" t="s">
        <v>44</v>
      </c>
      <c r="E296" s="1" t="s">
        <v>453</v>
      </c>
      <c r="F296" s="1">
        <f t="shared" si="8"/>
        <v>0</v>
      </c>
      <c r="G296" s="1">
        <f t="shared" si="9"/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</row>
    <row r="297" spans="1:39" ht="15" x14ac:dyDescent="0.25">
      <c r="A297" s="1" t="s">
        <v>757</v>
      </c>
      <c r="B297" s="1" t="s">
        <v>348</v>
      </c>
      <c r="C297" s="1" t="s">
        <v>43</v>
      </c>
      <c r="D297" s="1" t="s">
        <v>44</v>
      </c>
      <c r="E297" s="1" t="s">
        <v>453</v>
      </c>
      <c r="F297" s="1">
        <f t="shared" si="8"/>
        <v>0</v>
      </c>
      <c r="G297" s="1">
        <f t="shared" si="9"/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</row>
    <row r="298" spans="1:39" ht="15" x14ac:dyDescent="0.25">
      <c r="A298" s="1" t="s">
        <v>758</v>
      </c>
      <c r="B298" s="1" t="s">
        <v>349</v>
      </c>
      <c r="C298" s="1" t="s">
        <v>43</v>
      </c>
      <c r="D298" s="1" t="s">
        <v>44</v>
      </c>
      <c r="E298" s="1" t="s">
        <v>453</v>
      </c>
      <c r="F298" s="1">
        <f t="shared" si="8"/>
        <v>10</v>
      </c>
      <c r="G298" s="1">
        <f t="shared" si="9"/>
        <v>50</v>
      </c>
      <c r="H298" s="1">
        <v>10</v>
      </c>
      <c r="I298" s="1">
        <v>50</v>
      </c>
      <c r="J298" s="1">
        <v>0</v>
      </c>
      <c r="K298" s="1">
        <v>0</v>
      </c>
      <c r="L298" s="1">
        <v>5</v>
      </c>
      <c r="M298" s="1">
        <v>25</v>
      </c>
      <c r="N298" s="1">
        <v>0</v>
      </c>
      <c r="O298" s="1">
        <v>0</v>
      </c>
      <c r="P298" s="1">
        <v>3</v>
      </c>
      <c r="Q298" s="1">
        <v>15</v>
      </c>
      <c r="R298" s="1">
        <v>0</v>
      </c>
      <c r="S298" s="1">
        <v>0</v>
      </c>
      <c r="T298" s="1">
        <v>0</v>
      </c>
      <c r="U298" s="1">
        <v>0</v>
      </c>
      <c r="V298" s="1">
        <v>2</v>
      </c>
      <c r="W298" s="1">
        <v>10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</row>
    <row r="299" spans="1:39" ht="15" x14ac:dyDescent="0.25">
      <c r="A299" s="1" t="s">
        <v>759</v>
      </c>
      <c r="B299" s="1" t="s">
        <v>350</v>
      </c>
      <c r="C299" s="1" t="s">
        <v>48</v>
      </c>
      <c r="D299" s="1" t="s">
        <v>38</v>
      </c>
      <c r="E299" s="1" t="s">
        <v>453</v>
      </c>
      <c r="F299" s="1">
        <f t="shared" si="8"/>
        <v>670</v>
      </c>
      <c r="G299" s="1">
        <f t="shared" si="9"/>
        <v>3350</v>
      </c>
      <c r="H299" s="1">
        <v>670</v>
      </c>
      <c r="I299" s="1">
        <v>3350</v>
      </c>
      <c r="J299" s="1">
        <v>0</v>
      </c>
      <c r="K299" s="1">
        <v>0</v>
      </c>
      <c r="L299" s="1">
        <v>30</v>
      </c>
      <c r="M299" s="1">
        <v>150</v>
      </c>
      <c r="N299" s="1">
        <v>0</v>
      </c>
      <c r="O299" s="1">
        <v>0</v>
      </c>
      <c r="P299" s="1">
        <v>600</v>
      </c>
      <c r="Q299" s="1">
        <v>3000</v>
      </c>
      <c r="R299" s="1">
        <v>0</v>
      </c>
      <c r="S299" s="1">
        <v>0</v>
      </c>
      <c r="T299" s="1">
        <v>40</v>
      </c>
      <c r="U299" s="1">
        <v>200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</row>
    <row r="300" spans="1:39" ht="15" x14ac:dyDescent="0.25">
      <c r="A300" s="1" t="s">
        <v>760</v>
      </c>
      <c r="B300" s="1" t="s">
        <v>351</v>
      </c>
      <c r="C300" s="1" t="s">
        <v>48</v>
      </c>
      <c r="D300" s="1" t="s">
        <v>38</v>
      </c>
      <c r="E300" s="1" t="s">
        <v>453</v>
      </c>
      <c r="F300" s="1">
        <f t="shared" si="8"/>
        <v>877</v>
      </c>
      <c r="G300" s="1">
        <f t="shared" si="9"/>
        <v>4385</v>
      </c>
      <c r="H300" s="1">
        <v>877</v>
      </c>
      <c r="I300" s="1">
        <v>4385</v>
      </c>
      <c r="J300" s="1">
        <v>0</v>
      </c>
      <c r="K300" s="1">
        <v>0</v>
      </c>
      <c r="L300" s="1">
        <v>30</v>
      </c>
      <c r="M300" s="1">
        <v>150</v>
      </c>
      <c r="N300" s="1">
        <v>0</v>
      </c>
      <c r="O300" s="1">
        <v>0</v>
      </c>
      <c r="P300" s="1">
        <v>800</v>
      </c>
      <c r="Q300" s="1">
        <v>4000</v>
      </c>
      <c r="R300" s="1">
        <v>0</v>
      </c>
      <c r="S300" s="1">
        <v>0</v>
      </c>
      <c r="T300" s="1">
        <v>7</v>
      </c>
      <c r="U300" s="1">
        <v>35</v>
      </c>
      <c r="V300" s="1">
        <v>40</v>
      </c>
      <c r="W300" s="1">
        <v>200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</row>
    <row r="301" spans="1:39" ht="15" x14ac:dyDescent="0.25">
      <c r="A301" s="1" t="s">
        <v>761</v>
      </c>
      <c r="B301" s="1" t="s">
        <v>352</v>
      </c>
      <c r="C301" s="1" t="s">
        <v>48</v>
      </c>
      <c r="D301" s="1" t="s">
        <v>38</v>
      </c>
      <c r="E301" s="1" t="s">
        <v>453</v>
      </c>
      <c r="F301" s="1">
        <f t="shared" si="8"/>
        <v>185</v>
      </c>
      <c r="G301" s="1">
        <f t="shared" si="9"/>
        <v>925</v>
      </c>
      <c r="H301" s="1">
        <v>185</v>
      </c>
      <c r="I301" s="1">
        <v>925</v>
      </c>
      <c r="J301" s="1">
        <v>0</v>
      </c>
      <c r="K301" s="1">
        <v>0</v>
      </c>
      <c r="L301" s="1">
        <v>30</v>
      </c>
      <c r="M301" s="1">
        <v>150</v>
      </c>
      <c r="N301" s="1">
        <v>0</v>
      </c>
      <c r="O301" s="1">
        <v>0</v>
      </c>
      <c r="P301" s="1">
        <v>100</v>
      </c>
      <c r="Q301" s="1">
        <v>500</v>
      </c>
      <c r="R301" s="1">
        <v>0</v>
      </c>
      <c r="S301" s="1">
        <v>0</v>
      </c>
      <c r="T301" s="1">
        <v>25</v>
      </c>
      <c r="U301" s="1">
        <v>125</v>
      </c>
      <c r="V301" s="1">
        <v>30</v>
      </c>
      <c r="W301" s="1">
        <v>150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</row>
    <row r="302" spans="1:39" ht="15" x14ac:dyDescent="0.25">
      <c r="A302" s="1" t="s">
        <v>762</v>
      </c>
      <c r="B302" s="1" t="s">
        <v>353</v>
      </c>
      <c r="C302" s="1" t="s">
        <v>78</v>
      </c>
      <c r="D302" s="1" t="s">
        <v>79</v>
      </c>
      <c r="E302" s="1" t="s">
        <v>453</v>
      </c>
      <c r="F302" s="1">
        <f t="shared" si="8"/>
        <v>200</v>
      </c>
      <c r="G302" s="1">
        <f t="shared" si="9"/>
        <v>1000</v>
      </c>
      <c r="H302" s="1">
        <v>200</v>
      </c>
      <c r="I302" s="1">
        <v>1000</v>
      </c>
      <c r="J302" s="1">
        <v>0</v>
      </c>
      <c r="K302" s="1">
        <v>0</v>
      </c>
      <c r="L302" s="1">
        <v>80</v>
      </c>
      <c r="M302" s="1">
        <v>400</v>
      </c>
      <c r="N302" s="1">
        <v>0</v>
      </c>
      <c r="O302" s="1">
        <v>0</v>
      </c>
      <c r="P302" s="1">
        <v>120</v>
      </c>
      <c r="Q302" s="1">
        <v>600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</row>
    <row r="303" spans="1:39" ht="15" x14ac:dyDescent="0.25">
      <c r="A303" s="1" t="s">
        <v>763</v>
      </c>
      <c r="B303" s="1" t="s">
        <v>354</v>
      </c>
      <c r="C303" s="1" t="s">
        <v>78</v>
      </c>
      <c r="D303" s="1" t="s">
        <v>79</v>
      </c>
      <c r="E303" s="1" t="s">
        <v>453</v>
      </c>
      <c r="F303" s="1">
        <f t="shared" si="8"/>
        <v>140</v>
      </c>
      <c r="G303" s="1">
        <f t="shared" si="9"/>
        <v>700</v>
      </c>
      <c r="H303" s="1">
        <v>140</v>
      </c>
      <c r="I303" s="1">
        <v>700</v>
      </c>
      <c r="J303" s="1">
        <v>0</v>
      </c>
      <c r="K303" s="1">
        <v>0</v>
      </c>
      <c r="L303" s="1">
        <v>60</v>
      </c>
      <c r="M303" s="1">
        <v>300</v>
      </c>
      <c r="N303" s="1">
        <v>0</v>
      </c>
      <c r="O303" s="1">
        <v>0</v>
      </c>
      <c r="P303" s="1">
        <v>80</v>
      </c>
      <c r="Q303" s="1">
        <v>400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</row>
    <row r="304" spans="1:39" ht="15" x14ac:dyDescent="0.25">
      <c r="A304" s="1" t="s">
        <v>764</v>
      </c>
      <c r="B304" s="1" t="s">
        <v>355</v>
      </c>
      <c r="C304" s="1" t="s">
        <v>40</v>
      </c>
      <c r="D304" s="1" t="s">
        <v>33</v>
      </c>
      <c r="E304" s="1" t="s">
        <v>453</v>
      </c>
      <c r="F304" s="1">
        <f t="shared" si="8"/>
        <v>10</v>
      </c>
      <c r="G304" s="1">
        <f t="shared" si="9"/>
        <v>50</v>
      </c>
      <c r="H304" s="1">
        <v>6</v>
      </c>
      <c r="I304" s="1">
        <v>30</v>
      </c>
      <c r="J304" s="1">
        <v>0</v>
      </c>
      <c r="K304" s="1">
        <v>0</v>
      </c>
      <c r="L304" s="1">
        <v>4</v>
      </c>
      <c r="M304" s="1">
        <v>20</v>
      </c>
      <c r="N304" s="1">
        <v>0</v>
      </c>
      <c r="O304" s="1">
        <v>0</v>
      </c>
      <c r="P304" s="1">
        <v>2</v>
      </c>
      <c r="Q304" s="1">
        <v>10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4</v>
      </c>
      <c r="AA304" s="1">
        <v>20</v>
      </c>
      <c r="AB304" s="1">
        <v>0</v>
      </c>
      <c r="AC304" s="1">
        <v>0</v>
      </c>
      <c r="AD304" s="1">
        <v>1</v>
      </c>
      <c r="AE304" s="1">
        <v>5</v>
      </c>
      <c r="AF304" s="1">
        <v>0</v>
      </c>
      <c r="AG304" s="1">
        <v>0</v>
      </c>
      <c r="AH304" s="1">
        <v>3</v>
      </c>
      <c r="AI304" s="1">
        <v>15</v>
      </c>
      <c r="AJ304" s="1">
        <v>0</v>
      </c>
      <c r="AK304" s="1">
        <v>0</v>
      </c>
      <c r="AL304" s="1">
        <v>0</v>
      </c>
      <c r="AM304" s="1">
        <v>0</v>
      </c>
    </row>
    <row r="305" spans="1:39" ht="15" x14ac:dyDescent="0.25">
      <c r="A305" s="1" t="s">
        <v>765</v>
      </c>
      <c r="B305" s="1" t="s">
        <v>356</v>
      </c>
      <c r="C305" s="1" t="s">
        <v>58</v>
      </c>
      <c r="D305" s="1" t="s">
        <v>33</v>
      </c>
      <c r="E305" s="1" t="s">
        <v>453</v>
      </c>
      <c r="F305" s="1">
        <f t="shared" si="8"/>
        <v>23</v>
      </c>
      <c r="G305" s="1">
        <f t="shared" si="9"/>
        <v>84</v>
      </c>
      <c r="H305" s="1">
        <v>23</v>
      </c>
      <c r="I305" s="1">
        <v>84</v>
      </c>
      <c r="J305" s="1">
        <v>0</v>
      </c>
      <c r="K305" s="1">
        <v>0</v>
      </c>
      <c r="L305" s="1">
        <v>15</v>
      </c>
      <c r="M305" s="1">
        <v>60</v>
      </c>
      <c r="N305" s="1">
        <v>0</v>
      </c>
      <c r="O305" s="1">
        <v>0</v>
      </c>
      <c r="P305" s="1">
        <v>8</v>
      </c>
      <c r="Q305" s="1">
        <v>24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</row>
    <row r="306" spans="1:39" ht="15" x14ac:dyDescent="0.25">
      <c r="A306" s="1" t="s">
        <v>766</v>
      </c>
      <c r="B306" s="1" t="s">
        <v>357</v>
      </c>
      <c r="C306" s="1" t="s">
        <v>43</v>
      </c>
      <c r="D306" s="1" t="s">
        <v>44</v>
      </c>
      <c r="E306" s="1" t="s">
        <v>453</v>
      </c>
      <c r="F306" s="1">
        <f t="shared" si="8"/>
        <v>19</v>
      </c>
      <c r="G306" s="1">
        <f t="shared" si="9"/>
        <v>75</v>
      </c>
      <c r="H306" s="1">
        <v>19</v>
      </c>
      <c r="I306" s="1">
        <v>75</v>
      </c>
      <c r="J306" s="1">
        <v>0</v>
      </c>
      <c r="K306" s="1">
        <v>0</v>
      </c>
      <c r="L306" s="1">
        <v>10</v>
      </c>
      <c r="M306" s="1">
        <v>30</v>
      </c>
      <c r="N306" s="1">
        <v>0</v>
      </c>
      <c r="O306" s="1">
        <v>0</v>
      </c>
      <c r="P306" s="1">
        <v>5</v>
      </c>
      <c r="Q306" s="1">
        <v>25</v>
      </c>
      <c r="R306" s="1">
        <v>0</v>
      </c>
      <c r="S306" s="1">
        <v>0</v>
      </c>
      <c r="T306" s="1">
        <v>0</v>
      </c>
      <c r="U306" s="1">
        <v>0</v>
      </c>
      <c r="V306" s="1">
        <v>4</v>
      </c>
      <c r="W306" s="1">
        <v>20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</row>
    <row r="307" spans="1:39" ht="15" x14ac:dyDescent="0.25">
      <c r="A307" s="1" t="s">
        <v>767</v>
      </c>
      <c r="B307" s="1" t="s">
        <v>358</v>
      </c>
      <c r="C307" s="1" t="s">
        <v>43</v>
      </c>
      <c r="D307" s="1" t="s">
        <v>44</v>
      </c>
      <c r="E307" s="1" t="s">
        <v>453</v>
      </c>
      <c r="F307" s="1">
        <f t="shared" si="8"/>
        <v>800</v>
      </c>
      <c r="G307" s="1">
        <f t="shared" si="9"/>
        <v>1300</v>
      </c>
      <c r="H307" s="1">
        <v>800</v>
      </c>
      <c r="I307" s="1">
        <v>1300</v>
      </c>
      <c r="J307" s="1">
        <v>0</v>
      </c>
      <c r="K307" s="1">
        <v>0</v>
      </c>
      <c r="L307" s="1">
        <v>300</v>
      </c>
      <c r="M307" s="1">
        <v>500</v>
      </c>
      <c r="N307" s="1">
        <v>0</v>
      </c>
      <c r="O307" s="1">
        <v>0</v>
      </c>
      <c r="P307" s="1">
        <v>300</v>
      </c>
      <c r="Q307" s="1">
        <v>500</v>
      </c>
      <c r="R307" s="1">
        <v>0</v>
      </c>
      <c r="S307" s="1">
        <v>0</v>
      </c>
      <c r="T307" s="1">
        <v>0</v>
      </c>
      <c r="U307" s="1">
        <v>0</v>
      </c>
      <c r="V307" s="1">
        <v>200</v>
      </c>
      <c r="W307" s="1">
        <v>300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</row>
    <row r="308" spans="1:39" ht="15" x14ac:dyDescent="0.25">
      <c r="A308" s="1" t="s">
        <v>768</v>
      </c>
      <c r="B308" s="1" t="s">
        <v>359</v>
      </c>
      <c r="C308" s="1" t="s">
        <v>43</v>
      </c>
      <c r="D308" s="1" t="s">
        <v>44</v>
      </c>
      <c r="E308" s="1" t="s">
        <v>453</v>
      </c>
      <c r="F308" s="1">
        <f t="shared" si="8"/>
        <v>0</v>
      </c>
      <c r="G308" s="1">
        <f t="shared" si="9"/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</row>
    <row r="309" spans="1:39" ht="15" x14ac:dyDescent="0.25">
      <c r="A309" s="1" t="s">
        <v>769</v>
      </c>
      <c r="B309" s="1" t="s">
        <v>360</v>
      </c>
      <c r="C309" s="1" t="s">
        <v>78</v>
      </c>
      <c r="D309" s="1" t="s">
        <v>116</v>
      </c>
      <c r="E309" s="1" t="s">
        <v>453</v>
      </c>
      <c r="F309" s="1">
        <f t="shared" si="8"/>
        <v>28</v>
      </c>
      <c r="G309" s="1">
        <f t="shared" si="9"/>
        <v>140</v>
      </c>
      <c r="H309" s="1">
        <v>28</v>
      </c>
      <c r="I309" s="1">
        <v>140</v>
      </c>
      <c r="J309" s="1">
        <v>0</v>
      </c>
      <c r="K309" s="1">
        <v>0</v>
      </c>
      <c r="L309" s="1">
        <v>10</v>
      </c>
      <c r="M309" s="1">
        <v>50</v>
      </c>
      <c r="N309" s="1">
        <v>0</v>
      </c>
      <c r="O309" s="1">
        <v>0</v>
      </c>
      <c r="P309" s="1">
        <v>10</v>
      </c>
      <c r="Q309" s="1">
        <v>50</v>
      </c>
      <c r="R309" s="1">
        <v>0</v>
      </c>
      <c r="S309" s="1">
        <v>0</v>
      </c>
      <c r="T309" s="1">
        <v>0</v>
      </c>
      <c r="U309" s="1">
        <v>0</v>
      </c>
      <c r="V309" s="1">
        <v>8</v>
      </c>
      <c r="W309" s="1">
        <v>40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</row>
    <row r="310" spans="1:39" ht="15" x14ac:dyDescent="0.25">
      <c r="A310" s="1" t="s">
        <v>770</v>
      </c>
      <c r="B310" s="1" t="s">
        <v>361</v>
      </c>
      <c r="C310" s="1" t="s">
        <v>133</v>
      </c>
      <c r="D310" s="1" t="s">
        <v>51</v>
      </c>
      <c r="E310" s="1" t="s">
        <v>453</v>
      </c>
      <c r="F310" s="1">
        <f t="shared" si="8"/>
        <v>2220</v>
      </c>
      <c r="G310" s="1">
        <f t="shared" si="9"/>
        <v>3530</v>
      </c>
      <c r="H310" s="1">
        <v>2220</v>
      </c>
      <c r="I310" s="1">
        <v>3530</v>
      </c>
      <c r="J310" s="1">
        <v>0</v>
      </c>
      <c r="K310" s="1">
        <v>0</v>
      </c>
      <c r="L310" s="1">
        <v>20</v>
      </c>
      <c r="M310" s="1">
        <v>30</v>
      </c>
      <c r="N310" s="1">
        <v>0</v>
      </c>
      <c r="O310" s="1">
        <v>0</v>
      </c>
      <c r="P310" s="1">
        <v>1500</v>
      </c>
      <c r="Q310" s="1">
        <v>2500</v>
      </c>
      <c r="R310" s="1">
        <v>0</v>
      </c>
      <c r="S310" s="1">
        <v>0</v>
      </c>
      <c r="T310" s="1">
        <v>0</v>
      </c>
      <c r="U310" s="1">
        <v>0</v>
      </c>
      <c r="V310" s="1">
        <v>700</v>
      </c>
      <c r="W310" s="1">
        <v>1000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</row>
    <row r="311" spans="1:39" ht="15" x14ac:dyDescent="0.25">
      <c r="A311" s="1" t="s">
        <v>771</v>
      </c>
      <c r="B311" s="1" t="s">
        <v>362</v>
      </c>
      <c r="C311" s="1" t="s">
        <v>43</v>
      </c>
      <c r="D311" s="1" t="s">
        <v>44</v>
      </c>
      <c r="E311" s="1" t="s">
        <v>453</v>
      </c>
      <c r="F311" s="1">
        <f t="shared" si="8"/>
        <v>12</v>
      </c>
      <c r="G311" s="1">
        <f t="shared" si="9"/>
        <v>30</v>
      </c>
      <c r="H311" s="1">
        <v>12</v>
      </c>
      <c r="I311" s="1">
        <v>30</v>
      </c>
      <c r="J311" s="1">
        <v>0</v>
      </c>
      <c r="K311" s="1">
        <v>0</v>
      </c>
      <c r="L311" s="1">
        <v>6</v>
      </c>
      <c r="M311" s="1">
        <v>10</v>
      </c>
      <c r="N311" s="1">
        <v>0</v>
      </c>
      <c r="O311" s="1">
        <v>0</v>
      </c>
      <c r="P311" s="1">
        <v>3</v>
      </c>
      <c r="Q311" s="1">
        <v>10</v>
      </c>
      <c r="R311" s="1">
        <v>0</v>
      </c>
      <c r="S311" s="1">
        <v>0</v>
      </c>
      <c r="T311" s="1">
        <v>0</v>
      </c>
      <c r="U311" s="1">
        <v>0</v>
      </c>
      <c r="V311" s="1">
        <v>3</v>
      </c>
      <c r="W311" s="1">
        <v>10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</row>
    <row r="312" spans="1:39" ht="15" x14ac:dyDescent="0.25">
      <c r="A312" s="1" t="s">
        <v>772</v>
      </c>
      <c r="B312" s="1" t="s">
        <v>363</v>
      </c>
      <c r="C312" s="1" t="s">
        <v>48</v>
      </c>
      <c r="D312" s="1" t="s">
        <v>38</v>
      </c>
      <c r="E312" s="1" t="s">
        <v>453</v>
      </c>
      <c r="F312" s="1">
        <f t="shared" si="8"/>
        <v>0</v>
      </c>
      <c r="G312" s="1">
        <f t="shared" si="9"/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</row>
    <row r="313" spans="1:39" ht="15" x14ac:dyDescent="0.25">
      <c r="A313" s="1" t="s">
        <v>773</v>
      </c>
      <c r="B313" s="1" t="s">
        <v>364</v>
      </c>
      <c r="C313" s="1" t="s">
        <v>43</v>
      </c>
      <c r="D313" s="1" t="s">
        <v>44</v>
      </c>
      <c r="E313" s="1" t="s">
        <v>453</v>
      </c>
      <c r="F313" s="1">
        <f t="shared" si="8"/>
        <v>42</v>
      </c>
      <c r="G313" s="1">
        <f t="shared" si="9"/>
        <v>210</v>
      </c>
      <c r="H313" s="1">
        <v>42</v>
      </c>
      <c r="I313" s="1">
        <v>210</v>
      </c>
      <c r="J313" s="1">
        <v>0</v>
      </c>
      <c r="K313" s="1">
        <v>0</v>
      </c>
      <c r="L313" s="1">
        <v>20</v>
      </c>
      <c r="M313" s="1">
        <v>100</v>
      </c>
      <c r="N313" s="1">
        <v>0</v>
      </c>
      <c r="O313" s="1">
        <v>0</v>
      </c>
      <c r="P313" s="1">
        <v>15</v>
      </c>
      <c r="Q313" s="1">
        <v>75</v>
      </c>
      <c r="R313" s="1">
        <v>0</v>
      </c>
      <c r="S313" s="1">
        <v>0</v>
      </c>
      <c r="T313" s="1">
        <v>0</v>
      </c>
      <c r="U313" s="1">
        <v>0</v>
      </c>
      <c r="V313" s="1">
        <v>7</v>
      </c>
      <c r="W313" s="1">
        <v>35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</row>
    <row r="314" spans="1:39" ht="15" x14ac:dyDescent="0.25">
      <c r="A314" s="1" t="s">
        <v>774</v>
      </c>
      <c r="B314" s="1" t="s">
        <v>365</v>
      </c>
      <c r="C314" s="1" t="s">
        <v>43</v>
      </c>
      <c r="D314" s="1" t="s">
        <v>44</v>
      </c>
      <c r="E314" s="1" t="s">
        <v>453</v>
      </c>
      <c r="F314" s="1">
        <f t="shared" si="8"/>
        <v>3</v>
      </c>
      <c r="G314" s="1">
        <f t="shared" si="9"/>
        <v>13</v>
      </c>
      <c r="H314" s="1">
        <v>3</v>
      </c>
      <c r="I314" s="1">
        <v>13</v>
      </c>
      <c r="J314" s="1">
        <v>0</v>
      </c>
      <c r="K314" s="1">
        <v>0</v>
      </c>
      <c r="L314" s="1">
        <v>1</v>
      </c>
      <c r="M314" s="1">
        <v>5</v>
      </c>
      <c r="N314" s="1">
        <v>0</v>
      </c>
      <c r="O314" s="1">
        <v>0</v>
      </c>
      <c r="P314" s="1">
        <v>1</v>
      </c>
      <c r="Q314" s="1">
        <v>4</v>
      </c>
      <c r="R314" s="1">
        <v>0</v>
      </c>
      <c r="S314" s="1">
        <v>0</v>
      </c>
      <c r="T314" s="1">
        <v>0</v>
      </c>
      <c r="U314" s="1">
        <v>0</v>
      </c>
      <c r="V314" s="1">
        <v>1</v>
      </c>
      <c r="W314" s="1">
        <v>4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</row>
    <row r="315" spans="1:39" ht="15" x14ac:dyDescent="0.25">
      <c r="A315" s="1" t="s">
        <v>775</v>
      </c>
      <c r="B315" s="1" t="s">
        <v>366</v>
      </c>
      <c r="C315" s="1" t="s">
        <v>43</v>
      </c>
      <c r="D315" s="1" t="s">
        <v>44</v>
      </c>
      <c r="E315" s="1" t="s">
        <v>453</v>
      </c>
      <c r="F315" s="1">
        <f t="shared" si="8"/>
        <v>0</v>
      </c>
      <c r="G315" s="1">
        <f t="shared" si="9"/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</row>
    <row r="316" spans="1:39" ht="15" x14ac:dyDescent="0.25">
      <c r="A316" s="1" t="s">
        <v>776</v>
      </c>
      <c r="B316" s="1" t="s">
        <v>367</v>
      </c>
      <c r="C316" s="1" t="s">
        <v>43</v>
      </c>
      <c r="D316" s="1" t="s">
        <v>44</v>
      </c>
      <c r="E316" s="1" t="s">
        <v>453</v>
      </c>
      <c r="F316" s="1">
        <f t="shared" si="8"/>
        <v>18</v>
      </c>
      <c r="G316" s="1">
        <f t="shared" si="9"/>
        <v>85</v>
      </c>
      <c r="H316" s="1">
        <v>18</v>
      </c>
      <c r="I316" s="1">
        <v>85</v>
      </c>
      <c r="J316" s="1">
        <v>0</v>
      </c>
      <c r="K316" s="1">
        <v>0</v>
      </c>
      <c r="L316" s="1">
        <v>10</v>
      </c>
      <c r="M316" s="1">
        <v>50</v>
      </c>
      <c r="N316" s="1">
        <v>0</v>
      </c>
      <c r="O316" s="1">
        <v>0</v>
      </c>
      <c r="P316" s="1">
        <v>5</v>
      </c>
      <c r="Q316" s="1">
        <v>25</v>
      </c>
      <c r="R316" s="1">
        <v>0</v>
      </c>
      <c r="S316" s="1">
        <v>0</v>
      </c>
      <c r="T316" s="1">
        <v>0</v>
      </c>
      <c r="U316" s="1">
        <v>0</v>
      </c>
      <c r="V316" s="1">
        <v>3</v>
      </c>
      <c r="W316" s="1">
        <v>10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</row>
    <row r="317" spans="1:39" ht="15" x14ac:dyDescent="0.25">
      <c r="A317" s="1" t="s">
        <v>777</v>
      </c>
      <c r="B317" s="1" t="s">
        <v>368</v>
      </c>
      <c r="C317" s="1" t="s">
        <v>32</v>
      </c>
      <c r="D317" s="1" t="s">
        <v>33</v>
      </c>
      <c r="E317" s="1" t="s">
        <v>453</v>
      </c>
      <c r="F317" s="1">
        <f t="shared" si="8"/>
        <v>22</v>
      </c>
      <c r="G317" s="1">
        <f t="shared" si="9"/>
        <v>110</v>
      </c>
      <c r="H317" s="1">
        <v>22</v>
      </c>
      <c r="I317" s="1">
        <v>110</v>
      </c>
      <c r="J317" s="1">
        <v>0</v>
      </c>
      <c r="K317" s="1">
        <v>0</v>
      </c>
      <c r="L317" s="1">
        <v>6</v>
      </c>
      <c r="M317" s="1">
        <v>30</v>
      </c>
      <c r="N317" s="1">
        <v>0</v>
      </c>
      <c r="O317" s="1">
        <v>0</v>
      </c>
      <c r="P317" s="1">
        <v>12</v>
      </c>
      <c r="Q317" s="1">
        <v>60</v>
      </c>
      <c r="R317" s="1">
        <v>0</v>
      </c>
      <c r="S317" s="1">
        <v>0</v>
      </c>
      <c r="T317" s="1">
        <v>4</v>
      </c>
      <c r="U317" s="1">
        <v>20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</row>
    <row r="318" spans="1:39" ht="15" x14ac:dyDescent="0.25">
      <c r="A318" s="1" t="s">
        <v>778</v>
      </c>
      <c r="B318" s="1" t="s">
        <v>369</v>
      </c>
      <c r="C318" s="1" t="s">
        <v>32</v>
      </c>
      <c r="D318" s="1" t="s">
        <v>33</v>
      </c>
      <c r="E318" s="1" t="s">
        <v>453</v>
      </c>
      <c r="F318" s="1">
        <f t="shared" si="8"/>
        <v>192</v>
      </c>
      <c r="G318" s="1">
        <f t="shared" si="9"/>
        <v>685</v>
      </c>
      <c r="H318" s="1">
        <v>62</v>
      </c>
      <c r="I318" s="1">
        <v>285</v>
      </c>
      <c r="J318" s="1">
        <v>0</v>
      </c>
      <c r="K318" s="1">
        <v>0</v>
      </c>
      <c r="L318" s="1">
        <v>18</v>
      </c>
      <c r="M318" s="1">
        <v>90</v>
      </c>
      <c r="N318" s="1">
        <v>0</v>
      </c>
      <c r="O318" s="1">
        <v>0</v>
      </c>
      <c r="P318" s="1">
        <v>35</v>
      </c>
      <c r="Q318" s="1">
        <v>150</v>
      </c>
      <c r="R318" s="1">
        <v>0</v>
      </c>
      <c r="S318" s="1">
        <v>0</v>
      </c>
      <c r="T318" s="1">
        <v>9</v>
      </c>
      <c r="U318" s="1">
        <v>45</v>
      </c>
      <c r="V318" s="1">
        <v>0</v>
      </c>
      <c r="W318" s="1">
        <v>0</v>
      </c>
      <c r="X318" s="1">
        <v>0</v>
      </c>
      <c r="Y318" s="1">
        <v>0</v>
      </c>
      <c r="Z318" s="1">
        <v>130</v>
      </c>
      <c r="AA318" s="1">
        <v>400</v>
      </c>
      <c r="AB318" s="1">
        <v>0</v>
      </c>
      <c r="AC318" s="1">
        <v>0</v>
      </c>
      <c r="AD318" s="1">
        <v>130</v>
      </c>
      <c r="AE318" s="1">
        <v>400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</row>
    <row r="319" spans="1:39" ht="15" x14ac:dyDescent="0.25">
      <c r="A319" s="1" t="s">
        <v>779</v>
      </c>
      <c r="B319" s="1" t="s">
        <v>370</v>
      </c>
      <c r="C319" s="1" t="s">
        <v>371</v>
      </c>
      <c r="D319" s="1" t="s">
        <v>38</v>
      </c>
      <c r="E319" s="1" t="s">
        <v>453</v>
      </c>
      <c r="F319" s="1">
        <f t="shared" si="8"/>
        <v>133</v>
      </c>
      <c r="G319" s="1">
        <f t="shared" si="9"/>
        <v>665</v>
      </c>
      <c r="H319" s="1">
        <v>133</v>
      </c>
      <c r="I319" s="1">
        <v>665</v>
      </c>
      <c r="J319" s="1">
        <v>0</v>
      </c>
      <c r="K319" s="1">
        <v>0</v>
      </c>
      <c r="L319" s="1">
        <v>40</v>
      </c>
      <c r="M319" s="1">
        <v>200</v>
      </c>
      <c r="N319" s="1">
        <v>0</v>
      </c>
      <c r="O319" s="1">
        <v>0</v>
      </c>
      <c r="P319" s="1">
        <v>89</v>
      </c>
      <c r="Q319" s="1">
        <v>445</v>
      </c>
      <c r="R319" s="1">
        <v>0</v>
      </c>
      <c r="S319" s="1">
        <v>0</v>
      </c>
      <c r="T319" s="1">
        <v>4</v>
      </c>
      <c r="U319" s="1">
        <v>20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</row>
    <row r="320" spans="1:39" ht="15" x14ac:dyDescent="0.25">
      <c r="A320" s="1" t="s">
        <v>780</v>
      </c>
      <c r="B320" s="1" t="s">
        <v>372</v>
      </c>
      <c r="C320" s="1" t="s">
        <v>82</v>
      </c>
      <c r="D320" s="1" t="s">
        <v>30</v>
      </c>
      <c r="E320" s="1" t="s">
        <v>453</v>
      </c>
      <c r="F320" s="1">
        <f t="shared" si="8"/>
        <v>0</v>
      </c>
      <c r="G320" s="1">
        <f t="shared" si="9"/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</row>
    <row r="321" spans="1:39" ht="15" x14ac:dyDescent="0.25">
      <c r="A321" s="1" t="s">
        <v>781</v>
      </c>
      <c r="B321" s="1" t="s">
        <v>373</v>
      </c>
      <c r="C321" s="1" t="s">
        <v>82</v>
      </c>
      <c r="D321" s="1" t="s">
        <v>30</v>
      </c>
      <c r="E321" s="1" t="s">
        <v>453</v>
      </c>
      <c r="F321" s="1">
        <f t="shared" si="8"/>
        <v>300</v>
      </c>
      <c r="G321" s="1">
        <f t="shared" si="9"/>
        <v>500</v>
      </c>
      <c r="H321" s="1">
        <v>300</v>
      </c>
      <c r="I321" s="1">
        <v>500</v>
      </c>
      <c r="J321" s="1">
        <v>0</v>
      </c>
      <c r="K321" s="1">
        <v>0</v>
      </c>
      <c r="L321" s="1">
        <v>300</v>
      </c>
      <c r="M321" s="1">
        <v>500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</row>
    <row r="322" spans="1:39" ht="15" x14ac:dyDescent="0.25">
      <c r="A322" s="1" t="s">
        <v>782</v>
      </c>
      <c r="B322" s="1" t="s">
        <v>374</v>
      </c>
      <c r="C322" s="1" t="s">
        <v>82</v>
      </c>
      <c r="D322" s="1" t="s">
        <v>30</v>
      </c>
      <c r="E322" s="1" t="s">
        <v>453</v>
      </c>
      <c r="F322" s="1">
        <f t="shared" si="8"/>
        <v>0</v>
      </c>
      <c r="G322" s="1">
        <f t="shared" si="9"/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</row>
    <row r="323" spans="1:39" ht="15" x14ac:dyDescent="0.25">
      <c r="A323" s="1" t="s">
        <v>783</v>
      </c>
      <c r="B323" s="1" t="s">
        <v>375</v>
      </c>
      <c r="C323" s="1" t="s">
        <v>144</v>
      </c>
      <c r="D323" s="1" t="s">
        <v>116</v>
      </c>
      <c r="E323" s="1" t="s">
        <v>453</v>
      </c>
      <c r="F323" s="1">
        <f t="shared" si="8"/>
        <v>165</v>
      </c>
      <c r="G323" s="1">
        <f t="shared" si="9"/>
        <v>705</v>
      </c>
      <c r="H323" s="1">
        <v>165</v>
      </c>
      <c r="I323" s="1">
        <v>705</v>
      </c>
      <c r="J323" s="1">
        <v>15</v>
      </c>
      <c r="K323" s="1">
        <v>65</v>
      </c>
      <c r="L323" s="1">
        <v>35</v>
      </c>
      <c r="M323" s="1">
        <v>140</v>
      </c>
      <c r="N323" s="1">
        <v>0</v>
      </c>
      <c r="O323" s="1">
        <v>0</v>
      </c>
      <c r="P323" s="1">
        <v>100</v>
      </c>
      <c r="Q323" s="1">
        <v>450</v>
      </c>
      <c r="R323" s="1">
        <v>0</v>
      </c>
      <c r="S323" s="1">
        <v>0</v>
      </c>
      <c r="T323" s="1">
        <v>0</v>
      </c>
      <c r="U323" s="1">
        <v>0</v>
      </c>
      <c r="V323" s="1">
        <v>15</v>
      </c>
      <c r="W323" s="1">
        <v>50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</row>
    <row r="324" spans="1:39" ht="15" x14ac:dyDescent="0.25">
      <c r="A324" s="1" t="s">
        <v>784</v>
      </c>
      <c r="B324" s="1" t="s">
        <v>376</v>
      </c>
      <c r="C324" s="1" t="s">
        <v>144</v>
      </c>
      <c r="D324" s="1" t="s">
        <v>116</v>
      </c>
      <c r="E324" s="1" t="s">
        <v>453</v>
      </c>
      <c r="F324" s="1">
        <f t="shared" ref="F324:F379" si="10">H324+Z324</f>
        <v>547</v>
      </c>
      <c r="G324" s="1">
        <f t="shared" ref="G324:G379" si="11">I324+AA324</f>
        <v>2070</v>
      </c>
      <c r="H324" s="1">
        <v>290</v>
      </c>
      <c r="I324" s="1">
        <v>1180</v>
      </c>
      <c r="J324" s="1">
        <v>70</v>
      </c>
      <c r="K324" s="1">
        <v>250</v>
      </c>
      <c r="L324" s="1">
        <v>30</v>
      </c>
      <c r="M324" s="1">
        <v>150</v>
      </c>
      <c r="N324" s="1">
        <v>27</v>
      </c>
      <c r="O324" s="1">
        <v>90</v>
      </c>
      <c r="P324" s="1">
        <v>50</v>
      </c>
      <c r="Q324" s="1">
        <v>200</v>
      </c>
      <c r="R324" s="1">
        <v>0</v>
      </c>
      <c r="S324" s="1">
        <v>0</v>
      </c>
      <c r="T324" s="1">
        <v>13</v>
      </c>
      <c r="U324" s="1">
        <v>40</v>
      </c>
      <c r="V324" s="1">
        <v>100</v>
      </c>
      <c r="W324" s="1">
        <v>450</v>
      </c>
      <c r="X324" s="1">
        <v>0</v>
      </c>
      <c r="Y324" s="1">
        <v>0</v>
      </c>
      <c r="Z324" s="1">
        <v>257</v>
      </c>
      <c r="AA324" s="1">
        <v>890</v>
      </c>
      <c r="AB324" s="1">
        <v>0</v>
      </c>
      <c r="AC324" s="1">
        <v>0</v>
      </c>
      <c r="AD324" s="1">
        <v>257</v>
      </c>
      <c r="AE324" s="1">
        <v>890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</row>
    <row r="325" spans="1:39" ht="15" x14ac:dyDescent="0.25">
      <c r="A325" s="1" t="s">
        <v>785</v>
      </c>
      <c r="B325" s="1" t="s">
        <v>377</v>
      </c>
      <c r="C325" s="1" t="s">
        <v>82</v>
      </c>
      <c r="D325" s="1" t="s">
        <v>30</v>
      </c>
      <c r="E325" s="1" t="s">
        <v>453</v>
      </c>
      <c r="F325" s="1">
        <f t="shared" si="10"/>
        <v>50</v>
      </c>
      <c r="G325" s="1">
        <f t="shared" si="11"/>
        <v>200</v>
      </c>
      <c r="H325" s="1">
        <v>50</v>
      </c>
      <c r="I325" s="1">
        <v>200</v>
      </c>
      <c r="J325" s="1">
        <v>0</v>
      </c>
      <c r="K325" s="1">
        <v>0</v>
      </c>
      <c r="L325" s="1">
        <v>50</v>
      </c>
      <c r="M325" s="1">
        <v>200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</row>
    <row r="326" spans="1:39" ht="15" x14ac:dyDescent="0.25">
      <c r="A326" s="1" t="s">
        <v>786</v>
      </c>
      <c r="B326" s="1" t="s">
        <v>378</v>
      </c>
      <c r="C326" s="1" t="s">
        <v>82</v>
      </c>
      <c r="D326" s="1" t="s">
        <v>30</v>
      </c>
      <c r="E326" s="1" t="s">
        <v>453</v>
      </c>
      <c r="F326" s="1">
        <f t="shared" si="10"/>
        <v>80</v>
      </c>
      <c r="G326" s="1">
        <f t="shared" si="11"/>
        <v>300</v>
      </c>
      <c r="H326" s="1">
        <v>80</v>
      </c>
      <c r="I326" s="1">
        <v>300</v>
      </c>
      <c r="J326" s="1">
        <v>0</v>
      </c>
      <c r="K326" s="1">
        <v>0</v>
      </c>
      <c r="L326" s="1">
        <v>80</v>
      </c>
      <c r="M326" s="1">
        <v>300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</row>
    <row r="327" spans="1:39" ht="15" x14ac:dyDescent="0.25">
      <c r="A327" s="1" t="s">
        <v>787</v>
      </c>
      <c r="B327" s="1" t="s">
        <v>379</v>
      </c>
      <c r="C327" s="1" t="s">
        <v>144</v>
      </c>
      <c r="D327" s="1" t="s">
        <v>116</v>
      </c>
      <c r="E327" s="1" t="s">
        <v>453</v>
      </c>
      <c r="F327" s="1">
        <f t="shared" si="10"/>
        <v>0</v>
      </c>
      <c r="G327" s="1">
        <f t="shared" si="11"/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</row>
    <row r="328" spans="1:39" ht="15" x14ac:dyDescent="0.25">
      <c r="A328" s="1" t="s">
        <v>788</v>
      </c>
      <c r="B328" s="1" t="s">
        <v>380</v>
      </c>
      <c r="C328" s="1" t="s">
        <v>40</v>
      </c>
      <c r="D328" s="1" t="s">
        <v>33</v>
      </c>
      <c r="E328" s="1" t="s">
        <v>453</v>
      </c>
      <c r="F328" s="1">
        <f t="shared" si="10"/>
        <v>34</v>
      </c>
      <c r="G328" s="1">
        <f t="shared" si="11"/>
        <v>168</v>
      </c>
      <c r="H328" s="1">
        <v>21</v>
      </c>
      <c r="I328" s="1">
        <v>103</v>
      </c>
      <c r="J328" s="1">
        <v>0</v>
      </c>
      <c r="K328" s="1">
        <v>0</v>
      </c>
      <c r="L328" s="1">
        <v>13</v>
      </c>
      <c r="M328" s="1">
        <v>65</v>
      </c>
      <c r="N328" s="1">
        <v>0</v>
      </c>
      <c r="O328" s="1">
        <v>0</v>
      </c>
      <c r="P328" s="1">
        <v>6</v>
      </c>
      <c r="Q328" s="1">
        <v>30</v>
      </c>
      <c r="R328" s="1">
        <v>0</v>
      </c>
      <c r="S328" s="1">
        <v>0</v>
      </c>
      <c r="T328" s="1">
        <v>0</v>
      </c>
      <c r="U328" s="1">
        <v>0</v>
      </c>
      <c r="V328" s="1">
        <v>2</v>
      </c>
      <c r="W328" s="1">
        <v>8</v>
      </c>
      <c r="X328" s="1">
        <v>0</v>
      </c>
      <c r="Y328" s="1">
        <v>0</v>
      </c>
      <c r="Z328" s="1">
        <v>13</v>
      </c>
      <c r="AA328" s="1">
        <v>65</v>
      </c>
      <c r="AB328" s="1">
        <v>0</v>
      </c>
      <c r="AC328" s="1">
        <v>0</v>
      </c>
      <c r="AD328" s="1">
        <v>8</v>
      </c>
      <c r="AE328" s="1">
        <v>40</v>
      </c>
      <c r="AF328" s="1">
        <v>0</v>
      </c>
      <c r="AG328" s="1">
        <v>0</v>
      </c>
      <c r="AH328" s="1">
        <v>4</v>
      </c>
      <c r="AI328" s="1">
        <v>20</v>
      </c>
      <c r="AJ328" s="1">
        <v>0</v>
      </c>
      <c r="AK328" s="1">
        <v>0</v>
      </c>
      <c r="AL328" s="1">
        <v>1</v>
      </c>
      <c r="AM328" s="1">
        <v>5</v>
      </c>
    </row>
    <row r="329" spans="1:39" ht="15" x14ac:dyDescent="0.25">
      <c r="A329" s="1" t="s">
        <v>789</v>
      </c>
      <c r="B329" s="1" t="s">
        <v>381</v>
      </c>
      <c r="C329" s="1" t="s">
        <v>40</v>
      </c>
      <c r="D329" s="1" t="s">
        <v>33</v>
      </c>
      <c r="E329" s="1" t="s">
        <v>453</v>
      </c>
      <c r="F329" s="1">
        <f t="shared" si="10"/>
        <v>23</v>
      </c>
      <c r="G329" s="1">
        <f t="shared" si="11"/>
        <v>57</v>
      </c>
      <c r="H329" s="1">
        <v>12</v>
      </c>
      <c r="I329" s="1">
        <v>30</v>
      </c>
      <c r="J329" s="1">
        <v>0</v>
      </c>
      <c r="K329" s="1">
        <v>0</v>
      </c>
      <c r="L329" s="1">
        <v>11</v>
      </c>
      <c r="M329" s="1">
        <v>27</v>
      </c>
      <c r="N329" s="1">
        <v>0</v>
      </c>
      <c r="O329" s="1">
        <v>0</v>
      </c>
      <c r="P329" s="1">
        <v>1</v>
      </c>
      <c r="Q329" s="1">
        <v>3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11</v>
      </c>
      <c r="AA329" s="1">
        <v>27</v>
      </c>
      <c r="AB329" s="1">
        <v>0</v>
      </c>
      <c r="AC329" s="1">
        <v>0</v>
      </c>
      <c r="AD329" s="1">
        <v>11</v>
      </c>
      <c r="AE329" s="1">
        <v>27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</row>
    <row r="330" spans="1:39" ht="15" x14ac:dyDescent="0.25">
      <c r="A330" s="1" t="s">
        <v>790</v>
      </c>
      <c r="B330" s="1" t="s">
        <v>382</v>
      </c>
      <c r="C330" s="1" t="s">
        <v>40</v>
      </c>
      <c r="D330" s="1" t="s">
        <v>33</v>
      </c>
      <c r="E330" s="1" t="s">
        <v>453</v>
      </c>
      <c r="F330" s="1">
        <f t="shared" si="10"/>
        <v>130</v>
      </c>
      <c r="G330" s="1">
        <f t="shared" si="11"/>
        <v>605</v>
      </c>
      <c r="H330" s="1">
        <v>12</v>
      </c>
      <c r="I330" s="1">
        <v>55</v>
      </c>
      <c r="J330" s="1">
        <v>0</v>
      </c>
      <c r="K330" s="1">
        <v>0</v>
      </c>
      <c r="L330" s="1">
        <v>10</v>
      </c>
      <c r="M330" s="1">
        <v>50</v>
      </c>
      <c r="N330" s="1">
        <v>0</v>
      </c>
      <c r="O330" s="1">
        <v>0</v>
      </c>
      <c r="P330" s="1">
        <v>2</v>
      </c>
      <c r="Q330" s="1">
        <v>5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118</v>
      </c>
      <c r="AA330" s="1">
        <v>550</v>
      </c>
      <c r="AB330" s="1">
        <v>0</v>
      </c>
      <c r="AC330" s="1">
        <v>0</v>
      </c>
      <c r="AD330" s="1">
        <v>18</v>
      </c>
      <c r="AE330" s="1">
        <v>50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100</v>
      </c>
      <c r="AM330" s="1">
        <v>500</v>
      </c>
    </row>
    <row r="331" spans="1:39" ht="15" x14ac:dyDescent="0.25">
      <c r="A331" s="1" t="s">
        <v>791</v>
      </c>
      <c r="B331" s="1" t="s">
        <v>383</v>
      </c>
      <c r="C331" s="1" t="s">
        <v>144</v>
      </c>
      <c r="D331" s="1" t="s">
        <v>116</v>
      </c>
      <c r="E331" s="1" t="s">
        <v>453</v>
      </c>
      <c r="F331" s="1">
        <f t="shared" si="10"/>
        <v>250</v>
      </c>
      <c r="G331" s="1">
        <f t="shared" si="11"/>
        <v>1000</v>
      </c>
      <c r="H331" s="1">
        <v>250</v>
      </c>
      <c r="I331" s="1">
        <v>1000</v>
      </c>
      <c r="J331" s="1">
        <v>0</v>
      </c>
      <c r="K331" s="1">
        <v>0</v>
      </c>
      <c r="L331" s="1">
        <v>250</v>
      </c>
      <c r="M331" s="1">
        <v>1000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</row>
    <row r="332" spans="1:39" ht="15" x14ac:dyDescent="0.25">
      <c r="A332" s="1" t="s">
        <v>792</v>
      </c>
      <c r="B332" s="1" t="s">
        <v>384</v>
      </c>
      <c r="C332" s="1" t="s">
        <v>37</v>
      </c>
      <c r="D332" s="1" t="s">
        <v>38</v>
      </c>
      <c r="E332" s="1" t="s">
        <v>453</v>
      </c>
      <c r="F332" s="1">
        <f t="shared" si="10"/>
        <v>46</v>
      </c>
      <c r="G332" s="1">
        <f t="shared" si="11"/>
        <v>320</v>
      </c>
      <c r="H332" s="1">
        <v>46</v>
      </c>
      <c r="I332" s="1">
        <v>320</v>
      </c>
      <c r="J332" s="1">
        <v>0</v>
      </c>
      <c r="K332" s="1">
        <v>0</v>
      </c>
      <c r="L332" s="1">
        <v>20</v>
      </c>
      <c r="M332" s="1">
        <v>100</v>
      </c>
      <c r="N332" s="1">
        <v>0</v>
      </c>
      <c r="O332" s="1">
        <v>0</v>
      </c>
      <c r="P332" s="1">
        <v>24</v>
      </c>
      <c r="Q332" s="1">
        <v>120</v>
      </c>
      <c r="R332" s="1">
        <v>0</v>
      </c>
      <c r="S332" s="1">
        <v>0</v>
      </c>
      <c r="T332" s="1">
        <v>2</v>
      </c>
      <c r="U332" s="1">
        <v>100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</row>
    <row r="333" spans="1:39" ht="15" x14ac:dyDescent="0.25">
      <c r="A333" s="1" t="s">
        <v>793</v>
      </c>
      <c r="B333" s="1" t="s">
        <v>385</v>
      </c>
      <c r="C333" s="1" t="s">
        <v>29</v>
      </c>
      <c r="D333" s="1" t="s">
        <v>30</v>
      </c>
      <c r="E333" s="1" t="s">
        <v>453</v>
      </c>
      <c r="F333" s="1">
        <f t="shared" si="10"/>
        <v>25</v>
      </c>
      <c r="G333" s="1">
        <f t="shared" si="11"/>
        <v>100</v>
      </c>
      <c r="H333" s="1">
        <v>25</v>
      </c>
      <c r="I333" s="1">
        <v>100</v>
      </c>
      <c r="J333" s="1">
        <v>0</v>
      </c>
      <c r="K333" s="1">
        <v>0</v>
      </c>
      <c r="L333" s="1">
        <v>25</v>
      </c>
      <c r="M333" s="1">
        <v>100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</row>
    <row r="334" spans="1:39" ht="15" x14ac:dyDescent="0.25">
      <c r="A334" s="1" t="s">
        <v>794</v>
      </c>
      <c r="B334" s="1" t="s">
        <v>386</v>
      </c>
      <c r="C334" s="1" t="s">
        <v>29</v>
      </c>
      <c r="D334" s="1" t="s">
        <v>30</v>
      </c>
      <c r="E334" s="1" t="s">
        <v>453</v>
      </c>
      <c r="F334" s="1">
        <f t="shared" si="10"/>
        <v>75</v>
      </c>
      <c r="G334" s="1">
        <f t="shared" si="11"/>
        <v>300</v>
      </c>
      <c r="H334" s="1">
        <v>75</v>
      </c>
      <c r="I334" s="1">
        <v>300</v>
      </c>
      <c r="J334" s="1">
        <v>0</v>
      </c>
      <c r="K334" s="1">
        <v>0</v>
      </c>
      <c r="L334" s="1">
        <v>75</v>
      </c>
      <c r="M334" s="1">
        <v>300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</row>
    <row r="335" spans="1:39" ht="15" x14ac:dyDescent="0.25">
      <c r="A335" s="1" t="s">
        <v>795</v>
      </c>
      <c r="B335" s="1" t="s">
        <v>387</v>
      </c>
      <c r="C335" s="1" t="s">
        <v>29</v>
      </c>
      <c r="D335" s="1" t="s">
        <v>30</v>
      </c>
      <c r="E335" s="1" t="s">
        <v>453</v>
      </c>
      <c r="F335" s="1">
        <f t="shared" si="10"/>
        <v>559</v>
      </c>
      <c r="G335" s="1">
        <f t="shared" si="11"/>
        <v>2236</v>
      </c>
      <c r="H335" s="1">
        <v>559</v>
      </c>
      <c r="I335" s="1">
        <v>2236</v>
      </c>
      <c r="J335" s="1">
        <v>0</v>
      </c>
      <c r="K335" s="1">
        <v>0</v>
      </c>
      <c r="L335" s="1">
        <v>5</v>
      </c>
      <c r="M335" s="1">
        <v>20</v>
      </c>
      <c r="N335" s="1">
        <v>0</v>
      </c>
      <c r="O335" s="1">
        <v>0</v>
      </c>
      <c r="P335" s="1">
        <v>554</v>
      </c>
      <c r="Q335" s="1">
        <v>2216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</row>
    <row r="336" spans="1:39" ht="15" x14ac:dyDescent="0.25">
      <c r="A336" s="1" t="s">
        <v>796</v>
      </c>
      <c r="B336" s="1" t="s">
        <v>388</v>
      </c>
      <c r="C336" s="1" t="s">
        <v>29</v>
      </c>
      <c r="D336" s="1" t="s">
        <v>30</v>
      </c>
      <c r="E336" s="1" t="s">
        <v>453</v>
      </c>
      <c r="F336" s="1">
        <f t="shared" si="10"/>
        <v>0</v>
      </c>
      <c r="G336" s="1">
        <f t="shared" si="11"/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</row>
    <row r="337" spans="1:39" ht="15" x14ac:dyDescent="0.25">
      <c r="A337" s="1" t="s">
        <v>797</v>
      </c>
      <c r="B337" s="1" t="s">
        <v>389</v>
      </c>
      <c r="C337" s="1" t="s">
        <v>144</v>
      </c>
      <c r="D337" s="1" t="s">
        <v>116</v>
      </c>
      <c r="E337" s="1" t="s">
        <v>453</v>
      </c>
      <c r="F337" s="1">
        <f t="shared" si="10"/>
        <v>43</v>
      </c>
      <c r="G337" s="1">
        <f t="shared" si="11"/>
        <v>170</v>
      </c>
      <c r="H337" s="1">
        <v>43</v>
      </c>
      <c r="I337" s="1">
        <v>170</v>
      </c>
      <c r="J337" s="1">
        <v>0</v>
      </c>
      <c r="K337" s="1">
        <v>0</v>
      </c>
      <c r="L337" s="1">
        <v>25</v>
      </c>
      <c r="M337" s="1">
        <v>100</v>
      </c>
      <c r="N337" s="1">
        <v>0</v>
      </c>
      <c r="O337" s="1">
        <v>0</v>
      </c>
      <c r="P337" s="1">
        <v>12</v>
      </c>
      <c r="Q337" s="1">
        <v>40</v>
      </c>
      <c r="R337" s="1">
        <v>0</v>
      </c>
      <c r="S337" s="1">
        <v>0</v>
      </c>
      <c r="T337" s="1">
        <v>0</v>
      </c>
      <c r="U337" s="1">
        <v>0</v>
      </c>
      <c r="V337" s="1">
        <v>6</v>
      </c>
      <c r="W337" s="1">
        <v>30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</row>
    <row r="338" spans="1:39" ht="15" x14ac:dyDescent="0.25">
      <c r="A338" s="1" t="s">
        <v>798</v>
      </c>
      <c r="B338" s="1" t="s">
        <v>390</v>
      </c>
      <c r="C338" s="1" t="s">
        <v>371</v>
      </c>
      <c r="D338" s="1" t="s">
        <v>38</v>
      </c>
      <c r="E338" s="1" t="s">
        <v>453</v>
      </c>
      <c r="F338" s="1">
        <f t="shared" si="10"/>
        <v>70</v>
      </c>
      <c r="G338" s="1">
        <f t="shared" si="11"/>
        <v>350</v>
      </c>
      <c r="H338" s="1">
        <v>70</v>
      </c>
      <c r="I338" s="1">
        <v>350</v>
      </c>
      <c r="J338" s="1">
        <v>0</v>
      </c>
      <c r="K338" s="1">
        <v>0</v>
      </c>
      <c r="L338" s="1">
        <v>20</v>
      </c>
      <c r="M338" s="1">
        <v>100</v>
      </c>
      <c r="N338" s="1">
        <v>0</v>
      </c>
      <c r="O338" s="1">
        <v>0</v>
      </c>
      <c r="P338" s="1">
        <v>40</v>
      </c>
      <c r="Q338" s="1">
        <v>200</v>
      </c>
      <c r="R338" s="1">
        <v>0</v>
      </c>
      <c r="S338" s="1">
        <v>0</v>
      </c>
      <c r="T338" s="1">
        <v>0</v>
      </c>
      <c r="U338" s="1">
        <v>0</v>
      </c>
      <c r="V338" s="1">
        <v>10</v>
      </c>
      <c r="W338" s="1">
        <v>50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</row>
    <row r="339" spans="1:39" ht="15" x14ac:dyDescent="0.25">
      <c r="A339" s="1" t="s">
        <v>799</v>
      </c>
      <c r="B339" s="1" t="s">
        <v>391</v>
      </c>
      <c r="C339" s="1" t="s">
        <v>40</v>
      </c>
      <c r="D339" s="1" t="s">
        <v>33</v>
      </c>
      <c r="E339" s="1" t="s">
        <v>453</v>
      </c>
      <c r="F339" s="1">
        <f t="shared" si="10"/>
        <v>0</v>
      </c>
      <c r="G339" s="1">
        <f t="shared" si="11"/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</row>
    <row r="340" spans="1:39" ht="15" x14ac:dyDescent="0.25">
      <c r="A340" s="1" t="s">
        <v>800</v>
      </c>
      <c r="B340" s="1" t="s">
        <v>159</v>
      </c>
      <c r="C340" s="1" t="s">
        <v>392</v>
      </c>
      <c r="D340" s="1" t="s">
        <v>33</v>
      </c>
      <c r="E340" s="1" t="s">
        <v>453</v>
      </c>
      <c r="F340" s="1">
        <f t="shared" si="10"/>
        <v>0</v>
      </c>
      <c r="G340" s="1">
        <f t="shared" si="11"/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</row>
    <row r="341" spans="1:39" ht="15" x14ac:dyDescent="0.25">
      <c r="A341" s="1" t="s">
        <v>801</v>
      </c>
      <c r="B341" s="1" t="s">
        <v>393</v>
      </c>
      <c r="C341" s="1" t="s">
        <v>40</v>
      </c>
      <c r="D341" s="1" t="s">
        <v>33</v>
      </c>
      <c r="E341" s="1" t="s">
        <v>453</v>
      </c>
      <c r="F341" s="1">
        <f t="shared" si="10"/>
        <v>0</v>
      </c>
      <c r="G341" s="1">
        <f t="shared" si="11"/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</row>
    <row r="342" spans="1:39" ht="15" x14ac:dyDescent="0.25">
      <c r="A342" s="1" t="s">
        <v>802</v>
      </c>
      <c r="B342" s="1" t="s">
        <v>394</v>
      </c>
      <c r="C342" s="1" t="s">
        <v>78</v>
      </c>
      <c r="D342" s="1" t="s">
        <v>79</v>
      </c>
      <c r="E342" s="1" t="s">
        <v>453</v>
      </c>
      <c r="F342" s="1">
        <f t="shared" si="10"/>
        <v>800</v>
      </c>
      <c r="G342" s="1">
        <f t="shared" si="11"/>
        <v>4000</v>
      </c>
      <c r="H342" s="1">
        <v>800</v>
      </c>
      <c r="I342" s="1">
        <v>4000</v>
      </c>
      <c r="J342" s="1">
        <v>0</v>
      </c>
      <c r="K342" s="1">
        <v>0</v>
      </c>
      <c r="L342" s="1">
        <v>300</v>
      </c>
      <c r="M342" s="1">
        <v>1500</v>
      </c>
      <c r="N342" s="1">
        <v>0</v>
      </c>
      <c r="O342" s="1">
        <v>0</v>
      </c>
      <c r="P342" s="1">
        <v>500</v>
      </c>
      <c r="Q342" s="1">
        <v>2500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</row>
    <row r="343" spans="1:39" ht="15" x14ac:dyDescent="0.25">
      <c r="A343" s="1" t="s">
        <v>803</v>
      </c>
      <c r="B343" s="1" t="s">
        <v>395</v>
      </c>
      <c r="C343" s="1" t="s">
        <v>40</v>
      </c>
      <c r="D343" s="1" t="s">
        <v>33</v>
      </c>
      <c r="E343" s="1" t="s">
        <v>453</v>
      </c>
      <c r="F343" s="1">
        <f t="shared" si="10"/>
        <v>12</v>
      </c>
      <c r="G343" s="1">
        <f t="shared" si="11"/>
        <v>44</v>
      </c>
      <c r="H343" s="1">
        <v>6</v>
      </c>
      <c r="I343" s="1">
        <v>22</v>
      </c>
      <c r="J343" s="1">
        <v>0</v>
      </c>
      <c r="K343" s="1">
        <v>0</v>
      </c>
      <c r="L343" s="1">
        <v>3</v>
      </c>
      <c r="M343" s="1">
        <v>10</v>
      </c>
      <c r="N343" s="1">
        <v>0</v>
      </c>
      <c r="O343" s="1">
        <v>0</v>
      </c>
      <c r="P343" s="1">
        <v>3</v>
      </c>
      <c r="Q343" s="1">
        <v>12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6</v>
      </c>
      <c r="AA343" s="1">
        <v>22</v>
      </c>
      <c r="AB343" s="1">
        <v>0</v>
      </c>
      <c r="AC343" s="1">
        <v>0</v>
      </c>
      <c r="AD343" s="1">
        <v>3</v>
      </c>
      <c r="AE343" s="1">
        <v>10</v>
      </c>
      <c r="AF343" s="1">
        <v>0</v>
      </c>
      <c r="AG343" s="1">
        <v>0</v>
      </c>
      <c r="AH343" s="1">
        <v>3</v>
      </c>
      <c r="AI343" s="1">
        <v>12</v>
      </c>
      <c r="AJ343" s="1">
        <v>0</v>
      </c>
      <c r="AK343" s="1">
        <v>0</v>
      </c>
      <c r="AL343" s="1">
        <v>0</v>
      </c>
      <c r="AM343" s="1">
        <v>0</v>
      </c>
    </row>
    <row r="344" spans="1:39" ht="15" x14ac:dyDescent="0.25">
      <c r="A344" s="1" t="s">
        <v>804</v>
      </c>
      <c r="B344" s="1" t="s">
        <v>396</v>
      </c>
      <c r="C344" s="1" t="s">
        <v>37</v>
      </c>
      <c r="D344" s="1" t="s">
        <v>38</v>
      </c>
      <c r="E344" s="1" t="s">
        <v>453</v>
      </c>
      <c r="F344" s="1">
        <f t="shared" si="10"/>
        <v>52</v>
      </c>
      <c r="G344" s="1">
        <f t="shared" si="11"/>
        <v>260</v>
      </c>
      <c r="H344" s="1">
        <v>52</v>
      </c>
      <c r="I344" s="1">
        <v>260</v>
      </c>
      <c r="J344" s="1">
        <v>0</v>
      </c>
      <c r="K344" s="1">
        <v>0</v>
      </c>
      <c r="L344" s="1">
        <v>20</v>
      </c>
      <c r="M344" s="1">
        <v>100</v>
      </c>
      <c r="N344" s="1">
        <v>0</v>
      </c>
      <c r="O344" s="1">
        <v>0</v>
      </c>
      <c r="P344" s="1">
        <v>30</v>
      </c>
      <c r="Q344" s="1">
        <v>150</v>
      </c>
      <c r="R344" s="1">
        <v>0</v>
      </c>
      <c r="S344" s="1">
        <v>0</v>
      </c>
      <c r="T344" s="1">
        <v>0</v>
      </c>
      <c r="U344" s="1">
        <v>0</v>
      </c>
      <c r="V344" s="1">
        <v>2</v>
      </c>
      <c r="W344" s="1">
        <v>10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</row>
    <row r="345" spans="1:39" ht="15" x14ac:dyDescent="0.25">
      <c r="A345" s="1" t="s">
        <v>805</v>
      </c>
      <c r="B345" s="1" t="s">
        <v>397</v>
      </c>
      <c r="C345" s="1" t="s">
        <v>371</v>
      </c>
      <c r="D345" s="1" t="s">
        <v>38</v>
      </c>
      <c r="E345" s="1" t="s">
        <v>453</v>
      </c>
      <c r="F345" s="1">
        <f t="shared" si="10"/>
        <v>124</v>
      </c>
      <c r="G345" s="1">
        <f t="shared" si="11"/>
        <v>720</v>
      </c>
      <c r="H345" s="1">
        <v>124</v>
      </c>
      <c r="I345" s="1">
        <v>720</v>
      </c>
      <c r="J345" s="1">
        <v>0</v>
      </c>
      <c r="K345" s="1">
        <v>0</v>
      </c>
      <c r="L345" s="1">
        <v>50</v>
      </c>
      <c r="M345" s="1">
        <v>250</v>
      </c>
      <c r="N345" s="1">
        <v>0</v>
      </c>
      <c r="O345" s="1">
        <v>0</v>
      </c>
      <c r="P345" s="1">
        <v>70</v>
      </c>
      <c r="Q345" s="1">
        <v>450</v>
      </c>
      <c r="R345" s="1">
        <v>0</v>
      </c>
      <c r="S345" s="1">
        <v>0</v>
      </c>
      <c r="T345" s="1">
        <v>4</v>
      </c>
      <c r="U345" s="1">
        <v>20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</row>
    <row r="346" spans="1:39" ht="15" x14ac:dyDescent="0.25">
      <c r="A346" s="1" t="s">
        <v>806</v>
      </c>
      <c r="B346" s="1" t="s">
        <v>398</v>
      </c>
      <c r="C346" s="1" t="s">
        <v>37</v>
      </c>
      <c r="D346" s="1" t="s">
        <v>38</v>
      </c>
      <c r="E346" s="1" t="s">
        <v>453</v>
      </c>
      <c r="F346" s="1">
        <f t="shared" si="10"/>
        <v>24</v>
      </c>
      <c r="G346" s="1">
        <f t="shared" si="11"/>
        <v>120</v>
      </c>
      <c r="H346" s="1">
        <v>24</v>
      </c>
      <c r="I346" s="1">
        <v>120</v>
      </c>
      <c r="J346" s="1">
        <v>0</v>
      </c>
      <c r="K346" s="1">
        <v>0</v>
      </c>
      <c r="L346" s="1">
        <v>8</v>
      </c>
      <c r="M346" s="1">
        <v>40</v>
      </c>
      <c r="N346" s="1">
        <v>0</v>
      </c>
      <c r="O346" s="1">
        <v>0</v>
      </c>
      <c r="P346" s="1">
        <v>16</v>
      </c>
      <c r="Q346" s="1">
        <v>80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</row>
    <row r="347" spans="1:39" ht="15" x14ac:dyDescent="0.25">
      <c r="A347" s="1" t="s">
        <v>807</v>
      </c>
      <c r="B347" s="1" t="s">
        <v>202</v>
      </c>
      <c r="C347" s="1" t="s">
        <v>78</v>
      </c>
      <c r="D347" s="1" t="s">
        <v>116</v>
      </c>
      <c r="E347" s="1" t="s">
        <v>453</v>
      </c>
      <c r="F347" s="1">
        <f t="shared" si="10"/>
        <v>1002</v>
      </c>
      <c r="G347" s="1">
        <f t="shared" si="11"/>
        <v>3828</v>
      </c>
      <c r="H347" s="1">
        <v>170</v>
      </c>
      <c r="I347" s="1">
        <v>500</v>
      </c>
      <c r="J347" s="1">
        <v>0</v>
      </c>
      <c r="K347" s="1">
        <v>0</v>
      </c>
      <c r="L347" s="1">
        <v>120</v>
      </c>
      <c r="M347" s="1">
        <v>300</v>
      </c>
      <c r="N347" s="1">
        <v>0</v>
      </c>
      <c r="O347" s="1">
        <v>0</v>
      </c>
      <c r="P347" s="1">
        <v>50</v>
      </c>
      <c r="Q347" s="1">
        <v>200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832</v>
      </c>
      <c r="AA347" s="1">
        <v>3328</v>
      </c>
      <c r="AB347" s="1">
        <v>0</v>
      </c>
      <c r="AC347" s="1">
        <v>0</v>
      </c>
      <c r="AD347" s="1">
        <v>20</v>
      </c>
      <c r="AE347" s="1">
        <v>100</v>
      </c>
      <c r="AF347" s="1">
        <v>0</v>
      </c>
      <c r="AG347" s="1">
        <v>0</v>
      </c>
      <c r="AH347" s="1">
        <v>30</v>
      </c>
      <c r="AI347" s="1">
        <v>150</v>
      </c>
      <c r="AJ347" s="1">
        <v>0</v>
      </c>
      <c r="AK347" s="1">
        <v>0</v>
      </c>
      <c r="AL347" s="1">
        <v>782</v>
      </c>
      <c r="AM347" s="1">
        <v>3078</v>
      </c>
    </row>
    <row r="348" spans="1:39" ht="15" x14ac:dyDescent="0.25">
      <c r="A348" s="1" t="s">
        <v>808</v>
      </c>
      <c r="B348" s="1" t="s">
        <v>399</v>
      </c>
      <c r="C348" s="1" t="s">
        <v>48</v>
      </c>
      <c r="D348" s="1" t="s">
        <v>38</v>
      </c>
      <c r="E348" s="1" t="s">
        <v>453</v>
      </c>
      <c r="F348" s="1">
        <f t="shared" si="10"/>
        <v>180</v>
      </c>
      <c r="G348" s="1">
        <f t="shared" si="11"/>
        <v>900</v>
      </c>
      <c r="H348" s="1">
        <v>180</v>
      </c>
      <c r="I348" s="1">
        <v>900</v>
      </c>
      <c r="J348" s="1">
        <v>0</v>
      </c>
      <c r="K348" s="1">
        <v>0</v>
      </c>
      <c r="L348" s="1">
        <v>25</v>
      </c>
      <c r="M348" s="1">
        <v>125</v>
      </c>
      <c r="N348" s="1">
        <v>0</v>
      </c>
      <c r="O348" s="1">
        <v>0</v>
      </c>
      <c r="P348" s="1">
        <v>120</v>
      </c>
      <c r="Q348" s="1">
        <v>600</v>
      </c>
      <c r="R348" s="1">
        <v>0</v>
      </c>
      <c r="S348" s="1">
        <v>0</v>
      </c>
      <c r="T348" s="1">
        <v>10</v>
      </c>
      <c r="U348" s="1">
        <v>50</v>
      </c>
      <c r="V348" s="1">
        <v>25</v>
      </c>
      <c r="W348" s="1">
        <v>125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</row>
    <row r="349" spans="1:39" ht="15" x14ac:dyDescent="0.25">
      <c r="A349" s="1" t="s">
        <v>809</v>
      </c>
      <c r="B349" s="1" t="s">
        <v>400</v>
      </c>
      <c r="C349" s="1" t="s">
        <v>144</v>
      </c>
      <c r="D349" s="1" t="s">
        <v>116</v>
      </c>
      <c r="E349" s="1" t="s">
        <v>453</v>
      </c>
      <c r="F349" s="1">
        <f t="shared" si="10"/>
        <v>507</v>
      </c>
      <c r="G349" s="1">
        <f t="shared" si="11"/>
        <v>1390</v>
      </c>
      <c r="H349" s="1">
        <v>130</v>
      </c>
      <c r="I349" s="1">
        <v>550</v>
      </c>
      <c r="J349" s="1">
        <v>0</v>
      </c>
      <c r="K349" s="1">
        <v>0</v>
      </c>
      <c r="L349" s="1">
        <v>70</v>
      </c>
      <c r="M349" s="1">
        <v>300</v>
      </c>
      <c r="N349" s="1">
        <v>0</v>
      </c>
      <c r="O349" s="1">
        <v>0</v>
      </c>
      <c r="P349" s="1">
        <v>40</v>
      </c>
      <c r="Q349" s="1">
        <v>160</v>
      </c>
      <c r="R349" s="1">
        <v>0</v>
      </c>
      <c r="S349" s="1">
        <v>0</v>
      </c>
      <c r="T349" s="1">
        <v>0</v>
      </c>
      <c r="U349" s="1">
        <v>0</v>
      </c>
      <c r="V349" s="1">
        <v>20</v>
      </c>
      <c r="W349" s="1">
        <v>90</v>
      </c>
      <c r="X349" s="1">
        <v>0</v>
      </c>
      <c r="Y349" s="1">
        <v>0</v>
      </c>
      <c r="Z349" s="1">
        <v>377</v>
      </c>
      <c r="AA349" s="1">
        <v>840</v>
      </c>
      <c r="AB349" s="1">
        <v>0</v>
      </c>
      <c r="AC349" s="1">
        <v>0</v>
      </c>
      <c r="AD349" s="1">
        <v>135</v>
      </c>
      <c r="AE349" s="1">
        <v>320</v>
      </c>
      <c r="AF349" s="1">
        <v>0</v>
      </c>
      <c r="AG349" s="1">
        <v>0</v>
      </c>
      <c r="AH349" s="1">
        <v>179</v>
      </c>
      <c r="AI349" s="1">
        <v>400</v>
      </c>
      <c r="AJ349" s="1">
        <v>0</v>
      </c>
      <c r="AK349" s="1">
        <v>0</v>
      </c>
      <c r="AL349" s="1">
        <v>63</v>
      </c>
      <c r="AM349" s="1">
        <v>120</v>
      </c>
    </row>
    <row r="350" spans="1:39" ht="15" x14ac:dyDescent="0.25">
      <c r="A350" s="1" t="s">
        <v>810</v>
      </c>
      <c r="B350" s="1" t="s">
        <v>401</v>
      </c>
      <c r="C350" s="1" t="s">
        <v>402</v>
      </c>
      <c r="D350" s="1" t="s">
        <v>79</v>
      </c>
      <c r="E350" s="1" t="s">
        <v>453</v>
      </c>
      <c r="F350" s="1">
        <f t="shared" si="10"/>
        <v>0</v>
      </c>
      <c r="G350" s="1">
        <f t="shared" si="11"/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</row>
    <row r="351" spans="1:39" ht="15" x14ac:dyDescent="0.25">
      <c r="A351" s="1" t="s">
        <v>811</v>
      </c>
      <c r="B351" s="1" t="s">
        <v>403</v>
      </c>
      <c r="C351" s="1" t="s">
        <v>40</v>
      </c>
      <c r="D351" s="1" t="s">
        <v>33</v>
      </c>
      <c r="E351" s="1" t="s">
        <v>453</v>
      </c>
      <c r="F351" s="1">
        <f t="shared" si="10"/>
        <v>32</v>
      </c>
      <c r="G351" s="1">
        <f t="shared" si="11"/>
        <v>160</v>
      </c>
      <c r="H351" s="1">
        <v>32</v>
      </c>
      <c r="I351" s="1">
        <v>160</v>
      </c>
      <c r="J351" s="1">
        <v>0</v>
      </c>
      <c r="K351" s="1">
        <v>0</v>
      </c>
      <c r="L351" s="1">
        <v>28</v>
      </c>
      <c r="M351" s="1">
        <v>140</v>
      </c>
      <c r="N351" s="1">
        <v>0</v>
      </c>
      <c r="O351" s="1">
        <v>0</v>
      </c>
      <c r="P351" s="1">
        <v>4</v>
      </c>
      <c r="Q351" s="1">
        <v>20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</row>
    <row r="352" spans="1:39" ht="15" x14ac:dyDescent="0.25">
      <c r="A352" s="1" t="s">
        <v>812</v>
      </c>
      <c r="B352" s="1" t="s">
        <v>404</v>
      </c>
      <c r="C352" s="1" t="s">
        <v>371</v>
      </c>
      <c r="D352" s="1" t="s">
        <v>38</v>
      </c>
      <c r="E352" s="1" t="s">
        <v>453</v>
      </c>
      <c r="F352" s="1">
        <f t="shared" si="10"/>
        <v>11</v>
      </c>
      <c r="G352" s="1">
        <f t="shared" si="11"/>
        <v>55</v>
      </c>
      <c r="H352" s="1">
        <v>11</v>
      </c>
      <c r="I352" s="1">
        <v>55</v>
      </c>
      <c r="J352" s="1">
        <v>0</v>
      </c>
      <c r="K352" s="1">
        <v>0</v>
      </c>
      <c r="L352" s="1">
        <v>6</v>
      </c>
      <c r="M352" s="1">
        <v>30</v>
      </c>
      <c r="N352" s="1">
        <v>0</v>
      </c>
      <c r="O352" s="1">
        <v>0</v>
      </c>
      <c r="P352" s="1">
        <v>3</v>
      </c>
      <c r="Q352" s="1">
        <v>15</v>
      </c>
      <c r="R352" s="1">
        <v>0</v>
      </c>
      <c r="S352" s="1">
        <v>0</v>
      </c>
      <c r="T352" s="1">
        <v>2</v>
      </c>
      <c r="U352" s="1">
        <v>10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</row>
    <row r="353" spans="1:39" ht="15" x14ac:dyDescent="0.25">
      <c r="A353" s="1" t="s">
        <v>813</v>
      </c>
      <c r="B353" s="1" t="s">
        <v>405</v>
      </c>
      <c r="C353" s="1" t="s">
        <v>37</v>
      </c>
      <c r="D353" s="1" t="s">
        <v>38</v>
      </c>
      <c r="E353" s="1" t="s">
        <v>453</v>
      </c>
      <c r="F353" s="1">
        <f t="shared" si="10"/>
        <v>15</v>
      </c>
      <c r="G353" s="1">
        <f t="shared" si="11"/>
        <v>70</v>
      </c>
      <c r="H353" s="1">
        <v>15</v>
      </c>
      <c r="I353" s="1">
        <v>70</v>
      </c>
      <c r="J353" s="1">
        <v>0</v>
      </c>
      <c r="K353" s="1">
        <v>0</v>
      </c>
      <c r="L353" s="1">
        <v>10</v>
      </c>
      <c r="M353" s="1">
        <v>50</v>
      </c>
      <c r="N353" s="1">
        <v>0</v>
      </c>
      <c r="O353" s="1">
        <v>0</v>
      </c>
      <c r="P353" s="1">
        <v>5</v>
      </c>
      <c r="Q353" s="1">
        <v>20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</row>
    <row r="354" spans="1:39" ht="15" x14ac:dyDescent="0.25">
      <c r="A354" s="1" t="s">
        <v>814</v>
      </c>
      <c r="B354" s="1" t="s">
        <v>406</v>
      </c>
      <c r="C354" s="1" t="s">
        <v>43</v>
      </c>
      <c r="D354" s="1" t="s">
        <v>44</v>
      </c>
      <c r="E354" s="1" t="s">
        <v>453</v>
      </c>
      <c r="F354" s="1">
        <f t="shared" si="10"/>
        <v>0</v>
      </c>
      <c r="G354" s="1">
        <f t="shared" si="11"/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</row>
    <row r="355" spans="1:39" ht="15" x14ac:dyDescent="0.25">
      <c r="A355" s="1" t="s">
        <v>815</v>
      </c>
      <c r="B355" s="1" t="s">
        <v>178</v>
      </c>
      <c r="C355" s="1" t="s">
        <v>43</v>
      </c>
      <c r="D355" s="1" t="s">
        <v>44</v>
      </c>
      <c r="E355" s="1" t="s">
        <v>453</v>
      </c>
      <c r="F355" s="1">
        <f t="shared" si="10"/>
        <v>0</v>
      </c>
      <c r="G355" s="1">
        <f t="shared" si="11"/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</row>
    <row r="356" spans="1:39" ht="15" x14ac:dyDescent="0.25">
      <c r="A356" s="1" t="s">
        <v>816</v>
      </c>
      <c r="B356" s="1" t="s">
        <v>407</v>
      </c>
      <c r="C356" s="1" t="s">
        <v>43</v>
      </c>
      <c r="D356" s="1" t="s">
        <v>44</v>
      </c>
      <c r="E356" s="1" t="s">
        <v>453</v>
      </c>
      <c r="F356" s="1">
        <f t="shared" si="10"/>
        <v>200</v>
      </c>
      <c r="G356" s="1">
        <f t="shared" si="11"/>
        <v>500</v>
      </c>
      <c r="H356" s="1">
        <v>200</v>
      </c>
      <c r="I356" s="1">
        <v>500</v>
      </c>
      <c r="J356" s="1">
        <v>0</v>
      </c>
      <c r="K356" s="1">
        <v>0</v>
      </c>
      <c r="L356" s="1">
        <v>100</v>
      </c>
      <c r="M356" s="1">
        <v>300</v>
      </c>
      <c r="N356" s="1">
        <v>0</v>
      </c>
      <c r="O356" s="1">
        <v>0</v>
      </c>
      <c r="P356" s="1">
        <v>50</v>
      </c>
      <c r="Q356" s="1">
        <v>100</v>
      </c>
      <c r="R356" s="1">
        <v>0</v>
      </c>
      <c r="S356" s="1">
        <v>0</v>
      </c>
      <c r="T356" s="1">
        <v>0</v>
      </c>
      <c r="U356" s="1">
        <v>0</v>
      </c>
      <c r="V356" s="1">
        <v>50</v>
      </c>
      <c r="W356" s="1">
        <v>100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</row>
    <row r="357" spans="1:39" ht="15" x14ac:dyDescent="0.25">
      <c r="A357" s="1" t="s">
        <v>817</v>
      </c>
      <c r="B357" s="1" t="s">
        <v>408</v>
      </c>
      <c r="C357" s="1" t="s">
        <v>43</v>
      </c>
      <c r="D357" s="1" t="s">
        <v>44</v>
      </c>
      <c r="E357" s="1" t="s">
        <v>453</v>
      </c>
      <c r="F357" s="1">
        <f t="shared" si="10"/>
        <v>99</v>
      </c>
      <c r="G357" s="1">
        <f t="shared" si="11"/>
        <v>410</v>
      </c>
      <c r="H357" s="1">
        <v>99</v>
      </c>
      <c r="I357" s="1">
        <v>410</v>
      </c>
      <c r="J357" s="1">
        <v>0</v>
      </c>
      <c r="K357" s="1">
        <v>0</v>
      </c>
      <c r="L357" s="1">
        <v>73</v>
      </c>
      <c r="M357" s="1">
        <v>295</v>
      </c>
      <c r="N357" s="1">
        <v>0</v>
      </c>
      <c r="O357" s="1">
        <v>0</v>
      </c>
      <c r="P357" s="1">
        <v>20</v>
      </c>
      <c r="Q357" s="1">
        <v>86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6</v>
      </c>
      <c r="Y357" s="1">
        <v>29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</row>
    <row r="358" spans="1:39" ht="15" x14ac:dyDescent="0.25">
      <c r="A358" s="1" t="s">
        <v>818</v>
      </c>
      <c r="B358" s="1" t="s">
        <v>409</v>
      </c>
      <c r="C358" s="1" t="s">
        <v>43</v>
      </c>
      <c r="D358" s="1" t="s">
        <v>44</v>
      </c>
      <c r="E358" s="1" t="s">
        <v>453</v>
      </c>
      <c r="F358" s="1">
        <f t="shared" si="10"/>
        <v>60</v>
      </c>
      <c r="G358" s="1">
        <f t="shared" si="11"/>
        <v>240</v>
      </c>
      <c r="H358" s="1">
        <v>60</v>
      </c>
      <c r="I358" s="1">
        <v>240</v>
      </c>
      <c r="J358" s="1">
        <v>0</v>
      </c>
      <c r="K358" s="1">
        <v>0</v>
      </c>
      <c r="L358" s="1">
        <v>29</v>
      </c>
      <c r="M358" s="1">
        <v>110</v>
      </c>
      <c r="N358" s="1">
        <v>0</v>
      </c>
      <c r="O358" s="1">
        <v>0</v>
      </c>
      <c r="P358" s="1">
        <v>19</v>
      </c>
      <c r="Q358" s="1">
        <v>77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12</v>
      </c>
      <c r="Y358" s="1">
        <v>53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</row>
    <row r="359" spans="1:39" ht="15" x14ac:dyDescent="0.25">
      <c r="A359" s="1" t="s">
        <v>819</v>
      </c>
      <c r="B359" s="1" t="s">
        <v>410</v>
      </c>
      <c r="C359" s="1" t="s">
        <v>48</v>
      </c>
      <c r="D359" s="1" t="s">
        <v>38</v>
      </c>
      <c r="E359" s="1" t="s">
        <v>453</v>
      </c>
      <c r="F359" s="1">
        <f t="shared" si="10"/>
        <v>0</v>
      </c>
      <c r="G359" s="1">
        <f t="shared" si="11"/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</row>
    <row r="360" spans="1:39" ht="15" x14ac:dyDescent="0.25">
      <c r="A360" s="1" t="s">
        <v>820</v>
      </c>
      <c r="B360" s="1" t="s">
        <v>411</v>
      </c>
      <c r="C360" s="1" t="s">
        <v>29</v>
      </c>
      <c r="D360" s="1" t="s">
        <v>30</v>
      </c>
      <c r="E360" s="1" t="s">
        <v>453</v>
      </c>
      <c r="F360" s="1">
        <f t="shared" si="10"/>
        <v>123</v>
      </c>
      <c r="G360" s="1">
        <f t="shared" si="11"/>
        <v>535</v>
      </c>
      <c r="H360" s="1">
        <v>123</v>
      </c>
      <c r="I360" s="1">
        <v>535</v>
      </c>
      <c r="J360" s="1">
        <v>0</v>
      </c>
      <c r="K360" s="1">
        <v>0</v>
      </c>
      <c r="L360" s="1">
        <v>123</v>
      </c>
      <c r="M360" s="1">
        <v>535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</row>
    <row r="361" spans="1:39" ht="15" x14ac:dyDescent="0.25">
      <c r="A361" s="1" t="s">
        <v>821</v>
      </c>
      <c r="B361" s="1" t="s">
        <v>412</v>
      </c>
      <c r="C361" s="1" t="s">
        <v>29</v>
      </c>
      <c r="D361" s="1" t="s">
        <v>30</v>
      </c>
      <c r="E361" s="1" t="s">
        <v>453</v>
      </c>
      <c r="F361" s="1">
        <f t="shared" si="10"/>
        <v>0</v>
      </c>
      <c r="G361" s="1">
        <f t="shared" si="11"/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</row>
    <row r="362" spans="1:39" ht="15" x14ac:dyDescent="0.25">
      <c r="A362" s="1" t="s">
        <v>822</v>
      </c>
      <c r="B362" s="1" t="s">
        <v>413</v>
      </c>
      <c r="C362" s="1" t="s">
        <v>29</v>
      </c>
      <c r="D362" s="1" t="s">
        <v>30</v>
      </c>
      <c r="E362" s="1" t="s">
        <v>453</v>
      </c>
      <c r="F362" s="1">
        <f t="shared" si="10"/>
        <v>0</v>
      </c>
      <c r="G362" s="1">
        <f t="shared" si="11"/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</row>
    <row r="363" spans="1:39" ht="15" x14ac:dyDescent="0.25">
      <c r="A363" s="1" t="s">
        <v>823</v>
      </c>
      <c r="B363" s="1" t="s">
        <v>414</v>
      </c>
      <c r="C363" s="1" t="s">
        <v>29</v>
      </c>
      <c r="D363" s="1" t="s">
        <v>30</v>
      </c>
      <c r="E363" s="1" t="s">
        <v>453</v>
      </c>
      <c r="F363" s="1">
        <f t="shared" si="10"/>
        <v>0</v>
      </c>
      <c r="G363" s="1">
        <f t="shared" si="11"/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</row>
    <row r="364" spans="1:39" ht="15" x14ac:dyDescent="0.25">
      <c r="A364" s="1" t="s">
        <v>824</v>
      </c>
      <c r="B364" s="1" t="s">
        <v>415</v>
      </c>
      <c r="C364" s="1" t="s">
        <v>29</v>
      </c>
      <c r="D364" s="1" t="s">
        <v>30</v>
      </c>
      <c r="E364" s="1" t="s">
        <v>453</v>
      </c>
      <c r="F364" s="1">
        <f t="shared" si="10"/>
        <v>0</v>
      </c>
      <c r="G364" s="1">
        <f t="shared" si="11"/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</row>
    <row r="365" spans="1:39" ht="15" x14ac:dyDescent="0.25">
      <c r="A365" s="1" t="s">
        <v>825</v>
      </c>
      <c r="B365" s="1" t="s">
        <v>416</v>
      </c>
      <c r="C365" s="1" t="s">
        <v>29</v>
      </c>
      <c r="D365" s="1" t="s">
        <v>30</v>
      </c>
      <c r="E365" s="1" t="s">
        <v>453</v>
      </c>
      <c r="F365" s="1">
        <f t="shared" si="10"/>
        <v>0</v>
      </c>
      <c r="G365" s="1">
        <f t="shared" si="11"/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</row>
    <row r="366" spans="1:39" ht="15" x14ac:dyDescent="0.25">
      <c r="A366" s="1" t="s">
        <v>826</v>
      </c>
      <c r="B366" s="1" t="s">
        <v>417</v>
      </c>
      <c r="C366" s="1" t="s">
        <v>29</v>
      </c>
      <c r="D366" s="1" t="s">
        <v>30</v>
      </c>
      <c r="E366" s="1" t="s">
        <v>453</v>
      </c>
      <c r="F366" s="1">
        <f t="shared" si="10"/>
        <v>0</v>
      </c>
      <c r="G366" s="1">
        <f t="shared" si="11"/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</row>
    <row r="367" spans="1:39" ht="15" x14ac:dyDescent="0.25">
      <c r="A367" s="1" t="s">
        <v>827</v>
      </c>
      <c r="B367" s="1" t="s">
        <v>418</v>
      </c>
      <c r="C367" s="1" t="s">
        <v>29</v>
      </c>
      <c r="D367" s="1" t="s">
        <v>30</v>
      </c>
      <c r="E367" s="1" t="s">
        <v>453</v>
      </c>
      <c r="F367" s="1">
        <f t="shared" si="10"/>
        <v>0</v>
      </c>
      <c r="G367" s="1">
        <f t="shared" si="11"/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</row>
    <row r="368" spans="1:39" ht="15" x14ac:dyDescent="0.25">
      <c r="A368" s="1" t="s">
        <v>828</v>
      </c>
      <c r="B368" s="1" t="s">
        <v>419</v>
      </c>
      <c r="C368" s="1" t="s">
        <v>29</v>
      </c>
      <c r="D368" s="1" t="s">
        <v>30</v>
      </c>
      <c r="E368" s="1" t="s">
        <v>453</v>
      </c>
      <c r="F368" s="1">
        <f t="shared" si="10"/>
        <v>0</v>
      </c>
      <c r="G368" s="1">
        <f t="shared" si="11"/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</row>
    <row r="369" spans="1:39" ht="15" x14ac:dyDescent="0.25">
      <c r="A369" s="1" t="s">
        <v>829</v>
      </c>
      <c r="B369" s="1" t="s">
        <v>420</v>
      </c>
      <c r="C369" s="1" t="s">
        <v>29</v>
      </c>
      <c r="D369" s="1" t="s">
        <v>30</v>
      </c>
      <c r="E369" s="1" t="s">
        <v>453</v>
      </c>
      <c r="F369" s="1">
        <f t="shared" si="10"/>
        <v>0</v>
      </c>
      <c r="G369" s="1">
        <f t="shared" si="11"/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</row>
    <row r="370" spans="1:39" ht="15" x14ac:dyDescent="0.25">
      <c r="A370" s="1" t="s">
        <v>830</v>
      </c>
      <c r="B370" s="1" t="s">
        <v>421</v>
      </c>
      <c r="C370" s="1" t="s">
        <v>37</v>
      </c>
      <c r="D370" s="1" t="s">
        <v>38</v>
      </c>
      <c r="E370" s="1" t="s">
        <v>453</v>
      </c>
      <c r="F370" s="1">
        <f t="shared" si="10"/>
        <v>45</v>
      </c>
      <c r="G370" s="1">
        <f t="shared" si="11"/>
        <v>225</v>
      </c>
      <c r="H370" s="1">
        <v>45</v>
      </c>
      <c r="I370" s="1">
        <v>225</v>
      </c>
      <c r="J370" s="1">
        <v>0</v>
      </c>
      <c r="K370" s="1">
        <v>0</v>
      </c>
      <c r="L370" s="1">
        <v>20</v>
      </c>
      <c r="M370" s="1">
        <v>100</v>
      </c>
      <c r="N370" s="1">
        <v>0</v>
      </c>
      <c r="O370" s="1">
        <v>0</v>
      </c>
      <c r="P370" s="1">
        <v>25</v>
      </c>
      <c r="Q370" s="1">
        <v>125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</row>
    <row r="371" spans="1:39" ht="15" x14ac:dyDescent="0.25">
      <c r="A371" s="1" t="s">
        <v>831</v>
      </c>
      <c r="B371" s="1" t="s">
        <v>422</v>
      </c>
      <c r="C371" s="1" t="s">
        <v>371</v>
      </c>
      <c r="D371" s="1" t="s">
        <v>38</v>
      </c>
      <c r="E371" s="1" t="s">
        <v>453</v>
      </c>
      <c r="F371" s="1">
        <f t="shared" si="10"/>
        <v>225</v>
      </c>
      <c r="G371" s="1">
        <f t="shared" si="11"/>
        <v>1050</v>
      </c>
      <c r="H371" s="1">
        <v>225</v>
      </c>
      <c r="I371" s="1">
        <v>1050</v>
      </c>
      <c r="J371" s="1">
        <v>0</v>
      </c>
      <c r="K371" s="1">
        <v>0</v>
      </c>
      <c r="L371" s="1">
        <v>100</v>
      </c>
      <c r="M371" s="1">
        <v>500</v>
      </c>
      <c r="N371" s="1">
        <v>0</v>
      </c>
      <c r="O371" s="1">
        <v>0</v>
      </c>
      <c r="P371" s="1">
        <v>125</v>
      </c>
      <c r="Q371" s="1">
        <v>550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</row>
    <row r="372" spans="1:39" ht="15" x14ac:dyDescent="0.25">
      <c r="A372" s="1" t="s">
        <v>832</v>
      </c>
      <c r="B372" s="1" t="s">
        <v>423</v>
      </c>
      <c r="C372" s="1" t="s">
        <v>37</v>
      </c>
      <c r="D372" s="1" t="s">
        <v>38</v>
      </c>
      <c r="E372" s="1" t="s">
        <v>453</v>
      </c>
      <c r="F372" s="1">
        <f t="shared" si="10"/>
        <v>53</v>
      </c>
      <c r="G372" s="1">
        <f t="shared" si="11"/>
        <v>265</v>
      </c>
      <c r="H372" s="1">
        <v>53</v>
      </c>
      <c r="I372" s="1">
        <v>265</v>
      </c>
      <c r="J372" s="1">
        <v>0</v>
      </c>
      <c r="K372" s="1">
        <v>0</v>
      </c>
      <c r="L372" s="1">
        <v>31</v>
      </c>
      <c r="M372" s="1">
        <v>155</v>
      </c>
      <c r="N372" s="1">
        <v>0</v>
      </c>
      <c r="O372" s="1">
        <v>0</v>
      </c>
      <c r="P372" s="1">
        <v>20</v>
      </c>
      <c r="Q372" s="1">
        <v>100</v>
      </c>
      <c r="R372" s="1">
        <v>0</v>
      </c>
      <c r="S372" s="1">
        <v>0</v>
      </c>
      <c r="T372" s="1">
        <v>2</v>
      </c>
      <c r="U372" s="1">
        <v>10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</row>
    <row r="373" spans="1:39" ht="15" x14ac:dyDescent="0.25">
      <c r="A373" s="1" t="s">
        <v>833</v>
      </c>
      <c r="B373" s="1" t="s">
        <v>424</v>
      </c>
      <c r="C373" s="1" t="s">
        <v>50</v>
      </c>
      <c r="D373" s="1" t="s">
        <v>51</v>
      </c>
      <c r="E373" s="1" t="s">
        <v>453</v>
      </c>
      <c r="F373" s="1">
        <f t="shared" si="10"/>
        <v>145</v>
      </c>
      <c r="G373" s="1">
        <f t="shared" si="11"/>
        <v>765</v>
      </c>
      <c r="H373" s="1">
        <v>145</v>
      </c>
      <c r="I373" s="1">
        <v>765</v>
      </c>
      <c r="J373" s="1">
        <v>0</v>
      </c>
      <c r="K373" s="1">
        <v>0</v>
      </c>
      <c r="L373" s="1">
        <v>145</v>
      </c>
      <c r="M373" s="1">
        <v>765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</row>
    <row r="374" spans="1:39" ht="15" x14ac:dyDescent="0.25">
      <c r="A374" s="1" t="s">
        <v>834</v>
      </c>
      <c r="B374" s="1" t="s">
        <v>425</v>
      </c>
      <c r="C374" s="1" t="s">
        <v>29</v>
      </c>
      <c r="D374" s="1" t="s">
        <v>30</v>
      </c>
      <c r="E374" s="1" t="s">
        <v>453</v>
      </c>
      <c r="F374" s="1">
        <f t="shared" si="10"/>
        <v>0</v>
      </c>
      <c r="G374" s="1">
        <f t="shared" si="11"/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</row>
    <row r="375" spans="1:39" ht="15" x14ac:dyDescent="0.25">
      <c r="A375" s="1" t="s">
        <v>835</v>
      </c>
      <c r="B375" s="1" t="s">
        <v>426</v>
      </c>
      <c r="C375" s="1" t="s">
        <v>29</v>
      </c>
      <c r="D375" s="1" t="s">
        <v>30</v>
      </c>
      <c r="E375" s="1" t="s">
        <v>453</v>
      </c>
      <c r="F375" s="1">
        <f t="shared" si="10"/>
        <v>109</v>
      </c>
      <c r="G375" s="1">
        <f t="shared" si="11"/>
        <v>362</v>
      </c>
      <c r="H375" s="1">
        <v>109</v>
      </c>
      <c r="I375" s="1">
        <v>362</v>
      </c>
      <c r="J375" s="1">
        <v>0</v>
      </c>
      <c r="K375" s="1">
        <v>0</v>
      </c>
      <c r="L375" s="1">
        <v>48</v>
      </c>
      <c r="M375" s="1">
        <v>200</v>
      </c>
      <c r="N375" s="1">
        <v>36</v>
      </c>
      <c r="O375" s="1">
        <v>102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25</v>
      </c>
      <c r="W375" s="1">
        <v>60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</row>
    <row r="376" spans="1:39" ht="15" x14ac:dyDescent="0.25">
      <c r="A376" s="1" t="s">
        <v>836</v>
      </c>
      <c r="B376" s="1" t="s">
        <v>427</v>
      </c>
      <c r="C376" s="1" t="s">
        <v>43</v>
      </c>
      <c r="D376" s="1" t="s">
        <v>44</v>
      </c>
      <c r="E376" s="1" t="s">
        <v>453</v>
      </c>
      <c r="F376" s="1">
        <f t="shared" si="10"/>
        <v>196</v>
      </c>
      <c r="G376" s="1">
        <f t="shared" si="11"/>
        <v>980</v>
      </c>
      <c r="H376" s="1">
        <v>196</v>
      </c>
      <c r="I376" s="1">
        <v>980</v>
      </c>
      <c r="J376" s="1">
        <v>0</v>
      </c>
      <c r="K376" s="1">
        <v>0</v>
      </c>
      <c r="L376" s="1">
        <v>196</v>
      </c>
      <c r="M376" s="1">
        <v>980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</row>
    <row r="377" spans="1:39" ht="15" x14ac:dyDescent="0.25">
      <c r="A377" s="1" t="s">
        <v>837</v>
      </c>
      <c r="B377" s="1" t="s">
        <v>428</v>
      </c>
      <c r="C377" s="1" t="s">
        <v>78</v>
      </c>
      <c r="D377" s="1" t="s">
        <v>79</v>
      </c>
      <c r="E377" s="1" t="s">
        <v>453</v>
      </c>
      <c r="F377" s="1">
        <f t="shared" si="10"/>
        <v>0</v>
      </c>
      <c r="G377" s="1">
        <f t="shared" si="11"/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</row>
    <row r="378" spans="1:39" ht="15" x14ac:dyDescent="0.25">
      <c r="A378" s="1" t="s">
        <v>838</v>
      </c>
      <c r="B378" s="1" t="s">
        <v>429</v>
      </c>
      <c r="C378" s="1" t="s">
        <v>40</v>
      </c>
      <c r="D378" s="1" t="s">
        <v>33</v>
      </c>
      <c r="E378" s="1" t="s">
        <v>453</v>
      </c>
      <c r="F378" s="1">
        <f t="shared" si="10"/>
        <v>30</v>
      </c>
      <c r="G378" s="1">
        <f t="shared" si="11"/>
        <v>150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30</v>
      </c>
      <c r="AA378" s="1">
        <v>150</v>
      </c>
      <c r="AB378" s="1">
        <v>0</v>
      </c>
      <c r="AC378" s="1">
        <v>0</v>
      </c>
      <c r="AD378" s="1">
        <v>30</v>
      </c>
      <c r="AE378" s="1">
        <v>150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</row>
    <row r="379" spans="1:39" ht="15" x14ac:dyDescent="0.25">
      <c r="A379" s="1" t="s">
        <v>839</v>
      </c>
      <c r="B379" s="1" t="s">
        <v>430</v>
      </c>
      <c r="C379" s="1" t="s">
        <v>37</v>
      </c>
      <c r="D379" s="1" t="s">
        <v>38</v>
      </c>
      <c r="E379" s="1" t="s">
        <v>453</v>
      </c>
      <c r="F379" s="1">
        <f t="shared" si="10"/>
        <v>50</v>
      </c>
      <c r="G379" s="1">
        <f t="shared" si="11"/>
        <v>250</v>
      </c>
      <c r="H379" s="1">
        <v>50</v>
      </c>
      <c r="I379" s="1">
        <v>250</v>
      </c>
      <c r="J379" s="1">
        <v>0</v>
      </c>
      <c r="K379" s="1">
        <v>0</v>
      </c>
      <c r="L379" s="1">
        <v>30</v>
      </c>
      <c r="M379" s="1">
        <v>150</v>
      </c>
      <c r="N379" s="1">
        <v>0</v>
      </c>
      <c r="O379" s="1">
        <v>0</v>
      </c>
      <c r="P379" s="1">
        <v>10</v>
      </c>
      <c r="Q379" s="1">
        <v>50</v>
      </c>
      <c r="R379" s="1">
        <v>0</v>
      </c>
      <c r="S379" s="1">
        <v>0</v>
      </c>
      <c r="T379" s="1">
        <v>10</v>
      </c>
      <c r="U379" s="1">
        <v>50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</row>
  </sheetData>
  <autoFilter ref="A2:AM379" xr:uid="{726CE016-D2E3-42B3-BA11-4E52201B41B8}"/>
  <mergeCells count="4">
    <mergeCell ref="A1:E1"/>
    <mergeCell ref="F1:G1"/>
    <mergeCell ref="H1:Y1"/>
    <mergeCell ref="Z1:AM1"/>
  </mergeCells>
  <phoneticPr fontId="1" type="noConversion"/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10BF4-C88E-4060-B65A-F44275DEBEB7}">
  <dimension ref="A1:J51"/>
  <sheetViews>
    <sheetView workbookViewId="0">
      <pane ySplit="1" topLeftCell="A2" activePane="bottomLeft" state="frozen"/>
      <selection pane="bottomLeft" activeCell="A2" sqref="A2:B51"/>
    </sheetView>
  </sheetViews>
  <sheetFormatPr defaultColWidth="12.7109375" defaultRowHeight="14.25" x14ac:dyDescent="0.2"/>
  <cols>
    <col min="1" max="1" width="14.85546875" style="9" bestFit="1" customWidth="1"/>
    <col min="2" max="2" width="39.7109375" style="9" bestFit="1" customWidth="1"/>
    <col min="3" max="3" width="18" style="9" bestFit="1" customWidth="1"/>
    <col min="4" max="4" width="17.28515625" style="9" bestFit="1" customWidth="1"/>
    <col min="5" max="5" width="12.42578125" style="9" bestFit="1" customWidth="1"/>
    <col min="6" max="6" width="13.42578125" style="9" bestFit="1" customWidth="1"/>
    <col min="7" max="7" width="27.7109375" style="9" bestFit="1" customWidth="1"/>
    <col min="8" max="8" width="25" style="9" bestFit="1" customWidth="1"/>
    <col min="9" max="9" width="18.140625" style="9" bestFit="1" customWidth="1"/>
    <col min="10" max="10" width="14.85546875" style="9" bestFit="1" customWidth="1"/>
    <col min="11" max="16384" width="12.7109375" style="9"/>
  </cols>
  <sheetData>
    <row r="1" spans="1:10" s="8" customFormat="1" ht="15" x14ac:dyDescent="0.25">
      <c r="A1" s="8" t="s">
        <v>933</v>
      </c>
      <c r="B1" s="8" t="s">
        <v>458</v>
      </c>
      <c r="C1" s="8" t="s">
        <v>459</v>
      </c>
      <c r="D1" s="8" t="s">
        <v>460</v>
      </c>
      <c r="E1" s="8" t="s">
        <v>461</v>
      </c>
      <c r="F1" s="8" t="s">
        <v>462</v>
      </c>
      <c r="G1" s="8" t="s">
        <v>454</v>
      </c>
      <c r="H1" s="8" t="s">
        <v>455</v>
      </c>
      <c r="I1" s="8" t="s">
        <v>456</v>
      </c>
      <c r="J1" s="8" t="s">
        <v>457</v>
      </c>
    </row>
    <row r="2" spans="1:10" x14ac:dyDescent="0.2">
      <c r="A2" s="9" t="s">
        <v>840</v>
      </c>
      <c r="B2" s="9" t="s">
        <v>440</v>
      </c>
      <c r="C2" s="9">
        <v>94</v>
      </c>
      <c r="D2" s="9">
        <v>200</v>
      </c>
      <c r="E2" s="9">
        <v>18.560417999999999</v>
      </c>
      <c r="F2" s="9">
        <v>-72.327792700000003</v>
      </c>
      <c r="G2" s="9" t="s">
        <v>124</v>
      </c>
      <c r="H2" s="9" t="s">
        <v>43</v>
      </c>
      <c r="I2" s="9" t="s">
        <v>44</v>
      </c>
      <c r="J2" s="9" t="s">
        <v>453</v>
      </c>
    </row>
    <row r="3" spans="1:10" x14ac:dyDescent="0.2">
      <c r="A3" s="9" t="s">
        <v>841</v>
      </c>
      <c r="B3" s="9" t="s">
        <v>23</v>
      </c>
      <c r="C3" s="9">
        <v>12</v>
      </c>
      <c r="D3" s="9">
        <v>50</v>
      </c>
      <c r="E3" s="9">
        <v>18.536981099999998</v>
      </c>
      <c r="F3" s="9">
        <v>-72.383938599999993</v>
      </c>
      <c r="G3" s="9" t="s">
        <v>97</v>
      </c>
      <c r="H3" s="9" t="s">
        <v>37</v>
      </c>
      <c r="I3" s="9" t="s">
        <v>38</v>
      </c>
      <c r="J3" s="9" t="s">
        <v>453</v>
      </c>
    </row>
    <row r="4" spans="1:10" x14ac:dyDescent="0.2">
      <c r="A4" s="9" t="s">
        <v>842</v>
      </c>
      <c r="B4" s="9" t="s">
        <v>9</v>
      </c>
      <c r="C4" s="9">
        <v>150</v>
      </c>
      <c r="D4" s="9">
        <v>750</v>
      </c>
      <c r="E4" s="9">
        <v>18.520211100000001</v>
      </c>
      <c r="F4" s="9">
        <v>-72.345026599999997</v>
      </c>
      <c r="G4" s="9" t="s">
        <v>344</v>
      </c>
      <c r="H4" s="9" t="s">
        <v>58</v>
      </c>
      <c r="I4" s="9" t="s">
        <v>33</v>
      </c>
      <c r="J4" s="9" t="s">
        <v>453</v>
      </c>
    </row>
    <row r="5" spans="1:10" x14ac:dyDescent="0.2">
      <c r="A5" s="9" t="s">
        <v>843</v>
      </c>
      <c r="B5" s="9" t="s">
        <v>16</v>
      </c>
      <c r="C5" s="9">
        <v>200</v>
      </c>
      <c r="D5" s="9">
        <v>1000</v>
      </c>
      <c r="E5" s="9">
        <v>18.520402300000001</v>
      </c>
      <c r="F5" s="9">
        <v>-72.345309999999998</v>
      </c>
      <c r="G5" s="9" t="s">
        <v>344</v>
      </c>
      <c r="H5" s="9" t="s">
        <v>58</v>
      </c>
      <c r="I5" s="9" t="s">
        <v>33</v>
      </c>
      <c r="J5" s="9" t="s">
        <v>453</v>
      </c>
    </row>
    <row r="6" spans="1:10" x14ac:dyDescent="0.2">
      <c r="A6" s="9" t="s">
        <v>844</v>
      </c>
      <c r="B6" s="9" t="s">
        <v>18</v>
      </c>
      <c r="C6" s="9">
        <v>456</v>
      </c>
      <c r="D6" s="9">
        <v>1050</v>
      </c>
      <c r="E6" s="9">
        <v>18.5181495</v>
      </c>
      <c r="F6" s="9">
        <v>-72.345878200000001</v>
      </c>
      <c r="G6" s="9" t="s">
        <v>344</v>
      </c>
      <c r="H6" s="9" t="s">
        <v>58</v>
      </c>
      <c r="I6" s="9" t="s">
        <v>33</v>
      </c>
      <c r="J6" s="9" t="s">
        <v>453</v>
      </c>
    </row>
    <row r="7" spans="1:10" x14ac:dyDescent="0.2">
      <c r="A7" s="9" t="s">
        <v>845</v>
      </c>
      <c r="B7" s="9" t="s">
        <v>26</v>
      </c>
      <c r="C7" s="9">
        <v>38</v>
      </c>
      <c r="D7" s="9">
        <v>190</v>
      </c>
      <c r="E7" s="9">
        <v>18.521335300000001</v>
      </c>
      <c r="F7" s="9">
        <v>-72.345389100000006</v>
      </c>
      <c r="G7" s="9" t="s">
        <v>344</v>
      </c>
      <c r="H7" s="9" t="s">
        <v>58</v>
      </c>
      <c r="I7" s="9" t="s">
        <v>33</v>
      </c>
      <c r="J7" s="9" t="s">
        <v>453</v>
      </c>
    </row>
    <row r="8" spans="1:10" x14ac:dyDescent="0.2">
      <c r="A8" s="9" t="s">
        <v>846</v>
      </c>
      <c r="B8" s="9" t="s">
        <v>448</v>
      </c>
      <c r="C8" s="9">
        <v>45</v>
      </c>
      <c r="D8" s="9">
        <v>165</v>
      </c>
      <c r="E8" s="9">
        <v>18.571050400000001</v>
      </c>
      <c r="F8" s="9">
        <v>-72.327703600000007</v>
      </c>
      <c r="G8" s="9" t="s">
        <v>311</v>
      </c>
      <c r="H8" s="9" t="s">
        <v>144</v>
      </c>
      <c r="I8" s="9" t="s">
        <v>116</v>
      </c>
      <c r="J8" s="9" t="s">
        <v>453</v>
      </c>
    </row>
    <row r="9" spans="1:10" x14ac:dyDescent="0.2">
      <c r="A9" s="9" t="s">
        <v>847</v>
      </c>
      <c r="B9" s="9" t="s">
        <v>447</v>
      </c>
      <c r="C9" s="9">
        <v>173</v>
      </c>
      <c r="D9" s="9">
        <v>420</v>
      </c>
      <c r="E9" s="9">
        <v>18.5781834</v>
      </c>
      <c r="F9" s="9">
        <v>-72.338656900000004</v>
      </c>
      <c r="G9" s="9" t="s">
        <v>400</v>
      </c>
      <c r="H9" s="9" t="s">
        <v>144</v>
      </c>
      <c r="I9" s="9" t="s">
        <v>116</v>
      </c>
      <c r="J9" s="9" t="s">
        <v>453</v>
      </c>
    </row>
    <row r="10" spans="1:10" x14ac:dyDescent="0.2">
      <c r="A10" s="9" t="s">
        <v>849</v>
      </c>
      <c r="B10" s="9" t="s">
        <v>450</v>
      </c>
      <c r="C10" s="9">
        <v>204</v>
      </c>
      <c r="D10" s="9">
        <v>420</v>
      </c>
      <c r="E10" s="9">
        <v>18.5751572</v>
      </c>
      <c r="F10" s="9">
        <v>-72.335348699999997</v>
      </c>
      <c r="G10" s="9" t="s">
        <v>400</v>
      </c>
      <c r="H10" s="9" t="s">
        <v>144</v>
      </c>
      <c r="I10" s="9" t="s">
        <v>116</v>
      </c>
      <c r="J10" s="9" t="s">
        <v>453</v>
      </c>
    </row>
    <row r="11" spans="1:10" x14ac:dyDescent="0.2">
      <c r="A11" s="9" t="s">
        <v>848</v>
      </c>
      <c r="B11" s="9" t="s">
        <v>13</v>
      </c>
      <c r="C11" s="9">
        <v>30</v>
      </c>
      <c r="D11" s="9">
        <v>150</v>
      </c>
      <c r="E11" s="9">
        <v>18.526789600000001</v>
      </c>
      <c r="F11" s="9">
        <v>-72.347566799999996</v>
      </c>
      <c r="G11" s="9" t="s">
        <v>429</v>
      </c>
      <c r="H11" s="9" t="s">
        <v>40</v>
      </c>
      <c r="I11" s="9" t="s">
        <v>33</v>
      </c>
      <c r="J11" s="9" t="s">
        <v>453</v>
      </c>
    </row>
    <row r="12" spans="1:10" x14ac:dyDescent="0.2">
      <c r="A12" s="9" t="s">
        <v>850</v>
      </c>
      <c r="B12" s="9" t="s">
        <v>19</v>
      </c>
      <c r="C12" s="9">
        <v>70</v>
      </c>
      <c r="D12" s="9">
        <v>350</v>
      </c>
      <c r="E12" s="9">
        <v>18.5240914</v>
      </c>
      <c r="F12" s="9">
        <v>-72.339573700000003</v>
      </c>
      <c r="G12" s="9" t="s">
        <v>63</v>
      </c>
      <c r="H12" s="9" t="s">
        <v>40</v>
      </c>
      <c r="I12" s="9" t="s">
        <v>33</v>
      </c>
      <c r="J12" s="9" t="s">
        <v>453</v>
      </c>
    </row>
    <row r="13" spans="1:10" x14ac:dyDescent="0.2">
      <c r="A13" s="9" t="s">
        <v>851</v>
      </c>
      <c r="B13" s="9" t="s">
        <v>435</v>
      </c>
      <c r="C13" s="9">
        <v>105</v>
      </c>
      <c r="D13" s="9">
        <v>325</v>
      </c>
      <c r="E13" s="9">
        <v>18.549346</v>
      </c>
      <c r="F13" s="9">
        <v>-72.337796999999995</v>
      </c>
      <c r="G13" s="9" t="s">
        <v>157</v>
      </c>
      <c r="H13" s="9" t="s">
        <v>40</v>
      </c>
      <c r="I13" s="9" t="s">
        <v>33</v>
      </c>
      <c r="J13" s="9" t="s">
        <v>453</v>
      </c>
    </row>
    <row r="14" spans="1:10" x14ac:dyDescent="0.2">
      <c r="A14" s="9" t="s">
        <v>852</v>
      </c>
      <c r="B14" s="9" t="s">
        <v>444</v>
      </c>
      <c r="C14" s="9">
        <v>97</v>
      </c>
      <c r="D14" s="9">
        <v>290</v>
      </c>
      <c r="E14" s="9">
        <v>18.579977700000001</v>
      </c>
      <c r="F14" s="9">
        <v>-72.314329099999995</v>
      </c>
      <c r="G14" s="9" t="s">
        <v>308</v>
      </c>
      <c r="H14" s="9" t="s">
        <v>144</v>
      </c>
      <c r="I14" s="9" t="s">
        <v>116</v>
      </c>
      <c r="J14" s="9" t="s">
        <v>453</v>
      </c>
    </row>
    <row r="15" spans="1:10" x14ac:dyDescent="0.2">
      <c r="A15" s="9" t="s">
        <v>853</v>
      </c>
      <c r="B15" s="9" t="s">
        <v>443</v>
      </c>
      <c r="C15" s="9">
        <v>54</v>
      </c>
      <c r="D15" s="9">
        <v>190</v>
      </c>
      <c r="E15" s="9">
        <v>18.5810168</v>
      </c>
      <c r="F15" s="9">
        <v>-72.332983100000007</v>
      </c>
      <c r="G15" s="9" t="s">
        <v>218</v>
      </c>
      <c r="H15" s="9" t="s">
        <v>144</v>
      </c>
      <c r="I15" s="9" t="s">
        <v>116</v>
      </c>
      <c r="J15" s="9" t="s">
        <v>453</v>
      </c>
    </row>
    <row r="16" spans="1:10" x14ac:dyDescent="0.2">
      <c r="A16" s="9" t="s">
        <v>854</v>
      </c>
      <c r="B16" s="9" t="s">
        <v>436</v>
      </c>
      <c r="C16" s="9">
        <v>200</v>
      </c>
      <c r="D16" s="9">
        <v>600</v>
      </c>
      <c r="E16" s="9">
        <v>18.533301600000001</v>
      </c>
      <c r="F16" s="9">
        <v>-72.349374600000004</v>
      </c>
      <c r="G16" s="9" t="s">
        <v>320</v>
      </c>
      <c r="H16" s="9" t="s">
        <v>32</v>
      </c>
      <c r="I16" s="9" t="s">
        <v>33</v>
      </c>
      <c r="J16" s="9" t="s">
        <v>453</v>
      </c>
    </row>
    <row r="17" spans="1:10" x14ac:dyDescent="0.2">
      <c r="A17" s="9" t="s">
        <v>855</v>
      </c>
      <c r="B17" s="9" t="s">
        <v>25</v>
      </c>
      <c r="C17" s="9">
        <v>34</v>
      </c>
      <c r="D17" s="9">
        <v>103</v>
      </c>
      <c r="E17" s="9">
        <v>18.550234</v>
      </c>
      <c r="F17" s="9">
        <v>-72.314573100000004</v>
      </c>
      <c r="G17" s="9" t="s">
        <v>161</v>
      </c>
      <c r="H17" s="9" t="s">
        <v>43</v>
      </c>
      <c r="I17" s="9" t="s">
        <v>44</v>
      </c>
      <c r="J17" s="9" t="s">
        <v>453</v>
      </c>
    </row>
    <row r="18" spans="1:10" x14ac:dyDescent="0.2">
      <c r="A18" s="9" t="s">
        <v>856</v>
      </c>
      <c r="B18" s="9" t="s">
        <v>4</v>
      </c>
      <c r="C18" s="9">
        <v>55</v>
      </c>
      <c r="D18" s="9">
        <v>285</v>
      </c>
      <c r="E18" s="9">
        <v>18.6561317</v>
      </c>
      <c r="F18" s="9">
        <v>-72.249081899999993</v>
      </c>
      <c r="G18" s="9" t="s">
        <v>285</v>
      </c>
      <c r="H18" s="9" t="s">
        <v>286</v>
      </c>
      <c r="I18" s="9" t="s">
        <v>79</v>
      </c>
      <c r="J18" s="9" t="s">
        <v>453</v>
      </c>
    </row>
    <row r="19" spans="1:10" x14ac:dyDescent="0.2">
      <c r="A19" s="9" t="s">
        <v>857</v>
      </c>
      <c r="B19" s="9" t="s">
        <v>12</v>
      </c>
      <c r="C19" s="9">
        <v>503</v>
      </c>
      <c r="D19" s="9">
        <v>1510</v>
      </c>
      <c r="E19" s="9">
        <v>18.594387900000001</v>
      </c>
      <c r="F19" s="9">
        <v>-72.281508700000003</v>
      </c>
      <c r="G19" s="9" t="s">
        <v>205</v>
      </c>
      <c r="H19" s="9" t="s">
        <v>50</v>
      </c>
      <c r="I19" s="9" t="s">
        <v>51</v>
      </c>
      <c r="J19" s="9" t="s">
        <v>453</v>
      </c>
    </row>
    <row r="20" spans="1:10" x14ac:dyDescent="0.2">
      <c r="A20" s="9" t="s">
        <v>858</v>
      </c>
      <c r="B20" s="9" t="s">
        <v>24</v>
      </c>
      <c r="C20" s="9">
        <v>65</v>
      </c>
      <c r="D20" s="9">
        <v>260</v>
      </c>
      <c r="E20" s="9">
        <v>18.5860372</v>
      </c>
      <c r="F20" s="9">
        <v>-72.274058499999995</v>
      </c>
      <c r="G20" s="9" t="s">
        <v>205</v>
      </c>
      <c r="H20" s="9" t="s">
        <v>50</v>
      </c>
      <c r="I20" s="9" t="s">
        <v>51</v>
      </c>
      <c r="J20" s="9" t="s">
        <v>453</v>
      </c>
    </row>
    <row r="21" spans="1:10" x14ac:dyDescent="0.2">
      <c r="A21" s="9" t="s">
        <v>859</v>
      </c>
      <c r="B21" s="9" t="s">
        <v>452</v>
      </c>
      <c r="C21" s="9">
        <v>106</v>
      </c>
      <c r="D21" s="9">
        <v>424</v>
      </c>
      <c r="E21" s="9">
        <v>18.596772000000001</v>
      </c>
      <c r="F21" s="9">
        <v>-72.279873300000006</v>
      </c>
      <c r="G21" s="9" t="s">
        <v>205</v>
      </c>
      <c r="H21" s="9" t="s">
        <v>50</v>
      </c>
      <c r="I21" s="9" t="s">
        <v>51</v>
      </c>
      <c r="J21" s="9" t="s">
        <v>453</v>
      </c>
    </row>
    <row r="22" spans="1:10" x14ac:dyDescent="0.2">
      <c r="A22" s="9" t="s">
        <v>860</v>
      </c>
      <c r="B22" s="9" t="s">
        <v>3</v>
      </c>
      <c r="C22" s="9">
        <v>2047</v>
      </c>
      <c r="D22" s="9">
        <v>6528</v>
      </c>
      <c r="E22" s="9">
        <v>18.5549</v>
      </c>
      <c r="F22" s="9">
        <v>-72.331738299999998</v>
      </c>
      <c r="G22" s="9" t="s">
        <v>289</v>
      </c>
      <c r="H22" s="9" t="s">
        <v>43</v>
      </c>
      <c r="I22" s="9" t="s">
        <v>44</v>
      </c>
      <c r="J22" s="9" t="s">
        <v>453</v>
      </c>
    </row>
    <row r="23" spans="1:10" x14ac:dyDescent="0.2">
      <c r="A23" s="9" t="s">
        <v>861</v>
      </c>
      <c r="B23" s="9" t="s">
        <v>439</v>
      </c>
      <c r="C23" s="9">
        <v>245</v>
      </c>
      <c r="D23" s="9">
        <v>845</v>
      </c>
      <c r="E23" s="9">
        <v>18.5557914</v>
      </c>
      <c r="F23" s="9">
        <v>-72.333358899999993</v>
      </c>
      <c r="G23" s="9" t="s">
        <v>289</v>
      </c>
      <c r="H23" s="9" t="s">
        <v>43</v>
      </c>
      <c r="I23" s="9" t="s">
        <v>44</v>
      </c>
      <c r="J23" s="9" t="s">
        <v>453</v>
      </c>
    </row>
    <row r="24" spans="1:10" x14ac:dyDescent="0.2">
      <c r="A24" s="9" t="s">
        <v>862</v>
      </c>
      <c r="B24" s="9" t="s">
        <v>433</v>
      </c>
      <c r="C24" s="9">
        <v>2000</v>
      </c>
      <c r="D24" s="9">
        <v>7500</v>
      </c>
      <c r="E24" s="9">
        <v>18.5550715</v>
      </c>
      <c r="F24" s="9">
        <v>-72.338454100000007</v>
      </c>
      <c r="G24" s="9" t="s">
        <v>223</v>
      </c>
      <c r="H24" s="9" t="s">
        <v>40</v>
      </c>
      <c r="I24" s="9" t="s">
        <v>33</v>
      </c>
      <c r="J24" s="9" t="s">
        <v>453</v>
      </c>
    </row>
    <row r="25" spans="1:10" x14ac:dyDescent="0.2">
      <c r="A25" s="9" t="s">
        <v>863</v>
      </c>
      <c r="B25" s="9" t="s">
        <v>11</v>
      </c>
      <c r="C25" s="9">
        <v>45</v>
      </c>
      <c r="D25" s="9">
        <v>180</v>
      </c>
      <c r="E25" s="9">
        <v>18.5419263</v>
      </c>
      <c r="F25" s="9">
        <v>-72.306233599999999</v>
      </c>
      <c r="G25" s="9" t="s">
        <v>99</v>
      </c>
      <c r="H25" s="9" t="s">
        <v>43</v>
      </c>
      <c r="I25" s="9" t="s">
        <v>44</v>
      </c>
      <c r="J25" s="9" t="s">
        <v>453</v>
      </c>
    </row>
    <row r="26" spans="1:10" x14ac:dyDescent="0.2">
      <c r="A26" s="9" t="s">
        <v>864</v>
      </c>
      <c r="B26" s="9" t="s">
        <v>0</v>
      </c>
      <c r="C26" s="9">
        <v>13</v>
      </c>
      <c r="D26" s="9">
        <v>65</v>
      </c>
      <c r="E26" s="9">
        <v>18.535434500000001</v>
      </c>
      <c r="F26" s="9">
        <v>-72.299285699999999</v>
      </c>
      <c r="G26" s="9" t="s">
        <v>380</v>
      </c>
      <c r="H26" s="9" t="s">
        <v>40</v>
      </c>
      <c r="I26" s="9" t="s">
        <v>33</v>
      </c>
      <c r="J26" s="9" t="s">
        <v>453</v>
      </c>
    </row>
    <row r="27" spans="1:10" x14ac:dyDescent="0.2">
      <c r="A27" s="9" t="s">
        <v>865</v>
      </c>
      <c r="B27" s="9" t="s">
        <v>20</v>
      </c>
      <c r="C27" s="9">
        <v>25</v>
      </c>
      <c r="D27" s="9">
        <v>100</v>
      </c>
      <c r="E27" s="9">
        <v>18.529899499999999</v>
      </c>
      <c r="F27" s="9">
        <v>-72.367228699999998</v>
      </c>
      <c r="G27" s="9" t="s">
        <v>34</v>
      </c>
      <c r="H27" s="9" t="s">
        <v>32</v>
      </c>
      <c r="I27" s="9" t="s">
        <v>33</v>
      </c>
      <c r="J27" s="9" t="s">
        <v>453</v>
      </c>
    </row>
    <row r="28" spans="1:10" x14ac:dyDescent="0.2">
      <c r="A28" s="9" t="s">
        <v>866</v>
      </c>
      <c r="B28" s="9" t="s">
        <v>442</v>
      </c>
      <c r="C28" s="9">
        <v>65</v>
      </c>
      <c r="D28" s="9">
        <v>200</v>
      </c>
      <c r="E28" s="9">
        <v>18.528761599999999</v>
      </c>
      <c r="F28" s="9">
        <v>-72.364263800000003</v>
      </c>
      <c r="G28" s="9" t="s">
        <v>34</v>
      </c>
      <c r="H28" s="9" t="s">
        <v>32</v>
      </c>
      <c r="I28" s="9" t="s">
        <v>33</v>
      </c>
      <c r="J28" s="9" t="s">
        <v>453</v>
      </c>
    </row>
    <row r="29" spans="1:10" x14ac:dyDescent="0.2">
      <c r="A29" s="9" t="s">
        <v>867</v>
      </c>
      <c r="B29" s="9" t="s">
        <v>8</v>
      </c>
      <c r="C29" s="9">
        <v>105</v>
      </c>
      <c r="D29" s="9">
        <v>325</v>
      </c>
      <c r="E29" s="9">
        <v>18.547952800000001</v>
      </c>
      <c r="F29" s="9">
        <v>-72.3331886</v>
      </c>
      <c r="G29" s="9" t="s">
        <v>261</v>
      </c>
      <c r="H29" s="9" t="s">
        <v>40</v>
      </c>
      <c r="I29" s="9" t="s">
        <v>33</v>
      </c>
      <c r="J29" s="9" t="s">
        <v>453</v>
      </c>
    </row>
    <row r="30" spans="1:10" x14ac:dyDescent="0.2">
      <c r="A30" s="9" t="s">
        <v>868</v>
      </c>
      <c r="B30" s="9" t="s">
        <v>431</v>
      </c>
      <c r="C30" s="9">
        <v>125</v>
      </c>
      <c r="D30" s="9">
        <v>500</v>
      </c>
      <c r="E30" s="9">
        <v>18.548018200000001</v>
      </c>
      <c r="F30" s="9">
        <v>-72.327977599999997</v>
      </c>
      <c r="G30" s="9" t="s">
        <v>261</v>
      </c>
      <c r="H30" s="9" t="s">
        <v>40</v>
      </c>
      <c r="I30" s="9" t="s">
        <v>33</v>
      </c>
      <c r="J30" s="9" t="s">
        <v>453</v>
      </c>
    </row>
    <row r="31" spans="1:10" x14ac:dyDescent="0.2">
      <c r="A31" s="9" t="s">
        <v>869</v>
      </c>
      <c r="B31" s="9" t="s">
        <v>2</v>
      </c>
      <c r="C31" s="9">
        <v>6</v>
      </c>
      <c r="D31" s="9">
        <v>22</v>
      </c>
      <c r="E31" s="9">
        <v>18.525825000000001</v>
      </c>
      <c r="F31" s="9">
        <v>-72.313513099999994</v>
      </c>
      <c r="G31" s="9" t="s">
        <v>395</v>
      </c>
      <c r="H31" s="9" t="s">
        <v>40</v>
      </c>
      <c r="I31" s="9" t="s">
        <v>33</v>
      </c>
      <c r="J31" s="9" t="s">
        <v>453</v>
      </c>
    </row>
    <row r="32" spans="1:10" x14ac:dyDescent="0.2">
      <c r="A32" s="9" t="s">
        <v>870</v>
      </c>
      <c r="B32" s="9" t="s">
        <v>10</v>
      </c>
      <c r="C32" s="9">
        <v>20</v>
      </c>
      <c r="D32" s="9">
        <v>100</v>
      </c>
      <c r="E32" s="9">
        <v>18.5288982</v>
      </c>
      <c r="F32" s="9">
        <v>-72.341633999999999</v>
      </c>
      <c r="G32" s="9" t="s">
        <v>39</v>
      </c>
      <c r="H32" s="9" t="s">
        <v>40</v>
      </c>
      <c r="I32" s="9" t="s">
        <v>33</v>
      </c>
      <c r="J32" s="9" t="s">
        <v>453</v>
      </c>
    </row>
    <row r="33" spans="1:10" x14ac:dyDescent="0.2">
      <c r="A33" s="9" t="s">
        <v>871</v>
      </c>
      <c r="B33" s="9" t="s">
        <v>27</v>
      </c>
      <c r="C33" s="9">
        <v>4</v>
      </c>
      <c r="D33" s="9">
        <v>16</v>
      </c>
      <c r="E33" s="9">
        <v>18.5270072</v>
      </c>
      <c r="F33" s="9">
        <v>-72.316760400000007</v>
      </c>
      <c r="G33" s="9" t="s">
        <v>174</v>
      </c>
      <c r="H33" s="9" t="s">
        <v>40</v>
      </c>
      <c r="I33" s="9" t="s">
        <v>33</v>
      </c>
      <c r="J33" s="9" t="s">
        <v>453</v>
      </c>
    </row>
    <row r="34" spans="1:10" x14ac:dyDescent="0.2">
      <c r="A34" s="9" t="s">
        <v>872</v>
      </c>
      <c r="B34" s="9" t="s">
        <v>6</v>
      </c>
      <c r="C34" s="9">
        <v>4</v>
      </c>
      <c r="D34" s="9">
        <v>20</v>
      </c>
      <c r="E34" s="9">
        <v>18.532515199999999</v>
      </c>
      <c r="F34" s="9">
        <v>-72.307412999999997</v>
      </c>
      <c r="G34" s="9" t="s">
        <v>355</v>
      </c>
      <c r="H34" s="9" t="s">
        <v>40</v>
      </c>
      <c r="I34" s="9" t="s">
        <v>33</v>
      </c>
      <c r="J34" s="9" t="s">
        <v>453</v>
      </c>
    </row>
    <row r="35" spans="1:10" x14ac:dyDescent="0.2">
      <c r="A35" s="9" t="s">
        <v>873</v>
      </c>
      <c r="B35" s="9" t="s">
        <v>1</v>
      </c>
      <c r="C35" s="9">
        <v>11</v>
      </c>
      <c r="D35" s="9">
        <v>27</v>
      </c>
      <c r="E35" s="9">
        <v>18.530856</v>
      </c>
      <c r="F35" s="9">
        <v>-72.300561200000004</v>
      </c>
      <c r="G35" s="9" t="s">
        <v>381</v>
      </c>
      <c r="H35" s="9" t="s">
        <v>40</v>
      </c>
      <c r="I35" s="9" t="s">
        <v>33</v>
      </c>
      <c r="J35" s="9" t="s">
        <v>453</v>
      </c>
    </row>
    <row r="36" spans="1:10" x14ac:dyDescent="0.2">
      <c r="A36" s="9" t="s">
        <v>874</v>
      </c>
      <c r="B36" s="9" t="s">
        <v>7</v>
      </c>
      <c r="C36" s="9">
        <v>87</v>
      </c>
      <c r="D36" s="9">
        <v>273</v>
      </c>
      <c r="E36" s="9">
        <v>18.515323500000001</v>
      </c>
      <c r="F36" s="9">
        <v>-72.241504199999994</v>
      </c>
      <c r="G36" s="9" t="s">
        <v>237</v>
      </c>
      <c r="H36" s="9" t="s">
        <v>29</v>
      </c>
      <c r="I36" s="9" t="s">
        <v>30</v>
      </c>
      <c r="J36" s="9" t="s">
        <v>453</v>
      </c>
    </row>
    <row r="37" spans="1:10" x14ac:dyDescent="0.2">
      <c r="A37" s="9" t="s">
        <v>875</v>
      </c>
      <c r="B37" s="9" t="s">
        <v>17</v>
      </c>
      <c r="C37" s="9">
        <v>113</v>
      </c>
      <c r="D37" s="9">
        <v>304</v>
      </c>
      <c r="E37" s="9">
        <v>18.5226805</v>
      </c>
      <c r="F37" s="9">
        <v>-72.214965699999993</v>
      </c>
      <c r="G37" s="9" t="s">
        <v>76</v>
      </c>
      <c r="H37" s="9" t="s">
        <v>29</v>
      </c>
      <c r="I37" s="9" t="s">
        <v>30</v>
      </c>
      <c r="J37" s="9" t="s">
        <v>453</v>
      </c>
    </row>
    <row r="38" spans="1:10" x14ac:dyDescent="0.2">
      <c r="A38" s="9" t="s">
        <v>876</v>
      </c>
      <c r="B38" s="9" t="s">
        <v>14</v>
      </c>
      <c r="C38" s="9">
        <v>123</v>
      </c>
      <c r="D38" s="9">
        <v>445</v>
      </c>
      <c r="E38" s="9">
        <v>18.583764599999999</v>
      </c>
      <c r="F38" s="9">
        <v>-72.325687500000001</v>
      </c>
      <c r="G38" s="9" t="s">
        <v>376</v>
      </c>
      <c r="H38" s="9" t="s">
        <v>144</v>
      </c>
      <c r="I38" s="9" t="s">
        <v>116</v>
      </c>
      <c r="J38" s="9" t="s">
        <v>453</v>
      </c>
    </row>
    <row r="39" spans="1:10" x14ac:dyDescent="0.2">
      <c r="A39" s="9" t="s">
        <v>877</v>
      </c>
      <c r="B39" s="9" t="s">
        <v>446</v>
      </c>
      <c r="C39" s="9">
        <v>134</v>
      </c>
      <c r="D39" s="9">
        <v>445</v>
      </c>
      <c r="E39" s="9">
        <v>18.583905999999999</v>
      </c>
      <c r="F39" s="9">
        <v>-72.325059300000007</v>
      </c>
      <c r="G39" s="9" t="s">
        <v>376</v>
      </c>
      <c r="H39" s="9" t="s">
        <v>144</v>
      </c>
      <c r="I39" s="9" t="s">
        <v>116</v>
      </c>
      <c r="J39" s="9" t="s">
        <v>453</v>
      </c>
    </row>
    <row r="40" spans="1:10" ht="15" x14ac:dyDescent="0.25">
      <c r="A40" s="9" t="s">
        <v>878</v>
      </c>
      <c r="B40" s="9" t="s">
        <v>15</v>
      </c>
      <c r="C40" s="9">
        <v>100</v>
      </c>
      <c r="D40" s="9">
        <v>500</v>
      </c>
      <c r="E40" s="9">
        <v>18.528170100000001</v>
      </c>
      <c r="F40" s="9">
        <v>-72.345017499999997</v>
      </c>
      <c r="G40" s="9" t="s">
        <v>71</v>
      </c>
      <c r="H40" s="9" t="s">
        <v>40</v>
      </c>
      <c r="I40" s="9" t="s">
        <v>33</v>
      </c>
      <c r="J40" s="9" t="s">
        <v>453</v>
      </c>
    </row>
    <row r="41" spans="1:10" ht="15" x14ac:dyDescent="0.25">
      <c r="A41" s="9" t="s">
        <v>879</v>
      </c>
      <c r="B41" s="9" t="s">
        <v>451</v>
      </c>
      <c r="C41" s="9">
        <v>832</v>
      </c>
      <c r="D41" s="9">
        <v>3328</v>
      </c>
      <c r="E41" s="9">
        <v>18.584893900000001</v>
      </c>
      <c r="F41" s="9">
        <v>-72.307368100000005</v>
      </c>
      <c r="G41" s="9" t="s">
        <v>202</v>
      </c>
      <c r="H41" s="9" t="s">
        <v>78</v>
      </c>
      <c r="I41" s="9" t="s">
        <v>116</v>
      </c>
      <c r="J41" s="9" t="s">
        <v>453</v>
      </c>
    </row>
    <row r="42" spans="1:10" ht="15" x14ac:dyDescent="0.25">
      <c r="A42" s="9" t="s">
        <v>880</v>
      </c>
      <c r="B42" s="9" t="s">
        <v>21</v>
      </c>
      <c r="C42" s="9">
        <v>60</v>
      </c>
      <c r="D42" s="9">
        <v>300</v>
      </c>
      <c r="E42" s="9">
        <v>18.522945700000001</v>
      </c>
      <c r="F42" s="9">
        <v>-72.346045700000005</v>
      </c>
      <c r="G42" s="9" t="s">
        <v>345</v>
      </c>
      <c r="H42" s="9" t="s">
        <v>58</v>
      </c>
      <c r="I42" s="9" t="s">
        <v>33</v>
      </c>
      <c r="J42" s="9" t="s">
        <v>453</v>
      </c>
    </row>
    <row r="43" spans="1:10" ht="15" x14ac:dyDescent="0.25">
      <c r="A43" s="9" t="s">
        <v>881</v>
      </c>
      <c r="B43" s="9" t="s">
        <v>432</v>
      </c>
      <c r="C43" s="9">
        <v>130</v>
      </c>
      <c r="D43" s="9">
        <v>400</v>
      </c>
      <c r="E43" s="9">
        <v>18.556705999999998</v>
      </c>
      <c r="F43" s="9">
        <v>-72.341483999999994</v>
      </c>
      <c r="G43" s="9" t="s">
        <v>222</v>
      </c>
      <c r="H43" s="9" t="s">
        <v>40</v>
      </c>
      <c r="I43" s="9" t="s">
        <v>33</v>
      </c>
      <c r="J43" s="9" t="s">
        <v>453</v>
      </c>
    </row>
    <row r="44" spans="1:10" ht="15" x14ac:dyDescent="0.25">
      <c r="A44" s="9" t="s">
        <v>882</v>
      </c>
      <c r="B44" s="9" t="s">
        <v>434</v>
      </c>
      <c r="C44" s="9">
        <v>500</v>
      </c>
      <c r="D44" s="9">
        <v>2500</v>
      </c>
      <c r="E44" s="9">
        <v>18.558026999999999</v>
      </c>
      <c r="F44" s="9">
        <v>-72.340973000000005</v>
      </c>
      <c r="G44" s="9" t="s">
        <v>222</v>
      </c>
      <c r="H44" s="9" t="s">
        <v>40</v>
      </c>
      <c r="I44" s="9" t="s">
        <v>33</v>
      </c>
      <c r="J44" s="9" t="s">
        <v>453</v>
      </c>
    </row>
    <row r="45" spans="1:10" ht="15" x14ac:dyDescent="0.25">
      <c r="A45" s="9" t="s">
        <v>883</v>
      </c>
      <c r="B45" s="9" t="s">
        <v>437</v>
      </c>
      <c r="C45" s="9">
        <v>600</v>
      </c>
      <c r="D45" s="9">
        <v>3000</v>
      </c>
      <c r="E45" s="9">
        <v>18.557409</v>
      </c>
      <c r="F45" s="9">
        <v>-72.340919999999997</v>
      </c>
      <c r="G45" s="9" t="s">
        <v>222</v>
      </c>
      <c r="H45" s="9" t="s">
        <v>40</v>
      </c>
      <c r="I45" s="9" t="s">
        <v>33</v>
      </c>
      <c r="J45" s="9" t="s">
        <v>453</v>
      </c>
    </row>
    <row r="46" spans="1:10" ht="15" x14ac:dyDescent="0.25">
      <c r="A46" s="9" t="s">
        <v>884</v>
      </c>
      <c r="B46" s="9" t="s">
        <v>438</v>
      </c>
      <c r="C46" s="9">
        <v>240</v>
      </c>
      <c r="D46" s="9">
        <v>1200</v>
      </c>
      <c r="E46" s="9">
        <v>18.556705999999998</v>
      </c>
      <c r="F46" s="9">
        <v>-72.341483999999994</v>
      </c>
      <c r="G46" s="9" t="s">
        <v>222</v>
      </c>
      <c r="H46" s="9" t="s">
        <v>40</v>
      </c>
      <c r="I46" s="9" t="s">
        <v>33</v>
      </c>
      <c r="J46" s="9" t="s">
        <v>453</v>
      </c>
    </row>
    <row r="47" spans="1:10" ht="15" x14ac:dyDescent="0.25">
      <c r="A47" s="9" t="s">
        <v>885</v>
      </c>
      <c r="B47" s="9" t="s">
        <v>441</v>
      </c>
      <c r="C47" s="9">
        <v>20</v>
      </c>
      <c r="D47" s="9">
        <v>100</v>
      </c>
      <c r="E47" s="9">
        <v>18.561631599999998</v>
      </c>
      <c r="F47" s="9">
        <v>-72.286913200000001</v>
      </c>
      <c r="G47" s="9" t="s">
        <v>123</v>
      </c>
      <c r="H47" s="9" t="s">
        <v>43</v>
      </c>
      <c r="I47" s="9" t="s">
        <v>44</v>
      </c>
      <c r="J47" s="9" t="s">
        <v>453</v>
      </c>
    </row>
    <row r="48" spans="1:10" ht="15" x14ac:dyDescent="0.25">
      <c r="A48" s="9" t="s">
        <v>886</v>
      </c>
      <c r="B48" s="9" t="s">
        <v>5</v>
      </c>
      <c r="C48" s="9">
        <v>103</v>
      </c>
      <c r="D48" s="9">
        <v>510</v>
      </c>
      <c r="E48" s="9">
        <v>18.533623299999999</v>
      </c>
      <c r="F48" s="9">
        <v>-72.309919100000002</v>
      </c>
      <c r="G48" s="9" t="s">
        <v>382</v>
      </c>
      <c r="H48" s="9" t="s">
        <v>40</v>
      </c>
      <c r="I48" s="9" t="s">
        <v>33</v>
      </c>
      <c r="J48" s="9" t="s">
        <v>453</v>
      </c>
    </row>
    <row r="49" spans="1:10" ht="15" x14ac:dyDescent="0.25">
      <c r="A49" s="9" t="s">
        <v>887</v>
      </c>
      <c r="B49" s="9" t="s">
        <v>22</v>
      </c>
      <c r="C49" s="9">
        <v>15</v>
      </c>
      <c r="D49" s="9">
        <v>40</v>
      </c>
      <c r="E49" s="9">
        <v>18.5312068</v>
      </c>
      <c r="F49" s="9">
        <v>-72.311208600000001</v>
      </c>
      <c r="G49" s="9" t="s">
        <v>382</v>
      </c>
      <c r="H49" s="9" t="s">
        <v>40</v>
      </c>
      <c r="I49" s="9" t="s">
        <v>33</v>
      </c>
      <c r="J49" s="9" t="s">
        <v>453</v>
      </c>
    </row>
    <row r="50" spans="1:10" ht="15" x14ac:dyDescent="0.25">
      <c r="A50" s="9" t="s">
        <v>888</v>
      </c>
      <c r="B50" s="9" t="s">
        <v>449</v>
      </c>
      <c r="C50" s="9">
        <v>231</v>
      </c>
      <c r="D50" s="9">
        <v>587</v>
      </c>
      <c r="E50" s="9">
        <v>18.565144799999999</v>
      </c>
      <c r="F50" s="9">
        <v>-72.348960500000004</v>
      </c>
      <c r="G50" s="9" t="s">
        <v>333</v>
      </c>
      <c r="H50" s="9" t="s">
        <v>144</v>
      </c>
      <c r="I50" s="9" t="s">
        <v>116</v>
      </c>
      <c r="J50" s="9" t="s">
        <v>453</v>
      </c>
    </row>
    <row r="51" spans="1:10" ht="15" x14ac:dyDescent="0.25">
      <c r="A51" s="9" t="s">
        <v>889</v>
      </c>
      <c r="B51" s="9" t="s">
        <v>445</v>
      </c>
      <c r="C51" s="9">
        <v>103</v>
      </c>
      <c r="D51" s="9">
        <v>400</v>
      </c>
      <c r="E51" s="9">
        <v>18.573304100000001</v>
      </c>
      <c r="F51" s="9">
        <v>-72.324359700000002</v>
      </c>
      <c r="G51" s="9" t="s">
        <v>309</v>
      </c>
      <c r="H51" s="9" t="s">
        <v>144</v>
      </c>
      <c r="I51" s="9" t="s">
        <v>116</v>
      </c>
      <c r="J51" s="9" t="s">
        <v>453</v>
      </c>
    </row>
  </sheetData>
  <autoFilter ref="A1:J51" xr:uid="{00510BF4-C88E-4060-B65A-F44275DEBEB7}">
    <sortState xmlns:xlrd2="http://schemas.microsoft.com/office/spreadsheetml/2017/richdata2" ref="A2:J51">
      <sortCondition ref="G1:G51"/>
    </sortState>
  </autoFilter>
  <phoneticPr fontId="1" type="noConversion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8CAA2927B4214EA8343080EDF95DFD" ma:contentTypeVersion="16" ma:contentTypeDescription="Create a new document." ma:contentTypeScope="" ma:versionID="e51040e73a8484da57c6ecd3748d475e">
  <xsd:schema xmlns:xsd="http://www.w3.org/2001/XMLSchema" xmlns:xs="http://www.w3.org/2001/XMLSchema" xmlns:p="http://schemas.microsoft.com/office/2006/metadata/properties" xmlns:ns2="f19fc0bc-30ee-4001-8bd7-d33ad7c05a54" xmlns:ns3="c5eb60cd-737c-4308-bc95-181d899cc7fd" targetNamespace="http://schemas.microsoft.com/office/2006/metadata/properties" ma:root="true" ma:fieldsID="214fdd61b2d815a685d1c75494d4034b" ns2:_="" ns3:_="">
    <xsd:import namespace="f19fc0bc-30ee-4001-8bd7-d33ad7c05a54"/>
    <xsd:import namespace="c5eb60cd-737c-4308-bc95-181d899cc7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fc0bc-30ee-4001-8bd7-d33ad7c05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b60cd-737c-4308-bc95-181d899cc7f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8b904a5-fe7a-42cd-8521-791317d83228}" ma:internalName="TaxCatchAll" ma:showField="CatchAllData" ma:web="c5eb60cd-737c-4308-bc95-181d899cc7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eb60cd-737c-4308-bc95-181d899cc7fd" xsi:nil="true"/>
    <lcf76f155ced4ddcb4097134ff3c332f xmlns="f19fc0bc-30ee-4001-8bd7-d33ad7c05a5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DAF9050-76A6-481B-AF03-24729D1A9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fc0bc-30ee-4001-8bd7-d33ad7c05a54"/>
    <ds:schemaRef ds:uri="c5eb60cd-737c-4308-bc95-181d899cc7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38FAB2-5E54-45A8-A37D-078D00E762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321F1C-40E1-4F39-8B04-AA541BA274B1}">
  <ds:schemaRefs>
    <ds:schemaRef ds:uri="http://schemas.microsoft.com/office/2006/metadata/properties"/>
    <ds:schemaRef ds:uri="http://schemas.microsoft.com/office/infopath/2007/PartnerControls"/>
    <ds:schemaRef ds:uri="c5eb60cd-737c-4308-bc95-181d899cc7fd"/>
    <ds:schemaRef ds:uri="f19fc0bc-30ee-4001-8bd7-d33ad7c05a5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 (CH+sites)</vt:lpstr>
      <vt:lpstr>Sites de déplacement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cpitcairn</dc:creator>
  <cp:lastModifiedBy>ZONG-NABA Issa</cp:lastModifiedBy>
  <dcterms:created xsi:type="dcterms:W3CDTF">2022-11-30T17:28:57Z</dcterms:created>
  <dcterms:modified xsi:type="dcterms:W3CDTF">2023-02-03T20:56:57Z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0x010100A18CAA2927B4214EA8343080EDF95DFD</vt:lpwstr>
  </property>
  <property fmtid="{D5CDD505-2E9C-101B-9397-08002B2CF9AE}" pid="3" name="MediaServiceImageTags">
    <vt:lpwstr/>
  </property>
</Properties>
</file>